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defaultThemeVersion="202300"/>
  <mc:AlternateContent xmlns:mc="http://schemas.openxmlformats.org/markup-compatibility/2006">
    <mc:Choice Requires="x15">
      <x15ac:absPath xmlns:x15ac="http://schemas.microsoft.com/office/spreadsheetml/2010/11/ac" url="C:\Users\jyaks\Downloads\"/>
    </mc:Choice>
  </mc:AlternateContent>
  <xr:revisionPtr revIDLastSave="0" documentId="13_ncr:1_{FD788F26-7D68-4079-BC9A-C2CC1941B8CC}" xr6:coauthVersionLast="47" xr6:coauthVersionMax="47" xr10:uidLastSave="{00000000-0000-0000-0000-000000000000}"/>
  <bookViews>
    <workbookView xWindow="28680" yWindow="-120" windowWidth="29040" windowHeight="15720" xr2:uid="{B8DEAD09-9BDC-4B4D-88D9-462565E186AA}"/>
  </bookViews>
  <sheets>
    <sheet name="Cover sheet and methodology" sheetId="3" r:id="rId1"/>
    <sheet name="Contents" sheetId="2" r:id="rId2"/>
    <sheet name="Tables"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<sst xmlns="http://schemas.openxmlformats.org/spreadsheetml/2006/main" count="121" uniqueCount="100">
  <si>
    <t>Base: All respondents</t>
  </si>
  <si>
    <t>Sex</t>
  </si>
  <si>
    <t>Age</t>
  </si>
  <si>
    <t>Region</t>
  </si>
  <si>
    <t>Highest level of qualification</t>
  </si>
  <si>
    <t>Household Income p.a.</t>
  </si>
  <si>
    <t>GE24 Vote</t>
  </si>
  <si>
    <t>EU16 Vote</t>
  </si>
  <si>
    <t>Total</t>
  </si>
  <si>
    <t>Female</t>
  </si>
  <si>
    <t>Male</t>
  </si>
  <si>
    <t>18-24</t>
  </si>
  <si>
    <t>25-34</t>
  </si>
  <si>
    <t>35-44</t>
  </si>
  <si>
    <t>45-54</t>
  </si>
  <si>
    <t>55-64</t>
  </si>
  <si>
    <t>65+</t>
  </si>
  <si>
    <t>London</t>
  </si>
  <si>
    <t>South</t>
  </si>
  <si>
    <t>Midlands</t>
  </si>
  <si>
    <t>North</t>
  </si>
  <si>
    <t>England</t>
  </si>
  <si>
    <t>Scotland</t>
  </si>
  <si>
    <t>Wales</t>
  </si>
  <si>
    <t>Northern Ireland</t>
  </si>
  <si>
    <t>No Qualifications / Level 1</t>
  </si>
  <si>
    <t>Level 2 / Apprenticeship / Other</t>
  </si>
  <si>
    <t>Level 3</t>
  </si>
  <si>
    <t>Level 4+</t>
  </si>
  <si>
    <t>ABC1</t>
  </si>
  <si>
    <t>C2DE</t>
  </si>
  <si>
    <t>LAB</t>
  </si>
  <si>
    <t>CON</t>
  </si>
  <si>
    <t>RFM</t>
  </si>
  <si>
    <t>LD</t>
  </si>
  <si>
    <t>GRN</t>
  </si>
  <si>
    <t>OTH</t>
  </si>
  <si>
    <t>Leave</t>
  </si>
  <si>
    <t>Remain</t>
  </si>
  <si>
    <t>Unweighted Total</t>
  </si>
  <si>
    <t>Weighted Total</t>
  </si>
  <si>
    <t>Strongly support</t>
  </si>
  <si>
    <t>Tend to support</t>
  </si>
  <si>
    <t>Neither support nor oppose</t>
  </si>
  <si>
    <t>Tend to oppose</t>
  </si>
  <si>
    <t>Strongly oppose</t>
  </si>
  <si>
    <t>Don't know</t>
  </si>
  <si>
    <t>NET: Support</t>
  </si>
  <si>
    <t>NET: Oppose</t>
  </si>
  <si>
    <t>NET: Difference</t>
  </si>
  <si>
    <t>Table_Q1. A UK–EU Youth Mobility Scheme has been proposed. This would allow 18–30 year-olds from EU countries to live, work and study in the UK for up to two years, and would allow 18–30 year-old Britons to live, work and study in EU countries for up to two years. To what extent, if at all, would you support or oppose this policy?</t>
  </si>
  <si>
    <t/>
  </si>
  <si>
    <t xml:space="preserve">Social Grade	</t>
  </si>
  <si>
    <t>Voting Intention</t>
  </si>
  <si>
    <t>£0 - £19,999</t>
  </si>
  <si>
    <t>£20,000 - £39,999</t>
  </si>
  <si>
    <t>£40,000+</t>
  </si>
  <si>
    <t>Table</t>
  </si>
  <si>
    <t>Question</t>
  </si>
  <si>
    <t>Base</t>
  </si>
  <si>
    <t>All respondents</t>
  </si>
  <si>
    <t>Table_Q1</t>
  </si>
  <si>
    <t>A UK–EU Youth Mobility Scheme has been proposed. This would allow 18–30 year-olds from EU countries to live, work and study in the UK for up to two years, and would allow 18–30 year-old Britons to live, work and study in EU countries for up to two years. To what extent, if at all, would you support or oppose this policy?</t>
  </si>
  <si>
    <t>Methodology</t>
  </si>
  <si>
    <t>Fieldwork Dates</t>
  </si>
  <si>
    <t>Data Weighting</t>
  </si>
  <si>
    <t>Data were weighted to the profile of all adults in the UK aged 18+. Data were weighted by age, sex, region, highest level of qualification, annual equivalised household income, 2024 General Election Vote,  2016 EU Referendum Vote, and likelihood to vote.</t>
  </si>
  <si>
    <t>Targets for the weighted data were derived from Office for National Statistics Data and the results of the 2024 UK General Election and the 2016 EU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</si>
  <si>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</si>
  <si>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</si>
  <si>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</si>
  <si>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</si>
  <si>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</si>
  <si>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</si>
  <si>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</si>
  <si>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groups were taken into account.</t>
  </si>
  <si>
    <t>Question presentation</t>
  </si>
  <si>
    <t xml:space="preserve">All data tables are shown in full, in the order and wording put to respondents, including but not limited to all tables relating to published data and all relevant tables preceding them. </t>
  </si>
  <si>
    <t>Population Sampled</t>
  </si>
  <si>
    <t xml:space="preserve">Tables for demographic questions might not be included but these should be clear from the cross-breaks on published tables. </t>
  </si>
  <si>
    <t>All residents aged 18+ living in the UK</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</si>
  <si>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</si>
  <si>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 or those in which respondents answer on a scale. The order of these questions from positive to negative and vice-versa is alternated for respondents.</t>
  </si>
  <si>
    <t>Sample Size</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</si>
  <si>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</si>
  <si>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</si>
  <si>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</si>
  <si>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</si>
  <si>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</si>
  <si>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</si>
  <si>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</si>
  <si>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</si>
  <si>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</si>
  <si>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</si>
  <si>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</si>
  <si>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</si>
  <si>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UK Poll 7th April 2026</t>
  </si>
  <si>
    <t>Conducted by Survation on behalf of the Conservative European Forum</t>
  </si>
  <si>
    <t>2nd-7th April 2026</t>
  </si>
  <si>
    <t>For example, in a question where 50% (the worst case scenario as far as margin of error is concerned) gave a particular answer, with a sample of 2046 it is 95% certain that the ‘true’ value will fall within the range of 2.7% from the sample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</si>
</sst>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2"/>
      <color theme="1"/>
      <name val="Calibri"/>
      <family val="2"/>
    </font>
    <font>
      <sz val="11"/>
      <color theme="1"/>
      <name val="Aptos Narrow"/>
      <family val="2"/>
      <scheme val="minor"/>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b/>
      <sz val="28"/>
      <color theme="1"/>
      <name val="Arial"/>
      <family val="2"/>
    </font>
    <font>
      <b/>
      <sz val="32"/>
      <color theme="1"/>
      <name val="Arial"/>
      <family val="2"/>
    </font>
    <font>
      <sz val="11"/>
      <color rgb="FF000000"/>
      <name val="Arial"/>
      <family val="2"/>
    </font>
    <font>
      <sz val="11"/>
      <color theme="1"/>
      <name val="Arial"/>
      <family val="2"/>
    </font>
    <font>
      <b/>
      <sz val="18"/>
      <color theme="1"/>
      <name val="Arial"/>
      <family val="2"/>
    </font>
    <font>
      <b/>
      <sz val="16"/>
      <color theme="1"/>
      <name val="Arial"/>
      <family val="2"/>
    </font>
    <font>
      <b/>
      <sz val="20"/>
      <color rgb="FF000000"/>
      <name val="Arial"/>
      <family val="2"/>
    </font>
    <font>
      <b/>
      <sz val="11"/>
      <color rgb="FF000000"/>
      <name val="Arial"/>
      <family val="2"/>
    </font>
    <font>
      <sz val="11"/>
      <name val="Arial"/>
      <family val="2"/>
    </font>
    <font>
      <u/>
      <sz val="11"/>
      <color rgb="FF0563C1"/>
      <name val="Aptos Narrow"/>
      <family val="2"/>
      <scheme val="minor"/>
    </font>
    <font>
      <u/>
      <sz val="11"/>
      <color rgb="FF0563C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s>
  <cellStyleXfs count="49">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1" fillId="0" borderId="0" applyNumberFormat="0" applyFill="0" applyBorder="0" applyAlignment="0" applyProtection="0"/>
    <xf numFmtId="0" fontId="23" fillId="0" borderId="0"/>
    <xf numFmtId="0" fontId="25" fillId="0" borderId="0"/>
    <xf numFmtId="0" fontId="29" fillId="0" borderId="0"/>
    <xf numFmtId="0" fontId="29" fillId="0" borderId="0"/>
    <xf numFmtId="0" fontId="1" fillId="0" borderId="0"/>
    <xf numFmtId="0" fontId="42" fillId="0" borderId="0" applyNumberFormat="0" applyFill="0" applyBorder="0" applyAlignment="0" applyProtection="0"/>
  </cellStyleXfs>
  <cellXfs count="47">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20" fillId="33" borderId="16" xfId="0" applyNumberFormat="1" applyFont="1" applyFill="1" applyBorder="1" applyAlignment="1">
      <alignment horizontal="center" vertical="center" wrapText="1"/>
    </xf>
    <xf numFmtId="2" fontId="20" fillId="33" borderId="17" xfId="0" applyNumberFormat="1" applyFont="1" applyFill="1" applyBorder="1" applyAlignment="1">
      <alignment horizontal="center" vertical="center" wrapText="1"/>
    </xf>
    <xf numFmtId="0" fontId="22" fillId="0" borderId="0" xfId="42" applyFont="1"/>
    <xf numFmtId="0" fontId="17" fillId="0" borderId="0" xfId="0" applyFont="1"/>
    <xf numFmtId="0" fontId="24" fillId="33" borderId="18" xfId="43" applyFont="1" applyFill="1" applyBorder="1" applyAlignment="1">
      <alignment horizontal="center" vertical="center"/>
    </xf>
    <xf numFmtId="0" fontId="24" fillId="33" borderId="19" xfId="43" applyFont="1" applyFill="1" applyBorder="1" applyAlignment="1">
      <alignment horizontal="center" vertical="center" wrapText="1"/>
    </xf>
    <xf numFmtId="0" fontId="24" fillId="33" borderId="18" xfId="43" applyFont="1" applyFill="1" applyBorder="1" applyAlignment="1">
      <alignment horizontal="center" vertical="center" wrapText="1"/>
    </xf>
    <xf numFmtId="0" fontId="26" fillId="0" borderId="0" xfId="44" applyFont="1"/>
    <xf numFmtId="0" fontId="27" fillId="0" borderId="0" xfId="43" applyFont="1" applyAlignment="1">
      <alignment horizontal="left" vertical="center"/>
    </xf>
    <xf numFmtId="0" fontId="25" fillId="0" borderId="0" xfId="43" applyFont="1" applyAlignment="1">
      <alignment horizontal="left" vertical="center"/>
    </xf>
    <xf numFmtId="0" fontId="28" fillId="34" borderId="20" xfId="42" applyFont="1" applyFill="1" applyBorder="1" applyAlignment="1">
      <alignment horizontal="center" vertical="center"/>
    </xf>
    <xf numFmtId="0" fontId="30" fillId="0" borderId="21" xfId="45" applyFont="1" applyBorder="1" applyAlignment="1">
      <alignment horizontal="left" vertical="center" wrapText="1"/>
    </xf>
    <xf numFmtId="0" fontId="30" fillId="0" borderId="20" xfId="45" applyFont="1" applyBorder="1" applyAlignment="1">
      <alignment horizontal="center" vertical="center" wrapText="1"/>
    </xf>
    <xf numFmtId="0" fontId="18" fillId="0" borderId="0" xfId="0" applyFont="1"/>
    <xf numFmtId="0" fontId="31" fillId="0" borderId="0" xfId="43" applyFont="1" applyAlignment="1">
      <alignment horizontal="center"/>
    </xf>
    <xf numFmtId="0" fontId="29" fillId="0" borderId="0" xfId="45" applyAlignment="1">
      <alignment wrapText="1"/>
    </xf>
    <xf numFmtId="0" fontId="29" fillId="0" borderId="0" xfId="45" applyAlignment="1">
      <alignment horizontal="center" wrapText="1"/>
    </xf>
    <xf numFmtId="0" fontId="23" fillId="0" borderId="0" xfId="43"/>
    <xf numFmtId="0" fontId="32" fillId="0" borderId="0" xfId="43" applyFont="1"/>
    <xf numFmtId="0" fontId="33" fillId="35" borderId="0" xfId="46" applyFont="1" applyFill="1"/>
    <xf numFmtId="0" fontId="34" fillId="35" borderId="0" xfId="46" applyFont="1" applyFill="1"/>
    <xf numFmtId="0" fontId="35" fillId="35" borderId="0" xfId="46" applyFont="1" applyFill="1"/>
    <xf numFmtId="0" fontId="36" fillId="35" borderId="0" xfId="47" applyFont="1" applyFill="1"/>
    <xf numFmtId="0" fontId="37" fillId="35" borderId="0" xfId="46" applyFont="1" applyFill="1"/>
    <xf numFmtId="0" fontId="38" fillId="35" borderId="0" xfId="46" applyFont="1" applyFill="1"/>
    <xf numFmtId="0" fontId="36" fillId="35" borderId="0" xfId="46" applyFont="1" applyFill="1"/>
    <xf numFmtId="0" fontId="39" fillId="35" borderId="0" xfId="46" applyFont="1" applyFill="1" applyAlignment="1">
      <alignment vertical="center"/>
    </xf>
    <xf numFmtId="0" fontId="35" fillId="35" borderId="0" xfId="46" applyFont="1" applyFill="1" applyAlignment="1">
      <alignment vertical="center"/>
    </xf>
    <xf numFmtId="0" fontId="40" fillId="35" borderId="0" xfId="46" applyFont="1" applyFill="1" applyAlignment="1">
      <alignment vertical="center"/>
    </xf>
    <xf numFmtId="0" fontId="36" fillId="35" borderId="0" xfId="46" applyFont="1" applyFill="1" applyAlignment="1">
      <alignment vertical="center"/>
    </xf>
    <xf numFmtId="0" fontId="41" fillId="35" borderId="0" xfId="46" applyFont="1" applyFill="1" applyAlignment="1">
      <alignment vertical="center"/>
    </xf>
    <xf numFmtId="0" fontId="40" fillId="33" borderId="0" xfId="46" applyFont="1" applyFill="1"/>
    <xf numFmtId="0" fontId="35" fillId="33" borderId="0" xfId="46" applyFont="1" applyFill="1"/>
    <xf numFmtId="3" fontId="41" fillId="35" borderId="0" xfId="46" applyNumberFormat="1" applyFont="1" applyFill="1" applyAlignment="1">
      <alignment vertical="center"/>
    </xf>
    <xf numFmtId="3" fontId="36" fillId="35" borderId="0" xfId="46" applyNumberFormat="1" applyFont="1" applyFill="1" applyAlignment="1">
      <alignment vertical="center"/>
    </xf>
    <xf numFmtId="0" fontId="43" fillId="33" borderId="0" xfId="48" applyFont="1" applyFill="1" applyBorder="1"/>
    <xf numFmtId="0" fontId="35" fillId="33" borderId="0" xfId="45" applyFont="1" applyFill="1"/>
    <xf numFmtId="2" fontId="19" fillId="33" borderId="11" xfId="0" applyNumberFormat="1" applyFont="1" applyFill="1" applyBorder="1" applyAlignment="1">
      <alignment horizontal="center" vertical="center"/>
    </xf>
    <xf numFmtId="2" fontId="19" fillId="33" borderId="13" xfId="0" applyNumberFormat="1" applyFont="1" applyFill="1" applyBorder="1" applyAlignment="1">
      <alignment horizontal="center" vertical="center"/>
    </xf>
    <xf numFmtId="2" fontId="19" fillId="33" borderId="14" xfId="0" applyNumberFormat="1" applyFont="1" applyFill="1" applyBorder="1" applyAlignment="1">
      <alignment horizontal="center" vertical="center"/>
    </xf>
    <xf numFmtId="2" fontId="19" fillId="33" borderId="10" xfId="0" applyNumberFormat="1" applyFont="1" applyFill="1" applyBorder="1" applyAlignment="1">
      <alignment horizontal="center" vertical="center"/>
    </xf>
    <xf numFmtId="2" fontId="19" fillId="33" borderId="15" xfId="0" applyNumberFormat="1" applyFont="1" applyFill="1" applyBorder="1" applyAlignment="1">
      <alignment horizontal="center" vertical="center"/>
    </xf>
    <xf numFmtId="2" fontId="19" fillId="33" borderId="12" xfId="0" applyNumberFormat="1" applyFont="1" applyFill="1" applyBorder="1" applyAlignment="1">
      <alignment horizontal="center" vertical="center"/>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8" xr:uid="{A677419D-433F-4EC1-897B-C6523F88C27D}"/>
    <cellStyle name="Input" xfId="9" builtinId="20" customBuiltin="1"/>
    <cellStyle name="Linked Cell" xfId="12" builtinId="24" customBuiltin="1"/>
    <cellStyle name="Neutral" xfId="8" builtinId="28" customBuiltin="1"/>
    <cellStyle name="Normal" xfId="0" builtinId="0"/>
    <cellStyle name="Normal 2" xfId="43" xr:uid="{02CCC4AA-7691-8B41-B604-A44245832DAC}"/>
    <cellStyle name="Normal 2 2 2" xfId="46" xr:uid="{D3CFAF06-5B59-40D2-8FB6-D610E5E81D24}"/>
    <cellStyle name="Normal 3" xfId="44" xr:uid="{82AD8C34-E8AC-A141-8392-5C55398CE78C}"/>
    <cellStyle name="Normal 3 2" xfId="45" xr:uid="{1382213C-64FF-5641-A0F0-CD24E58BFBBF}"/>
    <cellStyle name="Normal 3 2 2" xfId="47" xr:uid="{88EB49B3-FA13-46A2-B83A-74B6534A5AE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114784</xdr:colOff>
      <xdr:row>2</xdr:row>
      <xdr:rowOff>74464</xdr:rowOff>
    </xdr:from>
    <xdr:to>
      <xdr:col>2</xdr:col>
      <xdr:colOff>115957</xdr:colOff>
      <xdr:row>6</xdr:row>
      <xdr:rowOff>104817</xdr:rowOff>
    </xdr:to>
    <xdr:pic>
      <xdr:nvPicPr>
        <xdr:cNvPr id="3" name="Picture 2">
          <a:extLst>
            <a:ext uri="{FF2B5EF4-FFF2-40B4-BE49-F238E27FC236}">
              <a16:creationId xmlns:a16="http://schemas.microsoft.com/office/drawing/2014/main" id="{7C91A27F-D3D1-16E7-48C5-828142F01709}"/>
            </a:ext>
          </a:extLst>
        </xdr:cNvPr>
        <xdr:cNvPicPr>
          <a:picLocks noChangeAspect="1"/>
        </xdr:cNvPicPr>
      </xdr:nvPicPr>
      <xdr:blipFill>
        <a:blip xmlns:r="http://schemas.openxmlformats.org/officeDocument/2006/relationships" r:embed="rId1"/>
        <a:stretch>
          <a:fillRect/>
        </a:stretch>
      </xdr:blipFill>
      <xdr:spPr>
        <a:xfrm>
          <a:off x="114784" y="944138"/>
          <a:ext cx="1723956" cy="9745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82EB3-2CA7-4547-BFC3-ED117316B3D4}">
  <dimension ref="A1:F42"/>
  <sheetViews>
    <sheetView tabSelected="1" zoomScale="115" zoomScaleNormal="115" workbookViewId="0"/>
  </sheetViews>
  <sheetFormatPr defaultColWidth="11.19921875" defaultRowHeight="13.8" x14ac:dyDescent="0.25"/>
  <cols>
    <col min="1" max="16384" width="11.19921875" style="26"/>
  </cols>
  <sheetData>
    <row r="1" spans="1:6" ht="42" customHeight="1" x14ac:dyDescent="0.7">
      <c r="A1" s="23" t="s">
        <v>96</v>
      </c>
      <c r="B1" s="24"/>
      <c r="C1" s="24"/>
      <c r="D1" s="24"/>
      <c r="E1" s="24"/>
      <c r="F1" s="25"/>
    </row>
    <row r="2" spans="1:6" ht="27" customHeight="1" x14ac:dyDescent="0.7">
      <c r="A2" s="27" t="s">
        <v>97</v>
      </c>
      <c r="B2" s="24"/>
      <c r="C2" s="24"/>
      <c r="D2" s="24"/>
      <c r="E2" s="24"/>
      <c r="F2" s="25"/>
    </row>
    <row r="3" spans="1:6" ht="21" customHeight="1" x14ac:dyDescent="0.7">
      <c r="A3" s="24"/>
      <c r="B3" s="24"/>
      <c r="C3" s="24"/>
      <c r="D3" s="24"/>
      <c r="E3" s="24"/>
    </row>
    <row r="4" spans="1:6" ht="20.25" customHeight="1" x14ac:dyDescent="0.7">
      <c r="A4" s="24"/>
      <c r="B4" s="24"/>
      <c r="C4" s="24"/>
      <c r="D4" s="24"/>
      <c r="E4" s="24"/>
    </row>
    <row r="5" spans="1:6" ht="21" customHeight="1" x14ac:dyDescent="0.7">
      <c r="A5" s="24"/>
      <c r="B5" s="24"/>
      <c r="C5" s="24"/>
      <c r="D5" s="24"/>
      <c r="E5" s="24"/>
    </row>
    <row r="6" spans="1:6" ht="13.05" customHeight="1" x14ac:dyDescent="0.4">
      <c r="A6" s="28"/>
      <c r="B6" s="29"/>
      <c r="C6" s="29"/>
      <c r="D6" s="29"/>
      <c r="E6" s="29"/>
    </row>
    <row r="7" spans="1:6" ht="17.25" customHeight="1" x14ac:dyDescent="0.25">
      <c r="B7" s="29"/>
      <c r="C7" s="29"/>
      <c r="D7" s="29"/>
      <c r="E7" s="25"/>
    </row>
    <row r="8" spans="1:6" ht="17.25" customHeight="1" x14ac:dyDescent="0.25">
      <c r="A8" s="30" t="s">
        <v>63</v>
      </c>
      <c r="B8" s="29"/>
      <c r="C8" s="29"/>
      <c r="D8" s="29"/>
      <c r="E8" s="25"/>
    </row>
    <row r="9" spans="1:6" x14ac:dyDescent="0.25">
      <c r="A9" s="31"/>
      <c r="B9" s="29"/>
      <c r="C9" s="29"/>
      <c r="D9" s="29"/>
      <c r="E9" s="25"/>
    </row>
    <row r="10" spans="1:6" ht="18" customHeight="1" x14ac:dyDescent="0.25">
      <c r="A10" s="32" t="s">
        <v>64</v>
      </c>
      <c r="B10" s="29"/>
      <c r="C10" s="29"/>
      <c r="D10" s="29"/>
      <c r="E10" s="25"/>
      <c r="F10" s="32" t="s">
        <v>65</v>
      </c>
    </row>
    <row r="11" spans="1:6" x14ac:dyDescent="0.25">
      <c r="A11" s="33" t="s">
        <v>98</v>
      </c>
      <c r="B11" s="29"/>
      <c r="C11" s="29"/>
      <c r="D11" s="29"/>
      <c r="E11" s="25"/>
      <c r="F11" s="33" t="s">
        <v>66</v>
      </c>
    </row>
    <row r="12" spans="1:6" x14ac:dyDescent="0.25">
      <c r="A12" s="33"/>
      <c r="B12" s="29"/>
      <c r="C12" s="29"/>
      <c r="D12" s="29"/>
      <c r="E12" s="25"/>
      <c r="F12" s="31" t="s">
        <v>67</v>
      </c>
    </row>
    <row r="13" spans="1:6" x14ac:dyDescent="0.25">
      <c r="A13" s="32" t="s">
        <v>68</v>
      </c>
      <c r="B13" s="29"/>
      <c r="C13" s="29"/>
      <c r="D13" s="29"/>
      <c r="E13" s="25"/>
      <c r="F13" s="25"/>
    </row>
    <row r="14" spans="1:6" x14ac:dyDescent="0.25">
      <c r="A14" s="33" t="s">
        <v>69</v>
      </c>
      <c r="B14" s="29"/>
      <c r="C14" s="29"/>
      <c r="D14" s="29"/>
      <c r="E14" s="25"/>
      <c r="F14" s="32" t="s">
        <v>70</v>
      </c>
    </row>
    <row r="15" spans="1:6" x14ac:dyDescent="0.25">
      <c r="A15" s="33" t="s">
        <v>71</v>
      </c>
      <c r="B15" s="29"/>
      <c r="C15" s="29"/>
      <c r="D15" s="29"/>
      <c r="E15" s="25"/>
      <c r="F15" s="33" t="s">
        <v>72</v>
      </c>
    </row>
    <row r="16" spans="1:6" x14ac:dyDescent="0.25">
      <c r="A16" s="33" t="s">
        <v>73</v>
      </c>
      <c r="B16" s="29"/>
      <c r="C16" s="29"/>
      <c r="D16" s="29"/>
      <c r="E16" s="25"/>
      <c r="F16" s="34" t="s">
        <v>99</v>
      </c>
    </row>
    <row r="17" spans="1:6" x14ac:dyDescent="0.25">
      <c r="A17" s="33" t="s">
        <v>74</v>
      </c>
      <c r="B17" s="29"/>
      <c r="C17" s="29"/>
      <c r="D17" s="29"/>
      <c r="E17" s="25"/>
    </row>
    <row r="18" spans="1:6" x14ac:dyDescent="0.25">
      <c r="A18" s="33" t="s">
        <v>75</v>
      </c>
      <c r="B18" s="29"/>
      <c r="C18" s="29"/>
      <c r="D18" s="29"/>
      <c r="E18" s="25"/>
      <c r="F18" s="35" t="s">
        <v>76</v>
      </c>
    </row>
    <row r="19" spans="1:6" x14ac:dyDescent="0.25">
      <c r="A19" s="33"/>
      <c r="B19" s="29"/>
      <c r="C19" s="29"/>
      <c r="D19" s="29"/>
      <c r="E19" s="25"/>
      <c r="F19" s="36" t="s">
        <v>77</v>
      </c>
    </row>
    <row r="20" spans="1:6" x14ac:dyDescent="0.25">
      <c r="A20" s="32" t="s">
        <v>78</v>
      </c>
      <c r="B20" s="33"/>
      <c r="C20" s="33"/>
      <c r="D20" s="29"/>
      <c r="E20" s="25"/>
      <c r="F20" s="36" t="s">
        <v>79</v>
      </c>
    </row>
    <row r="21" spans="1:6" x14ac:dyDescent="0.25">
      <c r="A21" s="33" t="s">
        <v>80</v>
      </c>
      <c r="B21" s="33"/>
      <c r="C21" s="33"/>
      <c r="D21" s="29"/>
      <c r="E21" s="25"/>
      <c r="F21" s="36" t="s">
        <v>81</v>
      </c>
    </row>
    <row r="22" spans="1:6" x14ac:dyDescent="0.25">
      <c r="A22" s="25"/>
      <c r="B22" s="33"/>
      <c r="C22" s="33"/>
      <c r="D22" s="29"/>
      <c r="E22" s="25"/>
      <c r="F22" s="36" t="s">
        <v>82</v>
      </c>
    </row>
    <row r="23" spans="1:6" x14ac:dyDescent="0.25">
      <c r="A23" s="32" t="s">
        <v>83</v>
      </c>
      <c r="B23" s="33"/>
      <c r="C23" s="33"/>
      <c r="D23" s="29"/>
      <c r="E23" s="25"/>
      <c r="F23" s="36" t="s">
        <v>84</v>
      </c>
    </row>
    <row r="24" spans="1:6" x14ac:dyDescent="0.25">
      <c r="A24" s="37">
        <v>2046</v>
      </c>
      <c r="B24" s="25"/>
      <c r="C24" s="25"/>
      <c r="D24" s="25"/>
      <c r="E24" s="25"/>
      <c r="F24" s="36"/>
    </row>
    <row r="25" spans="1:6" x14ac:dyDescent="0.25">
      <c r="A25" s="38"/>
      <c r="B25" s="25"/>
      <c r="C25" s="25"/>
      <c r="D25" s="25"/>
      <c r="E25" s="25"/>
      <c r="F25" s="36" t="s">
        <v>85</v>
      </c>
    </row>
    <row r="26" spans="1:6" x14ac:dyDescent="0.25">
      <c r="A26" s="38"/>
      <c r="B26" s="25"/>
      <c r="C26" s="25"/>
      <c r="D26" s="25"/>
      <c r="E26" s="25"/>
      <c r="F26" s="36" t="s">
        <v>86</v>
      </c>
    </row>
    <row r="27" spans="1:6" x14ac:dyDescent="0.25">
      <c r="A27" s="29"/>
      <c r="B27" s="25"/>
      <c r="C27" s="25"/>
      <c r="D27" s="25"/>
      <c r="E27" s="25"/>
      <c r="F27" s="36"/>
    </row>
    <row r="28" spans="1:6" x14ac:dyDescent="0.25">
      <c r="A28" s="29"/>
      <c r="B28" s="29"/>
      <c r="C28" s="29"/>
      <c r="D28" s="29"/>
      <c r="E28" s="25"/>
      <c r="F28" s="36" t="s">
        <v>87</v>
      </c>
    </row>
    <row r="29" spans="1:6" x14ac:dyDescent="0.25">
      <c r="A29" s="29"/>
      <c r="B29" s="29"/>
      <c r="C29" s="29"/>
      <c r="D29" s="29"/>
      <c r="E29" s="25"/>
      <c r="F29" s="36"/>
    </row>
    <row r="30" spans="1:6" x14ac:dyDescent="0.25">
      <c r="A30" s="29"/>
      <c r="B30" s="29"/>
      <c r="C30" s="29"/>
      <c r="D30" s="29"/>
      <c r="E30" s="25"/>
      <c r="F30" s="36" t="s">
        <v>88</v>
      </c>
    </row>
    <row r="31" spans="1:6" x14ac:dyDescent="0.25">
      <c r="B31" s="29"/>
      <c r="C31" s="29"/>
      <c r="D31" s="29"/>
      <c r="E31" s="25"/>
      <c r="F31" s="39" t="s">
        <v>89</v>
      </c>
    </row>
    <row r="32" spans="1:6" x14ac:dyDescent="0.25">
      <c r="B32" s="29"/>
      <c r="C32" s="29"/>
      <c r="D32" s="29"/>
      <c r="E32" s="25"/>
      <c r="F32" s="40"/>
    </row>
    <row r="33" spans="2:6" x14ac:dyDescent="0.25">
      <c r="B33" s="29"/>
      <c r="C33" s="29"/>
      <c r="D33" s="29"/>
      <c r="E33" s="25"/>
      <c r="F33" s="36" t="s">
        <v>90</v>
      </c>
    </row>
    <row r="34" spans="2:6" x14ac:dyDescent="0.25">
      <c r="F34" s="36"/>
    </row>
    <row r="35" spans="2:6" x14ac:dyDescent="0.25">
      <c r="F35" s="36"/>
    </row>
    <row r="36" spans="2:6" x14ac:dyDescent="0.25">
      <c r="F36" s="36" t="s">
        <v>91</v>
      </c>
    </row>
    <row r="37" spans="2:6" x14ac:dyDescent="0.25">
      <c r="F37" s="36"/>
    </row>
    <row r="38" spans="2:6" x14ac:dyDescent="0.25">
      <c r="F38" s="36" t="s">
        <v>92</v>
      </c>
    </row>
    <row r="39" spans="2:6" x14ac:dyDescent="0.25">
      <c r="F39" s="36"/>
    </row>
    <row r="40" spans="2:6" x14ac:dyDescent="0.25">
      <c r="F40" s="36" t="s">
        <v>93</v>
      </c>
    </row>
    <row r="41" spans="2:6" x14ac:dyDescent="0.25">
      <c r="F41" s="36" t="s">
        <v>94</v>
      </c>
    </row>
    <row r="42" spans="2:6" x14ac:dyDescent="0.25">
      <c r="F42" s="36" t="s">
        <v>95</v>
      </c>
    </row>
  </sheetData>
  <hyperlinks>
    <hyperlink ref="F31" r:id="rId1" display="mailto:researchteam@survation.com" xr:uid="{CCF7A18B-3D31-418A-80C1-7A1C036E3E6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3C42D-9EC0-FC4A-8D52-C6D186259D03}">
  <dimension ref="A1:E2"/>
  <sheetViews>
    <sheetView showGridLines="0" zoomScale="96" zoomScaleNormal="100" workbookViewId="0"/>
  </sheetViews>
  <sheetFormatPr defaultColWidth="8.796875" defaultRowHeight="39" customHeight="1" x14ac:dyDescent="0.3"/>
  <cols>
    <col min="1" max="1" width="29.296875" style="18" customWidth="1"/>
    <col min="2" max="2" width="185" style="19" customWidth="1"/>
    <col min="3" max="3" width="42.19921875" style="20" customWidth="1"/>
    <col min="4" max="4" width="18.5" style="22" bestFit="1" customWidth="1"/>
    <col min="5" max="16384" width="8.796875" style="21"/>
  </cols>
  <sheetData>
    <row r="1" spans="1:5" s="13" customFormat="1" ht="39" customHeight="1" thickBot="1" x14ac:dyDescent="0.3">
      <c r="A1" s="8" t="s">
        <v>57</v>
      </c>
      <c r="B1" s="9" t="s">
        <v>58</v>
      </c>
      <c r="C1" s="10" t="s">
        <v>59</v>
      </c>
      <c r="D1" s="11"/>
      <c r="E1" s="12"/>
    </row>
    <row r="2" spans="1:5" s="13" customFormat="1" ht="57" customHeight="1" thickBot="1" x14ac:dyDescent="0.35">
      <c r="A2" s="14" t="s">
        <v>61</v>
      </c>
      <c r="B2" s="15" t="s">
        <v>62</v>
      </c>
      <c r="C2" s="16" t="s">
        <v>60</v>
      </c>
      <c r="D2" s="17" t="s">
        <v>61</v>
      </c>
      <c r="E2" s="12"/>
    </row>
  </sheetData>
  <hyperlinks>
    <hyperlink ref="A2" location="Tables!A1" display="Table_Q1" xr:uid="{65BF99A1-1734-714A-8FA3-3C260509E023}"/>
  </hyperlink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ED994-87F4-4241-AE70-50C0C635144F}">
  <dimension ref="A1:AO27"/>
  <sheetViews>
    <sheetView workbookViewId="0"/>
  </sheetViews>
  <sheetFormatPr defaultColWidth="11.19921875" defaultRowHeight="15.6" x14ac:dyDescent="0.3"/>
  <cols>
    <col min="1" max="1" width="50" customWidth="1"/>
    <col min="2" max="41" width="10.796875" style="1"/>
  </cols>
  <sheetData>
    <row r="1" spans="1:41" x14ac:dyDescent="0.3">
      <c r="A1" s="6" t="str">
        <f>HYPERLINK("#Contents!A1","Contents")</f>
        <v>Contents</v>
      </c>
    </row>
    <row r="2" spans="1:41" x14ac:dyDescent="0.3">
      <c r="A2" s="7" t="s">
        <v>50</v>
      </c>
    </row>
    <row r="3" spans="1:41" x14ac:dyDescent="0.3">
      <c r="A3" t="s">
        <v>0</v>
      </c>
    </row>
    <row r="4" spans="1:41" ht="16.2" thickBot="1" x14ac:dyDescent="0.35">
      <c r="A4" t="s">
        <v>51</v>
      </c>
    </row>
    <row r="5" spans="1:41" ht="37.049999999999997" customHeight="1" x14ac:dyDescent="0.3">
      <c r="A5" t="s">
        <v>51</v>
      </c>
      <c r="B5" s="44" t="s">
        <v>8</v>
      </c>
      <c r="C5" s="41" t="s">
        <v>1</v>
      </c>
      <c r="D5" s="46"/>
      <c r="E5" s="41" t="s">
        <v>2</v>
      </c>
      <c r="F5" s="42"/>
      <c r="G5" s="42"/>
      <c r="H5" s="42"/>
      <c r="I5" s="42"/>
      <c r="J5" s="42"/>
      <c r="K5" s="41" t="s">
        <v>3</v>
      </c>
      <c r="L5" s="42"/>
      <c r="M5" s="42"/>
      <c r="N5" s="42"/>
      <c r="O5" s="42"/>
      <c r="P5" s="42"/>
      <c r="Q5" s="42"/>
      <c r="R5" s="42"/>
      <c r="S5" s="41" t="s">
        <v>4</v>
      </c>
      <c r="T5" s="42"/>
      <c r="U5" s="42" t="s">
        <v>4</v>
      </c>
      <c r="V5" s="42"/>
      <c r="W5" s="41" t="s">
        <v>52</v>
      </c>
      <c r="X5" s="42"/>
      <c r="Y5" s="41" t="s">
        <v>5</v>
      </c>
      <c r="Z5" s="42"/>
      <c r="AA5" s="42"/>
      <c r="AB5" s="41" t="s">
        <v>6</v>
      </c>
      <c r="AC5" s="42"/>
      <c r="AD5" s="42"/>
      <c r="AE5" s="42"/>
      <c r="AF5" s="42"/>
      <c r="AG5" s="42"/>
      <c r="AH5" s="41" t="s">
        <v>7</v>
      </c>
      <c r="AI5" s="42"/>
      <c r="AJ5" s="41" t="s">
        <v>53</v>
      </c>
      <c r="AK5" s="42"/>
      <c r="AL5" s="42"/>
      <c r="AM5" s="42"/>
      <c r="AN5" s="42"/>
      <c r="AO5" s="43"/>
    </row>
    <row r="6" spans="1:41" ht="40.200000000000003" thickBot="1" x14ac:dyDescent="0.35">
      <c r="A6" t="s">
        <v>51</v>
      </c>
      <c r="B6" s="45" t="s">
        <v>8</v>
      </c>
      <c r="C6" s="4" t="s">
        <v>9</v>
      </c>
      <c r="D6" s="4" t="s">
        <v>10</v>
      </c>
      <c r="E6" s="4" t="s">
        <v>11</v>
      </c>
      <c r="F6" s="4" t="s">
        <v>12</v>
      </c>
      <c r="G6" s="4" t="s">
        <v>13</v>
      </c>
      <c r="H6" s="4" t="s">
        <v>14</v>
      </c>
      <c r="I6" s="4" t="s">
        <v>15</v>
      </c>
      <c r="J6" s="4" t="s">
        <v>16</v>
      </c>
      <c r="K6" s="4" t="s">
        <v>17</v>
      </c>
      <c r="L6" s="4" t="s">
        <v>18</v>
      </c>
      <c r="M6" s="4" t="s">
        <v>19</v>
      </c>
      <c r="N6" s="4" t="s">
        <v>20</v>
      </c>
      <c r="O6" s="4" t="s">
        <v>21</v>
      </c>
      <c r="P6" s="4" t="s">
        <v>22</v>
      </c>
      <c r="Q6" s="4" t="s">
        <v>23</v>
      </c>
      <c r="R6" s="4" t="s">
        <v>24</v>
      </c>
      <c r="S6" s="4" t="s">
        <v>25</v>
      </c>
      <c r="T6" s="4" t="s">
        <v>26</v>
      </c>
      <c r="U6" s="4" t="s">
        <v>27</v>
      </c>
      <c r="V6" s="4" t="s">
        <v>28</v>
      </c>
      <c r="W6" s="4" t="s">
        <v>29</v>
      </c>
      <c r="X6" s="4" t="s">
        <v>30</v>
      </c>
      <c r="Y6" s="4" t="s">
        <v>54</v>
      </c>
      <c r="Z6" s="4" t="s">
        <v>55</v>
      </c>
      <c r="AA6" s="4" t="s">
        <v>56</v>
      </c>
      <c r="AB6" s="4" t="s">
        <v>31</v>
      </c>
      <c r="AC6" s="4" t="s">
        <v>32</v>
      </c>
      <c r="AD6" s="4" t="s">
        <v>33</v>
      </c>
      <c r="AE6" s="4" t="s">
        <v>34</v>
      </c>
      <c r="AF6" s="4" t="s">
        <v>35</v>
      </c>
      <c r="AG6" s="4" t="s">
        <v>36</v>
      </c>
      <c r="AH6" s="4" t="s">
        <v>37</v>
      </c>
      <c r="AI6" s="4" t="s">
        <v>38</v>
      </c>
      <c r="AJ6" s="4" t="s">
        <v>31</v>
      </c>
      <c r="AK6" s="4" t="s">
        <v>32</v>
      </c>
      <c r="AL6" s="4" t="s">
        <v>33</v>
      </c>
      <c r="AM6" s="4" t="s">
        <v>34</v>
      </c>
      <c r="AN6" s="4" t="s">
        <v>35</v>
      </c>
      <c r="AO6" s="5" t="s">
        <v>36</v>
      </c>
    </row>
    <row r="7" spans="1:41" x14ac:dyDescent="0.3">
      <c r="A7" t="s">
        <v>39</v>
      </c>
      <c r="B7" s="1">
        <v>2046</v>
      </c>
      <c r="C7" s="1">
        <v>1133</v>
      </c>
      <c r="D7" s="1">
        <v>913</v>
      </c>
      <c r="E7" s="1">
        <v>166</v>
      </c>
      <c r="F7" s="1">
        <v>362</v>
      </c>
      <c r="G7" s="1">
        <v>378</v>
      </c>
      <c r="H7" s="1">
        <v>423</v>
      </c>
      <c r="I7" s="1">
        <v>376</v>
      </c>
      <c r="J7" s="1">
        <v>341</v>
      </c>
      <c r="K7" s="1">
        <v>289</v>
      </c>
      <c r="L7" s="1">
        <v>620</v>
      </c>
      <c r="M7" s="1">
        <v>352</v>
      </c>
      <c r="N7" s="1">
        <v>490</v>
      </c>
      <c r="O7" s="1">
        <v>1751</v>
      </c>
      <c r="P7" s="1">
        <v>155</v>
      </c>
      <c r="Q7" s="1">
        <v>102</v>
      </c>
      <c r="R7" s="1">
        <v>38</v>
      </c>
      <c r="S7" s="1">
        <v>479</v>
      </c>
      <c r="T7" s="1">
        <v>529</v>
      </c>
      <c r="U7" s="1">
        <v>146</v>
      </c>
      <c r="V7" s="1">
        <v>892</v>
      </c>
      <c r="W7" s="1">
        <v>1049</v>
      </c>
      <c r="X7" s="1">
        <v>997</v>
      </c>
      <c r="Y7" s="1">
        <v>648</v>
      </c>
      <c r="Z7" s="1">
        <v>697</v>
      </c>
      <c r="AA7" s="1">
        <v>701</v>
      </c>
      <c r="AB7" s="1">
        <v>624</v>
      </c>
      <c r="AC7" s="1">
        <v>283</v>
      </c>
      <c r="AD7" s="1">
        <v>215</v>
      </c>
      <c r="AE7" s="1">
        <v>123</v>
      </c>
      <c r="AF7" s="1">
        <v>80</v>
      </c>
      <c r="AG7" s="1">
        <v>89</v>
      </c>
      <c r="AH7" s="1">
        <v>615</v>
      </c>
      <c r="AI7" s="1">
        <v>673</v>
      </c>
      <c r="AJ7" s="1">
        <v>407</v>
      </c>
      <c r="AK7" s="1">
        <v>268</v>
      </c>
      <c r="AL7" s="1">
        <v>452</v>
      </c>
      <c r="AM7" s="1">
        <v>142</v>
      </c>
      <c r="AN7" s="1">
        <v>194</v>
      </c>
      <c r="AO7" s="1">
        <v>372</v>
      </c>
    </row>
    <row r="8" spans="1:41" x14ac:dyDescent="0.3">
      <c r="A8" t="s">
        <v>40</v>
      </c>
      <c r="B8" s="1">
        <v>2046</v>
      </c>
      <c r="C8" s="1">
        <v>1058</v>
      </c>
      <c r="D8" s="1">
        <v>989</v>
      </c>
      <c r="E8" s="1">
        <v>214</v>
      </c>
      <c r="F8" s="1">
        <v>347</v>
      </c>
      <c r="G8" s="1">
        <v>334</v>
      </c>
      <c r="H8" s="1">
        <v>343</v>
      </c>
      <c r="I8" s="1">
        <v>327</v>
      </c>
      <c r="J8" s="1">
        <v>481</v>
      </c>
      <c r="K8" s="1">
        <v>266</v>
      </c>
      <c r="L8" s="1">
        <v>654</v>
      </c>
      <c r="M8" s="1">
        <v>330</v>
      </c>
      <c r="N8" s="1">
        <v>474</v>
      </c>
      <c r="O8" s="1">
        <v>1723</v>
      </c>
      <c r="P8" s="1">
        <v>171</v>
      </c>
      <c r="Q8" s="1">
        <v>96</v>
      </c>
      <c r="R8" s="1">
        <v>56</v>
      </c>
      <c r="S8" s="1">
        <v>607</v>
      </c>
      <c r="T8" s="1">
        <v>427</v>
      </c>
      <c r="U8" s="1">
        <v>334</v>
      </c>
      <c r="V8" s="1">
        <v>678</v>
      </c>
      <c r="W8" s="1">
        <v>1166</v>
      </c>
      <c r="X8" s="1">
        <v>880</v>
      </c>
      <c r="Y8" s="1">
        <v>430</v>
      </c>
      <c r="Z8" s="1">
        <v>839</v>
      </c>
      <c r="AA8" s="1">
        <v>777</v>
      </c>
      <c r="AB8" s="1">
        <v>476</v>
      </c>
      <c r="AC8" s="1">
        <v>335</v>
      </c>
      <c r="AD8" s="1">
        <v>202</v>
      </c>
      <c r="AE8" s="1">
        <v>173</v>
      </c>
      <c r="AF8" s="1">
        <v>95</v>
      </c>
      <c r="AG8" s="1">
        <v>133</v>
      </c>
      <c r="AH8" s="1">
        <v>669</v>
      </c>
      <c r="AI8" s="1">
        <v>619</v>
      </c>
      <c r="AJ8" s="1">
        <v>320</v>
      </c>
      <c r="AK8" s="1">
        <v>290</v>
      </c>
      <c r="AL8" s="1">
        <v>476</v>
      </c>
      <c r="AM8" s="1">
        <v>180</v>
      </c>
      <c r="AN8" s="1">
        <v>184</v>
      </c>
      <c r="AO8" s="1">
        <v>411</v>
      </c>
    </row>
    <row r="9" spans="1:41" x14ac:dyDescent="0.3">
      <c r="A9" t="s">
        <v>41</v>
      </c>
      <c r="B9" s="1">
        <v>410</v>
      </c>
      <c r="C9" s="1">
        <v>182</v>
      </c>
      <c r="D9" s="1">
        <v>228</v>
      </c>
      <c r="E9" s="1">
        <v>44</v>
      </c>
      <c r="F9" s="1">
        <v>99</v>
      </c>
      <c r="G9" s="1">
        <v>62</v>
      </c>
      <c r="H9" s="1">
        <v>65</v>
      </c>
      <c r="I9" s="1">
        <v>60</v>
      </c>
      <c r="J9" s="1">
        <v>80</v>
      </c>
      <c r="K9" s="1">
        <v>71</v>
      </c>
      <c r="L9" s="1">
        <v>126</v>
      </c>
      <c r="M9" s="1">
        <v>55</v>
      </c>
      <c r="N9" s="1">
        <v>86</v>
      </c>
      <c r="O9" s="1">
        <v>337</v>
      </c>
      <c r="P9" s="1">
        <v>31</v>
      </c>
      <c r="Q9" s="1">
        <v>26</v>
      </c>
      <c r="R9" s="1">
        <v>17</v>
      </c>
      <c r="S9" s="1">
        <v>70</v>
      </c>
      <c r="T9" s="1">
        <v>59</v>
      </c>
      <c r="U9" s="1">
        <v>52</v>
      </c>
      <c r="V9" s="1">
        <v>230</v>
      </c>
      <c r="W9" s="1">
        <v>299</v>
      </c>
      <c r="X9" s="1">
        <v>112</v>
      </c>
      <c r="Y9" s="1">
        <v>61</v>
      </c>
      <c r="Z9" s="1">
        <v>146</v>
      </c>
      <c r="AA9" s="1">
        <v>203</v>
      </c>
      <c r="AB9" s="1">
        <v>142</v>
      </c>
      <c r="AC9" s="1">
        <v>42</v>
      </c>
      <c r="AD9" s="1">
        <v>17</v>
      </c>
      <c r="AE9" s="1">
        <v>48</v>
      </c>
      <c r="AF9" s="1">
        <v>32</v>
      </c>
      <c r="AG9" s="1">
        <v>38</v>
      </c>
      <c r="AH9" s="1">
        <v>81</v>
      </c>
      <c r="AI9" s="1">
        <v>198</v>
      </c>
      <c r="AJ9" s="1">
        <v>95</v>
      </c>
      <c r="AK9" s="1">
        <v>48</v>
      </c>
      <c r="AL9" s="1">
        <v>39</v>
      </c>
      <c r="AM9" s="1">
        <v>49</v>
      </c>
      <c r="AN9" s="1">
        <v>73</v>
      </c>
      <c r="AO9" s="1">
        <v>86</v>
      </c>
    </row>
    <row r="10" spans="1:41" x14ac:dyDescent="0.3">
      <c r="A10" t="s">
        <v>51</v>
      </c>
      <c r="B10" s="2">
        <v>0.2006</v>
      </c>
      <c r="C10" s="2">
        <v>0.17230000000000001</v>
      </c>
      <c r="D10" s="2">
        <v>0.23089999999999999</v>
      </c>
      <c r="E10" s="2">
        <v>0.20749999999999999</v>
      </c>
      <c r="F10" s="2">
        <v>0.28470000000000001</v>
      </c>
      <c r="G10" s="2">
        <v>0.18690000000000001</v>
      </c>
      <c r="H10" s="2">
        <v>0.19059999999999999</v>
      </c>
      <c r="I10" s="2">
        <v>0.1822</v>
      </c>
      <c r="J10" s="2">
        <v>0.16589999999999999</v>
      </c>
      <c r="K10" s="2">
        <v>0.26550000000000001</v>
      </c>
      <c r="L10" s="2">
        <v>0.1933</v>
      </c>
      <c r="M10" s="2">
        <v>0.16539999999999999</v>
      </c>
      <c r="N10" s="2">
        <v>0.1807</v>
      </c>
      <c r="O10" s="2">
        <v>0.1956</v>
      </c>
      <c r="P10" s="2">
        <v>0.17899999999999999</v>
      </c>
      <c r="Q10" s="2">
        <v>0.26579999999999998</v>
      </c>
      <c r="R10" s="2">
        <v>0.30759999999999998</v>
      </c>
      <c r="S10" s="2">
        <v>0.115</v>
      </c>
      <c r="T10" s="2">
        <v>0.13769999999999999</v>
      </c>
      <c r="U10" s="2">
        <v>0.15590000000000001</v>
      </c>
      <c r="V10" s="2">
        <v>0.33879999999999999</v>
      </c>
      <c r="W10" s="2">
        <v>0.25629999999999997</v>
      </c>
      <c r="X10" s="2">
        <v>0.1268</v>
      </c>
      <c r="Y10" s="2">
        <v>0.14299999999999999</v>
      </c>
      <c r="Z10" s="2">
        <v>0.17449999999999999</v>
      </c>
      <c r="AA10" s="2">
        <v>0.26069999999999999</v>
      </c>
      <c r="AB10" s="2">
        <v>0.29849999999999999</v>
      </c>
      <c r="AC10" s="2">
        <v>0.12379999999999999</v>
      </c>
      <c r="AD10" s="2">
        <v>8.4500000000000006E-2</v>
      </c>
      <c r="AE10" s="2">
        <v>0.27650000000000002</v>
      </c>
      <c r="AF10" s="2">
        <v>0.34110000000000001</v>
      </c>
      <c r="AG10" s="2">
        <v>0.28920000000000001</v>
      </c>
      <c r="AH10" s="2">
        <v>0.1208</v>
      </c>
      <c r="AI10" s="2">
        <v>0.31969999999999998</v>
      </c>
      <c r="AJ10" s="2">
        <v>0.29559999999999997</v>
      </c>
      <c r="AK10" s="2">
        <v>0.16420000000000001</v>
      </c>
      <c r="AL10" s="2">
        <v>8.1900000000000001E-2</v>
      </c>
      <c r="AM10" s="2">
        <v>0.27310000000000001</v>
      </c>
      <c r="AN10" s="2">
        <v>0.3972</v>
      </c>
      <c r="AO10" s="2">
        <v>0.2084</v>
      </c>
    </row>
    <row r="11" spans="1:41" x14ac:dyDescent="0.3">
      <c r="A11" t="s">
        <v>42</v>
      </c>
      <c r="B11" s="1">
        <v>514</v>
      </c>
      <c r="C11" s="1">
        <v>282</v>
      </c>
      <c r="D11" s="1">
        <v>232</v>
      </c>
      <c r="E11" s="1">
        <v>51</v>
      </c>
      <c r="F11" s="1">
        <v>90</v>
      </c>
      <c r="G11" s="1">
        <v>96</v>
      </c>
      <c r="H11" s="1">
        <v>70</v>
      </c>
      <c r="I11" s="1">
        <v>81</v>
      </c>
      <c r="J11" s="1">
        <v>125</v>
      </c>
      <c r="K11" s="1">
        <v>72</v>
      </c>
      <c r="L11" s="1">
        <v>155</v>
      </c>
      <c r="M11" s="1">
        <v>87</v>
      </c>
      <c r="N11" s="1">
        <v>114</v>
      </c>
      <c r="O11" s="1">
        <v>428</v>
      </c>
      <c r="P11" s="1">
        <v>56</v>
      </c>
      <c r="Q11" s="1">
        <v>19</v>
      </c>
      <c r="R11" s="1">
        <v>12</v>
      </c>
      <c r="S11" s="1">
        <v>103</v>
      </c>
      <c r="T11" s="1">
        <v>120</v>
      </c>
      <c r="U11" s="1">
        <v>96</v>
      </c>
      <c r="V11" s="1">
        <v>196</v>
      </c>
      <c r="W11" s="1">
        <v>331</v>
      </c>
      <c r="X11" s="1">
        <v>184</v>
      </c>
      <c r="Y11" s="1">
        <v>92</v>
      </c>
      <c r="Z11" s="1">
        <v>195</v>
      </c>
      <c r="AA11" s="1">
        <v>227</v>
      </c>
      <c r="AB11" s="1">
        <v>141</v>
      </c>
      <c r="AC11" s="1">
        <v>93</v>
      </c>
      <c r="AD11" s="1">
        <v>34</v>
      </c>
      <c r="AE11" s="1">
        <v>55</v>
      </c>
      <c r="AF11" s="1">
        <v>30</v>
      </c>
      <c r="AG11" s="1">
        <v>36</v>
      </c>
      <c r="AH11" s="1">
        <v>156</v>
      </c>
      <c r="AI11" s="1">
        <v>190</v>
      </c>
      <c r="AJ11" s="1">
        <v>99</v>
      </c>
      <c r="AK11" s="1">
        <v>80</v>
      </c>
      <c r="AL11" s="1">
        <v>100</v>
      </c>
      <c r="AM11" s="1">
        <v>59</v>
      </c>
      <c r="AN11" s="1">
        <v>51</v>
      </c>
      <c r="AO11" s="1">
        <v>98</v>
      </c>
    </row>
    <row r="12" spans="1:41" x14ac:dyDescent="0.3">
      <c r="A12" t="s">
        <v>51</v>
      </c>
      <c r="B12" s="2">
        <v>0.25130000000000002</v>
      </c>
      <c r="C12" s="2">
        <v>0.26679999999999998</v>
      </c>
      <c r="D12" s="2">
        <v>0.23480000000000001</v>
      </c>
      <c r="E12" s="2">
        <v>0.23960000000000001</v>
      </c>
      <c r="F12" s="2">
        <v>0.25840000000000002</v>
      </c>
      <c r="G12" s="2">
        <v>0.28860000000000002</v>
      </c>
      <c r="H12" s="2">
        <v>0.20569999999999999</v>
      </c>
      <c r="I12" s="2">
        <v>0.24790000000000001</v>
      </c>
      <c r="J12" s="2">
        <v>0.26050000000000001</v>
      </c>
      <c r="K12" s="2">
        <v>0.2722</v>
      </c>
      <c r="L12" s="2">
        <v>0.23669999999999999</v>
      </c>
      <c r="M12" s="2">
        <v>0.26429999999999998</v>
      </c>
      <c r="N12" s="2">
        <v>0.2407</v>
      </c>
      <c r="O12" s="2">
        <v>0.24859999999999999</v>
      </c>
      <c r="P12" s="2">
        <v>0.3256</v>
      </c>
      <c r="Q12" s="2">
        <v>0.19339999999999999</v>
      </c>
      <c r="R12" s="2">
        <v>0.2094</v>
      </c>
      <c r="S12" s="3">
        <v>0.17</v>
      </c>
      <c r="T12" s="2">
        <v>0.2802</v>
      </c>
      <c r="U12" s="2">
        <v>0.2873</v>
      </c>
      <c r="V12" s="2">
        <v>0.2883</v>
      </c>
      <c r="W12" s="2">
        <v>0.28349999999999997</v>
      </c>
      <c r="X12" s="2">
        <v>0.20880000000000001</v>
      </c>
      <c r="Y12" s="2">
        <v>0.21290000000000001</v>
      </c>
      <c r="Z12" s="2">
        <v>0.23280000000000001</v>
      </c>
      <c r="AA12" s="2">
        <v>0.29260000000000003</v>
      </c>
      <c r="AB12" s="2">
        <v>0.29720000000000002</v>
      </c>
      <c r="AC12" s="2">
        <v>0.27800000000000002</v>
      </c>
      <c r="AD12" s="2">
        <v>0.1704</v>
      </c>
      <c r="AE12" s="2">
        <v>0.32079999999999997</v>
      </c>
      <c r="AF12" s="2">
        <v>0.31390000000000001</v>
      </c>
      <c r="AG12" s="2">
        <v>0.26779999999999998</v>
      </c>
      <c r="AH12" s="2">
        <v>0.2336</v>
      </c>
      <c r="AI12" s="2">
        <v>0.307</v>
      </c>
      <c r="AJ12" s="2">
        <v>0.31090000000000001</v>
      </c>
      <c r="AK12" s="2">
        <v>0.27560000000000001</v>
      </c>
      <c r="AL12" s="2">
        <v>0.21099999999999999</v>
      </c>
      <c r="AM12" s="2">
        <v>0.32629999999999998</v>
      </c>
      <c r="AN12" s="2">
        <v>0.2802</v>
      </c>
      <c r="AO12" s="2">
        <v>0.23860000000000001</v>
      </c>
    </row>
    <row r="13" spans="1:41" x14ac:dyDescent="0.3">
      <c r="A13" t="s">
        <v>43</v>
      </c>
      <c r="B13" s="1">
        <v>572</v>
      </c>
      <c r="C13" s="1">
        <v>312</v>
      </c>
      <c r="D13" s="1">
        <v>260</v>
      </c>
      <c r="E13" s="1">
        <v>60</v>
      </c>
      <c r="F13" s="1">
        <v>92</v>
      </c>
      <c r="G13" s="1">
        <v>88</v>
      </c>
      <c r="H13" s="1">
        <v>106</v>
      </c>
      <c r="I13" s="1">
        <v>98</v>
      </c>
      <c r="J13" s="1">
        <v>129</v>
      </c>
      <c r="K13" s="1">
        <v>68</v>
      </c>
      <c r="L13" s="1">
        <v>188</v>
      </c>
      <c r="M13" s="1">
        <v>96</v>
      </c>
      <c r="N13" s="1">
        <v>128</v>
      </c>
      <c r="O13" s="1">
        <v>479</v>
      </c>
      <c r="P13" s="1">
        <v>49</v>
      </c>
      <c r="Q13" s="1">
        <v>27</v>
      </c>
      <c r="R13" s="1">
        <v>17</v>
      </c>
      <c r="S13" s="1">
        <v>216</v>
      </c>
      <c r="T13" s="1">
        <v>119</v>
      </c>
      <c r="U13" s="1">
        <v>102</v>
      </c>
      <c r="V13" s="1">
        <v>135</v>
      </c>
      <c r="W13" s="1">
        <v>290</v>
      </c>
      <c r="X13" s="1">
        <v>282</v>
      </c>
      <c r="Y13" s="1">
        <v>135</v>
      </c>
      <c r="Z13" s="1">
        <v>266</v>
      </c>
      <c r="AA13" s="1">
        <v>172</v>
      </c>
      <c r="AB13" s="1">
        <v>108</v>
      </c>
      <c r="AC13" s="1">
        <v>99</v>
      </c>
      <c r="AD13" s="1">
        <v>69</v>
      </c>
      <c r="AE13" s="1">
        <v>30</v>
      </c>
      <c r="AF13" s="1">
        <v>20</v>
      </c>
      <c r="AG13" s="1">
        <v>36</v>
      </c>
      <c r="AH13" s="1">
        <v>210</v>
      </c>
      <c r="AI13" s="1">
        <v>126</v>
      </c>
      <c r="AJ13" s="1">
        <v>70</v>
      </c>
      <c r="AK13" s="1">
        <v>94</v>
      </c>
      <c r="AL13" s="1">
        <v>150</v>
      </c>
      <c r="AM13" s="1">
        <v>35</v>
      </c>
      <c r="AN13" s="1">
        <v>30</v>
      </c>
      <c r="AO13" s="1">
        <v>126</v>
      </c>
    </row>
    <row r="14" spans="1:41" x14ac:dyDescent="0.3">
      <c r="A14" t="s">
        <v>51</v>
      </c>
      <c r="B14" s="2">
        <v>0.2797</v>
      </c>
      <c r="C14" s="2">
        <v>0.29499999999999998</v>
      </c>
      <c r="D14" s="2">
        <v>0.26329999999999998</v>
      </c>
      <c r="E14" s="2">
        <v>0.27889999999999998</v>
      </c>
      <c r="F14" s="2">
        <v>0.26529999999999998</v>
      </c>
      <c r="G14" s="2">
        <v>0.26190000000000002</v>
      </c>
      <c r="H14" s="2">
        <v>0.3095</v>
      </c>
      <c r="I14" s="2">
        <v>0.29859999999999998</v>
      </c>
      <c r="J14" s="2">
        <v>0.26860000000000001</v>
      </c>
      <c r="K14" s="2">
        <v>0.25480000000000003</v>
      </c>
      <c r="L14" s="2">
        <v>0.28699999999999998</v>
      </c>
      <c r="M14" s="2">
        <v>0.29149999999999998</v>
      </c>
      <c r="N14" s="2">
        <v>0.2697</v>
      </c>
      <c r="O14" s="2">
        <v>0.27810000000000001</v>
      </c>
      <c r="P14" s="2">
        <v>0.28889999999999999</v>
      </c>
      <c r="Q14" s="2">
        <v>0.27710000000000001</v>
      </c>
      <c r="R14" s="2">
        <v>0.30320000000000003</v>
      </c>
      <c r="S14" s="2">
        <v>0.35639999999999999</v>
      </c>
      <c r="T14" s="2">
        <v>0.27879999999999999</v>
      </c>
      <c r="U14" s="2">
        <v>0.30520000000000003</v>
      </c>
      <c r="V14" s="2">
        <v>0.19900000000000001</v>
      </c>
      <c r="W14" s="2">
        <v>0.24859999999999999</v>
      </c>
      <c r="X14" s="2">
        <v>0.32090000000000002</v>
      </c>
      <c r="Y14" s="2">
        <v>0.313</v>
      </c>
      <c r="Z14" s="2">
        <v>0.317</v>
      </c>
      <c r="AA14" s="2">
        <v>0.22090000000000001</v>
      </c>
      <c r="AB14" s="2">
        <v>0.22750000000000001</v>
      </c>
      <c r="AC14" s="2">
        <v>0.29480000000000001</v>
      </c>
      <c r="AD14" s="2">
        <v>0.33989999999999998</v>
      </c>
      <c r="AE14" s="2">
        <v>0.1749</v>
      </c>
      <c r="AF14" s="2">
        <v>0.20669999999999999</v>
      </c>
      <c r="AG14" s="2">
        <v>0.27250000000000002</v>
      </c>
      <c r="AH14" s="2">
        <v>0.3145</v>
      </c>
      <c r="AI14" s="2">
        <v>0.20280000000000001</v>
      </c>
      <c r="AJ14" s="2">
        <v>0.21870000000000001</v>
      </c>
      <c r="AK14" s="2">
        <v>0.32419999999999999</v>
      </c>
      <c r="AL14" s="2">
        <v>0.31490000000000001</v>
      </c>
      <c r="AM14" s="2">
        <v>0.19439999999999999</v>
      </c>
      <c r="AN14" s="2">
        <v>0.16239999999999999</v>
      </c>
      <c r="AO14" s="2">
        <v>0.30630000000000002</v>
      </c>
    </row>
    <row r="15" spans="1:41" x14ac:dyDescent="0.3">
      <c r="A15" t="s">
        <v>44</v>
      </c>
      <c r="B15" s="1">
        <v>192</v>
      </c>
      <c r="C15" s="1">
        <v>89</v>
      </c>
      <c r="D15" s="1">
        <v>102</v>
      </c>
      <c r="E15" s="1">
        <v>16</v>
      </c>
      <c r="F15" s="1">
        <v>23</v>
      </c>
      <c r="G15" s="1">
        <v>29</v>
      </c>
      <c r="H15" s="1">
        <v>25</v>
      </c>
      <c r="I15" s="1">
        <v>34</v>
      </c>
      <c r="J15" s="1">
        <v>65</v>
      </c>
      <c r="K15" s="1">
        <v>24</v>
      </c>
      <c r="L15" s="1">
        <v>68</v>
      </c>
      <c r="M15" s="1">
        <v>31</v>
      </c>
      <c r="N15" s="1">
        <v>46</v>
      </c>
      <c r="O15" s="1">
        <v>169</v>
      </c>
      <c r="P15" s="1">
        <v>14</v>
      </c>
      <c r="Q15" s="1">
        <v>7</v>
      </c>
      <c r="R15" s="1">
        <v>1</v>
      </c>
      <c r="S15" s="1">
        <v>76</v>
      </c>
      <c r="T15" s="1">
        <v>46</v>
      </c>
      <c r="U15" s="1">
        <v>27</v>
      </c>
      <c r="V15" s="1">
        <v>43</v>
      </c>
      <c r="W15" s="1">
        <v>93</v>
      </c>
      <c r="X15" s="1">
        <v>99</v>
      </c>
      <c r="Y15" s="1">
        <v>39</v>
      </c>
      <c r="Z15" s="1">
        <v>89</v>
      </c>
      <c r="AA15" s="1">
        <v>64</v>
      </c>
      <c r="AB15" s="1">
        <v>38</v>
      </c>
      <c r="AC15" s="1">
        <v>40</v>
      </c>
      <c r="AD15" s="1">
        <v>30</v>
      </c>
      <c r="AE15" s="1">
        <v>21</v>
      </c>
      <c r="AF15" s="1">
        <v>5</v>
      </c>
      <c r="AG15" s="1">
        <v>7</v>
      </c>
      <c r="AH15" s="1">
        <v>93</v>
      </c>
      <c r="AI15" s="1">
        <v>37</v>
      </c>
      <c r="AJ15" s="1">
        <v>28</v>
      </c>
      <c r="AK15" s="1">
        <v>35</v>
      </c>
      <c r="AL15" s="1">
        <v>66</v>
      </c>
      <c r="AM15" s="1">
        <v>14</v>
      </c>
      <c r="AN15" s="1">
        <v>12</v>
      </c>
      <c r="AO15" s="1">
        <v>26</v>
      </c>
    </row>
    <row r="16" spans="1:41" x14ac:dyDescent="0.3">
      <c r="A16" t="s">
        <v>51</v>
      </c>
      <c r="B16" s="2">
        <v>9.3700000000000006E-2</v>
      </c>
      <c r="C16" s="2">
        <v>8.4599999999999995E-2</v>
      </c>
      <c r="D16" s="2">
        <v>0.10349999999999999</v>
      </c>
      <c r="E16" s="2">
        <v>7.5300000000000006E-2</v>
      </c>
      <c r="F16" s="2">
        <v>6.7500000000000004E-2</v>
      </c>
      <c r="G16" s="2">
        <v>8.6300000000000002E-2</v>
      </c>
      <c r="H16" s="2">
        <v>7.1999999999999995E-2</v>
      </c>
      <c r="I16" s="2">
        <v>0.10390000000000001</v>
      </c>
      <c r="J16" s="2">
        <v>0.13450000000000001</v>
      </c>
      <c r="K16" s="2">
        <v>8.9499999999999996E-2</v>
      </c>
      <c r="L16" s="2">
        <v>0.1041</v>
      </c>
      <c r="M16" s="2">
        <v>9.4100000000000003E-2</v>
      </c>
      <c r="N16" s="2">
        <v>9.74E-2</v>
      </c>
      <c r="O16" s="2">
        <v>9.8100000000000007E-2</v>
      </c>
      <c r="P16" s="2">
        <v>8.4000000000000005E-2</v>
      </c>
      <c r="Q16" s="2">
        <v>7.7299999999999994E-2</v>
      </c>
      <c r="R16" s="2">
        <v>1.7399999999999999E-2</v>
      </c>
      <c r="S16" s="2">
        <v>0.12529999999999999</v>
      </c>
      <c r="T16" s="2">
        <v>0.10730000000000001</v>
      </c>
      <c r="U16" s="2">
        <v>7.9500000000000001E-2</v>
      </c>
      <c r="V16" s="2">
        <v>6.3899999999999998E-2</v>
      </c>
      <c r="W16" s="2">
        <v>7.9799999999999996E-2</v>
      </c>
      <c r="X16" s="2">
        <v>0.11219999999999999</v>
      </c>
      <c r="Y16" s="2">
        <v>8.9700000000000002E-2</v>
      </c>
      <c r="Z16" s="2">
        <v>0.1065</v>
      </c>
      <c r="AA16" s="2">
        <v>8.2100000000000006E-2</v>
      </c>
      <c r="AB16" s="2">
        <v>8.0399999999999999E-2</v>
      </c>
      <c r="AC16" s="2">
        <v>0.1201</v>
      </c>
      <c r="AD16" s="2">
        <v>0.14610000000000001</v>
      </c>
      <c r="AE16" s="2">
        <v>0.11899999999999999</v>
      </c>
      <c r="AF16" s="2">
        <v>5.3900000000000003E-2</v>
      </c>
      <c r="AG16" s="2">
        <v>5.0700000000000002E-2</v>
      </c>
      <c r="AH16" s="2">
        <v>0.13950000000000001</v>
      </c>
      <c r="AI16" s="2">
        <v>5.9799999999999999E-2</v>
      </c>
      <c r="AJ16" s="2">
        <v>8.7599999999999997E-2</v>
      </c>
      <c r="AK16" s="2">
        <v>0.1206</v>
      </c>
      <c r="AL16" s="2">
        <v>0.13780000000000001</v>
      </c>
      <c r="AM16" s="2">
        <v>7.8200000000000006E-2</v>
      </c>
      <c r="AN16" s="2">
        <v>6.7199999999999996E-2</v>
      </c>
      <c r="AO16" s="2">
        <v>6.3100000000000003E-2</v>
      </c>
    </row>
    <row r="17" spans="1:41" x14ac:dyDescent="0.3">
      <c r="A17" t="s">
        <v>45</v>
      </c>
      <c r="B17" s="1">
        <v>174</v>
      </c>
      <c r="C17" s="1">
        <v>69</v>
      </c>
      <c r="D17" s="1">
        <v>106</v>
      </c>
      <c r="E17" s="1">
        <v>17</v>
      </c>
      <c r="F17" s="1">
        <v>26</v>
      </c>
      <c r="G17" s="1">
        <v>18</v>
      </c>
      <c r="H17" s="1">
        <v>31</v>
      </c>
      <c r="I17" s="1">
        <v>24</v>
      </c>
      <c r="J17" s="1">
        <v>58</v>
      </c>
      <c r="K17" s="1">
        <v>16</v>
      </c>
      <c r="L17" s="1">
        <v>58</v>
      </c>
      <c r="M17" s="1">
        <v>36</v>
      </c>
      <c r="N17" s="1">
        <v>36</v>
      </c>
      <c r="O17" s="1">
        <v>146</v>
      </c>
      <c r="P17" s="1">
        <v>10</v>
      </c>
      <c r="Q17" s="1">
        <v>11</v>
      </c>
      <c r="R17" s="1">
        <v>7</v>
      </c>
      <c r="S17" s="1">
        <v>67</v>
      </c>
      <c r="T17" s="1">
        <v>42</v>
      </c>
      <c r="U17" s="1">
        <v>17</v>
      </c>
      <c r="V17" s="1">
        <v>49</v>
      </c>
      <c r="W17" s="1">
        <v>85</v>
      </c>
      <c r="X17" s="1">
        <v>90</v>
      </c>
      <c r="Y17" s="1">
        <v>50</v>
      </c>
      <c r="Z17" s="1">
        <v>71</v>
      </c>
      <c r="AA17" s="1">
        <v>53</v>
      </c>
      <c r="AB17" s="1">
        <v>22</v>
      </c>
      <c r="AC17" s="1">
        <v>37</v>
      </c>
      <c r="AD17" s="1">
        <v>42</v>
      </c>
      <c r="AE17" s="1">
        <v>5</v>
      </c>
      <c r="AF17" s="1">
        <v>4</v>
      </c>
      <c r="AG17" s="1">
        <v>9</v>
      </c>
      <c r="AH17" s="1">
        <v>86</v>
      </c>
      <c r="AI17" s="1">
        <v>25</v>
      </c>
      <c r="AJ17" s="1">
        <v>13</v>
      </c>
      <c r="AK17" s="1">
        <v>20</v>
      </c>
      <c r="AL17" s="1">
        <v>90</v>
      </c>
      <c r="AM17" s="1">
        <v>7</v>
      </c>
      <c r="AN17" s="1">
        <v>5</v>
      </c>
      <c r="AO17" s="1">
        <v>22</v>
      </c>
    </row>
    <row r="18" spans="1:41" x14ac:dyDescent="0.3">
      <c r="A18" t="s">
        <v>51</v>
      </c>
      <c r="B18" s="2">
        <v>8.5300000000000001E-2</v>
      </c>
      <c r="C18" s="2">
        <v>6.5000000000000002E-2</v>
      </c>
      <c r="D18" s="2">
        <v>0.1069</v>
      </c>
      <c r="E18" s="2">
        <v>7.9799999999999996E-2</v>
      </c>
      <c r="F18" s="2">
        <v>7.5899999999999995E-2</v>
      </c>
      <c r="G18" s="2">
        <v>5.4699999999999999E-2</v>
      </c>
      <c r="H18" s="2">
        <v>8.9599999999999999E-2</v>
      </c>
      <c r="I18" s="2">
        <v>7.2599999999999998E-2</v>
      </c>
      <c r="J18" s="2">
        <v>0.1212</v>
      </c>
      <c r="K18" s="2">
        <v>6.1100000000000002E-2</v>
      </c>
      <c r="L18" s="2">
        <v>8.8999999999999996E-2</v>
      </c>
      <c r="M18" s="2">
        <v>0.1101</v>
      </c>
      <c r="N18" s="2">
        <v>7.51E-2</v>
      </c>
      <c r="O18" s="2">
        <v>8.4900000000000003E-2</v>
      </c>
      <c r="P18" s="2">
        <v>5.9499999999999997E-2</v>
      </c>
      <c r="Q18" s="2">
        <v>0.1101</v>
      </c>
      <c r="R18" s="2">
        <v>0.1326</v>
      </c>
      <c r="S18" s="2">
        <v>0.11020000000000001</v>
      </c>
      <c r="T18" s="2">
        <v>9.8900000000000002E-2</v>
      </c>
      <c r="U18" s="2">
        <v>5.0099999999999999E-2</v>
      </c>
      <c r="V18" s="2">
        <v>7.17E-2</v>
      </c>
      <c r="W18" s="2">
        <v>7.2800000000000004E-2</v>
      </c>
      <c r="X18" s="2">
        <v>0.1018</v>
      </c>
      <c r="Y18" s="2">
        <v>0.11700000000000001</v>
      </c>
      <c r="Z18" s="2">
        <v>8.4699999999999998E-2</v>
      </c>
      <c r="AA18" s="2">
        <v>6.83E-2</v>
      </c>
      <c r="AB18" s="2">
        <v>4.6899999999999997E-2</v>
      </c>
      <c r="AC18" s="2">
        <v>0.11119999999999999</v>
      </c>
      <c r="AD18" s="2">
        <v>0.20830000000000001</v>
      </c>
      <c r="AE18" s="2">
        <v>2.9600000000000001E-2</v>
      </c>
      <c r="AF18" s="2">
        <v>3.73E-2</v>
      </c>
      <c r="AG18" s="2">
        <v>6.8699999999999997E-2</v>
      </c>
      <c r="AH18" s="2">
        <v>0.12809999999999999</v>
      </c>
      <c r="AI18" s="2">
        <v>4.02E-2</v>
      </c>
      <c r="AJ18" s="2">
        <v>4.0500000000000001E-2</v>
      </c>
      <c r="AK18" s="2">
        <v>7.0300000000000001E-2</v>
      </c>
      <c r="AL18" s="2">
        <v>0.18959999999999999</v>
      </c>
      <c r="AM18" s="2">
        <v>3.6799999999999999E-2</v>
      </c>
      <c r="AN18" s="2">
        <v>2.8899999999999999E-2</v>
      </c>
      <c r="AO18" s="2">
        <v>5.4300000000000001E-2</v>
      </c>
    </row>
    <row r="19" spans="1:41" x14ac:dyDescent="0.3">
      <c r="A19" t="s">
        <v>46</v>
      </c>
      <c r="B19" s="1">
        <v>183</v>
      </c>
      <c r="C19" s="1">
        <v>123</v>
      </c>
      <c r="D19" s="1">
        <v>60</v>
      </c>
      <c r="E19" s="1">
        <v>25</v>
      </c>
      <c r="F19" s="1">
        <v>17</v>
      </c>
      <c r="G19" s="1">
        <v>41</v>
      </c>
      <c r="H19" s="1">
        <v>45</v>
      </c>
      <c r="I19" s="1">
        <v>31</v>
      </c>
      <c r="J19" s="1">
        <v>24</v>
      </c>
      <c r="K19" s="1">
        <v>15</v>
      </c>
      <c r="L19" s="1">
        <v>59</v>
      </c>
      <c r="M19" s="1">
        <v>25</v>
      </c>
      <c r="N19" s="1">
        <v>65</v>
      </c>
      <c r="O19" s="1">
        <v>163</v>
      </c>
      <c r="P19" s="1">
        <v>11</v>
      </c>
      <c r="Q19" s="1">
        <v>7</v>
      </c>
      <c r="R19" s="1">
        <v>2</v>
      </c>
      <c r="S19" s="1">
        <v>75</v>
      </c>
      <c r="T19" s="1">
        <v>41</v>
      </c>
      <c r="U19" s="1">
        <v>41</v>
      </c>
      <c r="V19" s="1">
        <v>26</v>
      </c>
      <c r="W19" s="1">
        <v>69</v>
      </c>
      <c r="X19" s="1">
        <v>114</v>
      </c>
      <c r="Y19" s="1">
        <v>53</v>
      </c>
      <c r="Z19" s="1">
        <v>71</v>
      </c>
      <c r="AA19" s="1">
        <v>59</v>
      </c>
      <c r="AB19" s="1">
        <v>24</v>
      </c>
      <c r="AC19" s="1">
        <v>24</v>
      </c>
      <c r="AD19" s="1">
        <v>10</v>
      </c>
      <c r="AE19" s="1">
        <v>14</v>
      </c>
      <c r="AF19" s="1">
        <v>4</v>
      </c>
      <c r="AG19" s="1">
        <v>7</v>
      </c>
      <c r="AH19" s="1">
        <v>42</v>
      </c>
      <c r="AI19" s="1">
        <v>44</v>
      </c>
      <c r="AJ19" s="1">
        <v>15</v>
      </c>
      <c r="AK19" s="1">
        <v>13</v>
      </c>
      <c r="AL19" s="1">
        <v>31</v>
      </c>
      <c r="AM19" s="1">
        <v>16</v>
      </c>
      <c r="AN19" s="1">
        <v>12</v>
      </c>
      <c r="AO19" s="1">
        <v>53</v>
      </c>
    </row>
    <row r="20" spans="1:41" x14ac:dyDescent="0.3">
      <c r="A20" t="s">
        <v>51</v>
      </c>
      <c r="B20" s="2">
        <v>8.9399999999999993E-2</v>
      </c>
      <c r="C20" s="2">
        <v>0.1163</v>
      </c>
      <c r="D20" s="2">
        <v>6.0699999999999997E-2</v>
      </c>
      <c r="E20" s="2">
        <v>0.11890000000000001</v>
      </c>
      <c r="F20" s="2">
        <v>4.82E-2</v>
      </c>
      <c r="G20" s="2">
        <v>0.1216</v>
      </c>
      <c r="H20" s="2">
        <v>0.13250000000000001</v>
      </c>
      <c r="I20" s="2">
        <v>9.4899999999999998E-2</v>
      </c>
      <c r="J20" s="2">
        <v>4.9099999999999998E-2</v>
      </c>
      <c r="K20" s="2">
        <v>5.7000000000000002E-2</v>
      </c>
      <c r="L20" s="2">
        <v>8.9899999999999994E-2</v>
      </c>
      <c r="M20" s="2">
        <v>7.4499999999999997E-2</v>
      </c>
      <c r="N20" s="2">
        <v>0.13639999999999999</v>
      </c>
      <c r="O20" s="2">
        <v>9.4700000000000006E-2</v>
      </c>
      <c r="P20" s="2">
        <v>6.3100000000000003E-2</v>
      </c>
      <c r="Q20" s="2">
        <v>7.6300000000000007E-2</v>
      </c>
      <c r="R20" s="2">
        <v>2.9899999999999999E-2</v>
      </c>
      <c r="S20" s="2">
        <v>0.1232</v>
      </c>
      <c r="T20" s="2">
        <v>9.7100000000000006E-2</v>
      </c>
      <c r="U20" s="2">
        <v>0.122</v>
      </c>
      <c r="V20" s="2">
        <v>3.8199999999999998E-2</v>
      </c>
      <c r="W20" s="2">
        <v>5.91E-2</v>
      </c>
      <c r="X20" s="2">
        <v>0.12959999999999999</v>
      </c>
      <c r="Y20" s="2">
        <v>0.1244</v>
      </c>
      <c r="Z20" s="2">
        <v>8.4400000000000003E-2</v>
      </c>
      <c r="AA20" s="2">
        <v>7.5399999999999995E-2</v>
      </c>
      <c r="AB20" s="2">
        <v>4.9599999999999998E-2</v>
      </c>
      <c r="AC20" s="2">
        <v>7.22E-2</v>
      </c>
      <c r="AD20" s="2">
        <v>5.0900000000000001E-2</v>
      </c>
      <c r="AE20" s="2">
        <v>7.9299999999999995E-2</v>
      </c>
      <c r="AF20" s="2">
        <v>4.7100000000000003E-2</v>
      </c>
      <c r="AG20" s="2">
        <v>5.11E-2</v>
      </c>
      <c r="AH20" s="2">
        <v>6.3500000000000001E-2</v>
      </c>
      <c r="AI20" s="2">
        <v>7.0400000000000004E-2</v>
      </c>
      <c r="AJ20" s="2">
        <v>4.6699999999999998E-2</v>
      </c>
      <c r="AK20" s="2">
        <v>4.5199999999999997E-2</v>
      </c>
      <c r="AL20" s="2">
        <v>6.4799999999999996E-2</v>
      </c>
      <c r="AM20" s="2">
        <v>9.1200000000000003E-2</v>
      </c>
      <c r="AN20" s="2">
        <v>6.4199999999999993E-2</v>
      </c>
      <c r="AO20" s="2">
        <v>0.12939999999999999</v>
      </c>
    </row>
    <row r="21" spans="1:41" x14ac:dyDescent="0.3">
      <c r="A21" t="s">
        <v>47</v>
      </c>
      <c r="B21" s="1">
        <v>925</v>
      </c>
      <c r="C21" s="1">
        <v>464</v>
      </c>
      <c r="D21" s="1">
        <v>460</v>
      </c>
      <c r="E21" s="1">
        <v>96</v>
      </c>
      <c r="F21" s="1">
        <v>188</v>
      </c>
      <c r="G21" s="1">
        <v>159</v>
      </c>
      <c r="H21" s="1">
        <v>136</v>
      </c>
      <c r="I21" s="1">
        <v>141</v>
      </c>
      <c r="J21" s="1">
        <v>205</v>
      </c>
      <c r="K21" s="1">
        <v>143</v>
      </c>
      <c r="L21" s="1">
        <v>281</v>
      </c>
      <c r="M21" s="1">
        <v>142</v>
      </c>
      <c r="N21" s="1">
        <v>200</v>
      </c>
      <c r="O21" s="1">
        <v>766</v>
      </c>
      <c r="P21" s="1">
        <v>86</v>
      </c>
      <c r="Q21" s="1">
        <v>44</v>
      </c>
      <c r="R21" s="1">
        <v>29</v>
      </c>
      <c r="S21" s="1">
        <v>173</v>
      </c>
      <c r="T21" s="1">
        <v>179</v>
      </c>
      <c r="U21" s="1">
        <v>148</v>
      </c>
      <c r="V21" s="1">
        <v>425</v>
      </c>
      <c r="W21" s="1">
        <v>629</v>
      </c>
      <c r="X21" s="1">
        <v>295</v>
      </c>
      <c r="Y21" s="1">
        <v>153</v>
      </c>
      <c r="Z21" s="1">
        <v>342</v>
      </c>
      <c r="AA21" s="1">
        <v>430</v>
      </c>
      <c r="AB21" s="1">
        <v>284</v>
      </c>
      <c r="AC21" s="1">
        <v>135</v>
      </c>
      <c r="AD21" s="1">
        <v>52</v>
      </c>
      <c r="AE21" s="1">
        <v>103</v>
      </c>
      <c r="AF21" s="1">
        <v>62</v>
      </c>
      <c r="AG21" s="1">
        <v>74</v>
      </c>
      <c r="AH21" s="1">
        <v>237</v>
      </c>
      <c r="AI21" s="1">
        <v>388</v>
      </c>
      <c r="AJ21" s="1">
        <v>194</v>
      </c>
      <c r="AK21" s="1">
        <v>127</v>
      </c>
      <c r="AL21" s="1">
        <v>139</v>
      </c>
      <c r="AM21" s="1">
        <v>108</v>
      </c>
      <c r="AN21" s="1">
        <v>124</v>
      </c>
      <c r="AO21" s="1">
        <v>184</v>
      </c>
    </row>
    <row r="22" spans="1:41" x14ac:dyDescent="0.3">
      <c r="A22" t="s">
        <v>51</v>
      </c>
      <c r="B22" s="2">
        <v>0.45190000000000002</v>
      </c>
      <c r="C22" s="2">
        <v>0.43909999999999999</v>
      </c>
      <c r="D22" s="2">
        <v>0.4657</v>
      </c>
      <c r="E22" s="2">
        <v>0.44719999999999999</v>
      </c>
      <c r="F22" s="2">
        <v>0.54310000000000003</v>
      </c>
      <c r="G22" s="2">
        <v>0.47549999999999998</v>
      </c>
      <c r="H22" s="2">
        <v>0.39629999999999999</v>
      </c>
      <c r="I22" s="2">
        <v>0.43009999999999998</v>
      </c>
      <c r="J22" s="2">
        <v>0.42649999999999999</v>
      </c>
      <c r="K22" s="2">
        <v>0.53769999999999996</v>
      </c>
      <c r="L22" s="3">
        <v>0.43</v>
      </c>
      <c r="M22" s="2">
        <v>0.42970000000000003</v>
      </c>
      <c r="N22" s="2">
        <v>0.4214</v>
      </c>
      <c r="O22" s="2">
        <v>0.44419999999999998</v>
      </c>
      <c r="P22" s="2">
        <v>0.50460000000000005</v>
      </c>
      <c r="Q22" s="2">
        <v>0.4592</v>
      </c>
      <c r="R22" s="2">
        <v>0.51700000000000002</v>
      </c>
      <c r="S22" s="2">
        <v>0.28499999999999998</v>
      </c>
      <c r="T22" s="2">
        <v>0.41789999999999999</v>
      </c>
      <c r="U22" s="2">
        <v>0.44309999999999999</v>
      </c>
      <c r="V22" s="2">
        <v>0.62709999999999999</v>
      </c>
      <c r="W22" s="2">
        <v>0.53979999999999995</v>
      </c>
      <c r="X22" s="2">
        <v>0.33560000000000001</v>
      </c>
      <c r="Y22" s="2">
        <v>0.35589999999999999</v>
      </c>
      <c r="Z22" s="2">
        <v>0.4073</v>
      </c>
      <c r="AA22" s="2">
        <v>0.55330000000000001</v>
      </c>
      <c r="AB22" s="2">
        <v>0.59570000000000001</v>
      </c>
      <c r="AC22" s="2">
        <v>0.40179999999999999</v>
      </c>
      <c r="AD22" s="2">
        <v>0.25490000000000002</v>
      </c>
      <c r="AE22" s="2">
        <v>0.59719999999999995</v>
      </c>
      <c r="AF22" s="2">
        <v>0.65500000000000003</v>
      </c>
      <c r="AG22" s="2">
        <v>0.55700000000000005</v>
      </c>
      <c r="AH22" s="2">
        <v>0.3543</v>
      </c>
      <c r="AI22" s="2">
        <v>0.62670000000000003</v>
      </c>
      <c r="AJ22" s="2">
        <v>0.60650000000000004</v>
      </c>
      <c r="AK22" s="2">
        <v>0.43969999999999998</v>
      </c>
      <c r="AL22" s="2">
        <v>0.29289999999999999</v>
      </c>
      <c r="AM22" s="2">
        <v>0.59940000000000004</v>
      </c>
      <c r="AN22" s="2">
        <v>0.67730000000000001</v>
      </c>
      <c r="AO22" s="2">
        <v>0.44700000000000001</v>
      </c>
    </row>
    <row r="23" spans="1:41" x14ac:dyDescent="0.3">
      <c r="A23" t="s">
        <v>48</v>
      </c>
      <c r="B23" s="1">
        <v>366</v>
      </c>
      <c r="C23" s="1">
        <v>158</v>
      </c>
      <c r="D23" s="1">
        <v>208</v>
      </c>
      <c r="E23" s="1">
        <v>33</v>
      </c>
      <c r="F23" s="1">
        <v>50</v>
      </c>
      <c r="G23" s="1">
        <v>47</v>
      </c>
      <c r="H23" s="1">
        <v>55</v>
      </c>
      <c r="I23" s="1">
        <v>58</v>
      </c>
      <c r="J23" s="1">
        <v>123</v>
      </c>
      <c r="K23" s="1">
        <v>40</v>
      </c>
      <c r="L23" s="1">
        <v>126</v>
      </c>
      <c r="M23" s="1">
        <v>67</v>
      </c>
      <c r="N23" s="1">
        <v>82</v>
      </c>
      <c r="O23" s="1">
        <v>315</v>
      </c>
      <c r="P23" s="1">
        <v>25</v>
      </c>
      <c r="Q23" s="1">
        <v>18</v>
      </c>
      <c r="R23" s="1">
        <v>8</v>
      </c>
      <c r="S23" s="1">
        <v>143</v>
      </c>
      <c r="T23" s="1">
        <v>88</v>
      </c>
      <c r="U23" s="1">
        <v>43</v>
      </c>
      <c r="V23" s="1">
        <v>92</v>
      </c>
      <c r="W23" s="1">
        <v>178</v>
      </c>
      <c r="X23" s="1">
        <v>188</v>
      </c>
      <c r="Y23" s="1">
        <v>89</v>
      </c>
      <c r="Z23" s="1">
        <v>161</v>
      </c>
      <c r="AA23" s="1">
        <v>117</v>
      </c>
      <c r="AB23" s="1">
        <v>61</v>
      </c>
      <c r="AC23" s="1">
        <v>78</v>
      </c>
      <c r="AD23" s="1">
        <v>72</v>
      </c>
      <c r="AE23" s="1">
        <v>26</v>
      </c>
      <c r="AF23" s="1">
        <v>9</v>
      </c>
      <c r="AG23" s="1">
        <v>16</v>
      </c>
      <c r="AH23" s="1">
        <v>179</v>
      </c>
      <c r="AI23" s="1">
        <v>62</v>
      </c>
      <c r="AJ23" s="1">
        <v>41</v>
      </c>
      <c r="AK23" s="1">
        <v>55</v>
      </c>
      <c r="AL23" s="1">
        <v>156</v>
      </c>
      <c r="AM23" s="1">
        <v>21</v>
      </c>
      <c r="AN23" s="1">
        <v>18</v>
      </c>
      <c r="AO23" s="1">
        <v>48</v>
      </c>
    </row>
    <row r="24" spans="1:41" x14ac:dyDescent="0.3">
      <c r="A24" t="s">
        <v>51</v>
      </c>
      <c r="B24" s="2">
        <v>0.17899999999999999</v>
      </c>
      <c r="C24" s="2">
        <v>0.14960000000000001</v>
      </c>
      <c r="D24" s="2">
        <v>0.2104</v>
      </c>
      <c r="E24" s="2">
        <v>0.15509999999999999</v>
      </c>
      <c r="F24" s="2">
        <v>0.1434</v>
      </c>
      <c r="G24" s="2">
        <v>0.14099999999999999</v>
      </c>
      <c r="H24" s="2">
        <v>0.16159999999999999</v>
      </c>
      <c r="I24" s="2">
        <v>0.1764</v>
      </c>
      <c r="J24" s="2">
        <v>0.25569999999999998</v>
      </c>
      <c r="K24" s="2">
        <v>0.15060000000000001</v>
      </c>
      <c r="L24" s="2">
        <v>0.19309999999999999</v>
      </c>
      <c r="M24" s="2">
        <v>0.20430000000000001</v>
      </c>
      <c r="N24" s="2">
        <v>0.1724</v>
      </c>
      <c r="O24" s="2">
        <v>0.183</v>
      </c>
      <c r="P24" s="2">
        <v>0.14349999999999999</v>
      </c>
      <c r="Q24" s="2">
        <v>0.18740000000000001</v>
      </c>
      <c r="R24" s="2">
        <v>0.14990000000000001</v>
      </c>
      <c r="S24" s="2">
        <v>0.2354</v>
      </c>
      <c r="T24" s="2">
        <v>0.20619999999999999</v>
      </c>
      <c r="U24" s="2">
        <v>0.12959999999999999</v>
      </c>
      <c r="V24" s="2">
        <v>0.13569999999999999</v>
      </c>
      <c r="W24" s="2">
        <v>0.15260000000000001</v>
      </c>
      <c r="X24" s="2">
        <v>0.214</v>
      </c>
      <c r="Y24" s="2">
        <v>0.20669999999999999</v>
      </c>
      <c r="Z24" s="2">
        <v>0.19120000000000001</v>
      </c>
      <c r="AA24" s="2">
        <v>0.15040000000000001</v>
      </c>
      <c r="AB24" s="2">
        <v>0.1273</v>
      </c>
      <c r="AC24" s="2">
        <v>0.23119999999999999</v>
      </c>
      <c r="AD24" s="2">
        <v>0.35439999999999999</v>
      </c>
      <c r="AE24" s="2">
        <v>0.14860000000000001</v>
      </c>
      <c r="AF24" s="2">
        <v>9.11E-2</v>
      </c>
      <c r="AG24" s="2">
        <v>0.11940000000000001</v>
      </c>
      <c r="AH24" s="2">
        <v>0.2676</v>
      </c>
      <c r="AI24" s="2">
        <v>0.10009999999999999</v>
      </c>
      <c r="AJ24" s="2">
        <v>0.12809999999999999</v>
      </c>
      <c r="AK24" s="2">
        <v>0.19089999999999999</v>
      </c>
      <c r="AL24" s="2">
        <v>0.32750000000000001</v>
      </c>
      <c r="AM24" s="2">
        <v>0.115</v>
      </c>
      <c r="AN24" s="2">
        <v>9.6100000000000005E-2</v>
      </c>
      <c r="AO24" s="2">
        <v>0.1173</v>
      </c>
    </row>
    <row r="25" spans="1:41" x14ac:dyDescent="0.3">
      <c r="A25" t="s">
        <v>51</v>
      </c>
    </row>
    <row r="26" spans="1:41" x14ac:dyDescent="0.3">
      <c r="A26" t="s">
        <v>49</v>
      </c>
      <c r="B26" s="2">
        <v>0.27289999999999998</v>
      </c>
      <c r="C26" s="2">
        <v>0.28949999999999998</v>
      </c>
      <c r="D26" s="2">
        <v>0.25530000000000003</v>
      </c>
      <c r="E26" s="2">
        <v>0.29210000000000003</v>
      </c>
      <c r="F26" s="2">
        <v>0.3997</v>
      </c>
      <c r="G26" s="2">
        <v>0.33450000000000002</v>
      </c>
      <c r="H26" s="2">
        <v>0.23469999999999999</v>
      </c>
      <c r="I26" s="2">
        <v>0.25369999999999998</v>
      </c>
      <c r="J26" s="2">
        <v>0.17080000000000001</v>
      </c>
      <c r="K26" s="2">
        <v>0.3871</v>
      </c>
      <c r="L26" s="2">
        <v>0.2369</v>
      </c>
      <c r="M26" s="2">
        <v>0.22539999999999999</v>
      </c>
      <c r="N26" s="2">
        <v>0.249</v>
      </c>
      <c r="O26" s="2">
        <v>0.26119999999999999</v>
      </c>
      <c r="P26" s="2">
        <v>0.36109999999999998</v>
      </c>
      <c r="Q26" s="2">
        <v>0.27179999999999999</v>
      </c>
      <c r="R26" s="2">
        <v>0.36709999999999998</v>
      </c>
      <c r="S26" s="2">
        <v>4.9599999999999998E-2</v>
      </c>
      <c r="T26" s="2">
        <v>0.2117</v>
      </c>
      <c r="U26" s="2">
        <v>0.3135</v>
      </c>
      <c r="V26" s="2">
        <v>0.4914</v>
      </c>
      <c r="W26" s="2">
        <v>0.38719999999999999</v>
      </c>
      <c r="X26" s="2">
        <v>0.1216</v>
      </c>
      <c r="Y26" s="2">
        <v>0.1492</v>
      </c>
      <c r="Z26" s="2">
        <v>0.21609999999999999</v>
      </c>
      <c r="AA26" s="2">
        <v>0.40289999999999998</v>
      </c>
      <c r="AB26" s="2">
        <v>0.46839999999999998</v>
      </c>
      <c r="AC26" s="2">
        <v>0.1706</v>
      </c>
      <c r="AD26" s="2">
        <v>-9.9500000000000005E-2</v>
      </c>
      <c r="AE26" s="2">
        <v>0.4486</v>
      </c>
      <c r="AF26" s="2">
        <v>0.56389999999999996</v>
      </c>
      <c r="AG26" s="2">
        <v>0.43759999999999999</v>
      </c>
      <c r="AH26" s="2">
        <v>8.6699999999999999E-2</v>
      </c>
      <c r="AI26" s="2">
        <v>0.52659999999999996</v>
      </c>
      <c r="AJ26" s="2">
        <v>0.47839999999999999</v>
      </c>
      <c r="AK26" s="2">
        <v>0.24879999999999999</v>
      </c>
      <c r="AL26" s="2">
        <v>-3.4599999999999999E-2</v>
      </c>
      <c r="AM26" s="2">
        <v>0.4844</v>
      </c>
      <c r="AN26" s="2">
        <v>0.58120000000000005</v>
      </c>
      <c r="AO26" s="2">
        <v>0.32969999999999999</v>
      </c>
    </row>
    <row r="27" spans="1:41" x14ac:dyDescent="0.3">
      <c r="A27" t="s">
        <v>51</v>
      </c>
    </row>
  </sheetData>
  <mergeCells count="10">
    <mergeCell ref="Y5:AA5"/>
    <mergeCell ref="AB5:AG5"/>
    <mergeCell ref="AH5:AI5"/>
    <mergeCell ref="AJ5:AO5"/>
    <mergeCell ref="B5:B6"/>
    <mergeCell ref="C5:D5"/>
    <mergeCell ref="E5:J5"/>
    <mergeCell ref="K5:R5"/>
    <mergeCell ref="S5:V5"/>
    <mergeCell ref="W5:X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Chris Rej</cp:lastModifiedBy>
  <dcterms:created xsi:type="dcterms:W3CDTF">2026-04-07T15:33:49Z</dcterms:created>
  <dcterms:modified xsi:type="dcterms:W3CDTF">2026-04-22T11:52:45Z</dcterms:modified>
</cp:coreProperties>
</file>