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A0E26BB8-ABD6-4E6C-A4D6-447FEE20915A}" xr6:coauthVersionLast="47" xr6:coauthVersionMax="47" xr10:uidLastSave="{00000000-0000-0000-0000-000000000000}"/>
  <bookViews>
    <workbookView xWindow="28680" yWindow="-120" windowWidth="29040" windowHeight="15720" xr2:uid="{2EA8F040-FB85-0C43-9516-BD9303481217}"/>
  </bookViews>
  <sheets>
    <sheet name="Cover sheet and methodology" sheetId="3" r:id="rId1"/>
    <sheet name="Tables" sheetId="1" r:id="rId2"/>
  </sheets>
  <definedNames>
    <definedName name="_xlnm._FilterDatabase" localSheetId="1" hidden="1">Tables!$A$1:$A$26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 i="1" l="1"/>
</calcChain>
</file>

<file path=xl/sharedStrings.xml><?xml version="1.0" encoding="utf-8"?>
<sst xmlns="http://schemas.openxmlformats.org/spreadsheetml/2006/main" count="121" uniqueCount="101">
  <si>
    <t>Base: All respondents</t>
  </si>
  <si>
    <t>Sex</t>
  </si>
  <si>
    <t>Age</t>
  </si>
  <si>
    <t>Region</t>
  </si>
  <si>
    <t>Highest level of qualification</t>
  </si>
  <si>
    <t>Household Income p.a.</t>
  </si>
  <si>
    <t>GE24 Vote</t>
  </si>
  <si>
    <t>EU16 Vote</t>
  </si>
  <si>
    <t>Voting Intention</t>
  </si>
  <si>
    <t>Progressive Majority Segmentation</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</si>
  <si>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</si>
  <si>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</si>
  <si>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</si>
  <si>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</si>
  <si>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</si>
  <si>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</si>
  <si>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</si>
  <si>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</si>
  <si>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</si>
  <si>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</si>
  <si>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</si>
  <si>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</si>
  <si>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</si>
  <si>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</si>
  <si>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</si>
  <si>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</si>
  <si>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</si>
  <si>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</si>
  <si>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</si>
  <si>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</si>
  <si>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</si>
  <si>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</si>
  <si>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</si>
  <si>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</si>
  <si>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</si>
  <si>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</si>
  <si>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</si>
  <si>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</si>
  <si>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</si>
  <si>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</si>
  <si>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</si>
  <si>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Progressive Majority</t>
  </si>
  <si>
    <t>Open-Hearted Collectivists</t>
  </si>
  <si>
    <t>Guarded Localists</t>
  </si>
  <si>
    <t>Pragmatic Youth</t>
  </si>
  <si>
    <t>Rooted Traditionalists</t>
  </si>
  <si>
    <t>Cosmopolitan Optimists</t>
  </si>
  <si>
    <t>Unweighted Total</t>
  </si>
  <si>
    <t>Weighted Total</t>
  </si>
  <si>
    <t>Strongly support</t>
  </si>
  <si>
    <t>Somewhat support</t>
  </si>
  <si>
    <t>Neither support nor oppose</t>
  </si>
  <si>
    <t>Somewhat oppose</t>
  </si>
  <si>
    <t>Strongly oppose</t>
  </si>
  <si>
    <t>Don't know</t>
  </si>
  <si>
    <t>NET: Support</t>
  </si>
  <si>
    <t>NET: Oppose</t>
  </si>
  <si>
    <t>NET: Difference</t>
  </si>
  <si>
    <t>Table_Q6_2. To what extent, if at all, would you support or oppose the following measures for the BBC? A permanent BBC charter, rather than the future of the BBC being debated every 10 years</t>
  </si>
  <si>
    <t/>
  </si>
  <si>
    <t xml:space="preserve">Social Grade	</t>
  </si>
  <si>
    <t>£0 - £19,999</t>
  </si>
  <si>
    <t>£20,000 - £39,999</t>
  </si>
  <si>
    <t>£40,000+</t>
  </si>
  <si>
    <t>Conducted by Survation on behalf of 38Degrees</t>
  </si>
  <si>
    <t>Methodology</t>
  </si>
  <si>
    <t>Fieldwork Dates</t>
  </si>
  <si>
    <t>Data Weighting</t>
  </si>
  <si>
    <t>Data were weighted to the profile of all adults in the UK aged 18+. Data were weighted by age, sex, region, highest level of qualification, annual equivalised household income, 2024 General Election Vote,  2016 EU Referendum Vote, and likelihood to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</si>
  <si>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</si>
  <si>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</si>
  <si>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</si>
  <si>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</si>
  <si>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</si>
  <si>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</si>
  <si>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</si>
  <si>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</si>
  <si>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</si>
  <si>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Question presentation</t>
  </si>
  <si>
    <t xml:space="preserve">All data tables are shown in full, in the order and wording put to respondents, including but not limited to all tables relating to published data and all relevant tables preceding them. </t>
  </si>
  <si>
    <t>Population Sampled</t>
  </si>
  <si>
    <t xml:space="preserve">Tables for demographic questions might not be included but these should be clear from the cross-breaks on published tables. </t>
  </si>
  <si>
    <t>All residents aged 18+ living in the UK</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</si>
  <si>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</si>
  <si>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</si>
  <si>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</si>
  <si>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</si>
  <si>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</si>
  <si>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</si>
  <si>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</si>
  <si>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</si>
  <si>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</si>
  <si>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</si>
  <si>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</si>
  <si>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</si>
  <si>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</si>
  <si>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</si>
  <si>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</si>
  <si>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UK Poll 17th March 2026</t>
  </si>
  <si>
    <t>13th - 16th March 2026</t>
  </si>
  <si>
    <t>For example, in a question where 50% (the worst case scenario as far as margin of error is concerned) gave a particular answer, with a sample of 2077 it is 95% certain that the ‘true’ value will fall within the range of 2.2%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</si>
</sst>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sz val="11"/>
      <color theme="1"/>
      <name val="Aptos Narrow"/>
      <family val="2"/>
      <scheme val="minor"/>
    </font>
    <font>
      <sz val="12"/>
      <color theme="1"/>
      <name val="Aptos Narrow"/>
      <family val="2"/>
      <scheme val="minor"/>
    </font>
    <font>
      <sz val="11"/>
      <color rgb="FF00000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0E2DA"/>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8">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xf numFmtId="0" fontId="22" fillId="0" borderId="0"/>
    <xf numFmtId="0" fontId="23" fillId="0" borderId="0"/>
    <xf numFmtId="0" fontId="23" fillId="0" borderId="0"/>
    <xf numFmtId="0" fontId="1" fillId="0" borderId="0"/>
    <xf numFmtId="0" fontId="33" fillId="0" borderId="0" applyNumberFormat="0" applyFill="0" applyBorder="0" applyAlignment="0" applyProtection="0"/>
  </cellStyleXfs>
  <cellXfs count="32">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6" xfId="0" applyNumberFormat="1" applyFont="1" applyFill="1" applyBorder="1" applyAlignment="1">
      <alignment horizontal="center" vertical="center" wrapText="1"/>
    </xf>
    <xf numFmtId="2" fontId="20" fillId="33" borderId="17" xfId="0" applyNumberFormat="1" applyFont="1" applyFill="1" applyBorder="1" applyAlignment="1">
      <alignment horizontal="center" vertical="center" wrapText="1"/>
    </xf>
    <xf numFmtId="0" fontId="17" fillId="0" borderId="0" xfId="0" applyFont="1"/>
    <xf numFmtId="0" fontId="18" fillId="0" borderId="0" xfId="0" applyFont="1"/>
    <xf numFmtId="0" fontId="24" fillId="34" borderId="0" xfId="45" applyFont="1" applyFill="1"/>
    <xf numFmtId="0" fontId="25" fillId="34" borderId="0" xfId="45" applyFont="1" applyFill="1"/>
    <xf numFmtId="0" fontId="26" fillId="34" borderId="0" xfId="45" applyFont="1" applyFill="1"/>
    <xf numFmtId="0" fontId="27" fillId="34" borderId="0" xfId="46" applyFont="1" applyFill="1"/>
    <xf numFmtId="0" fontId="28" fillId="34" borderId="0" xfId="45" applyFont="1" applyFill="1"/>
    <xf numFmtId="0" fontId="29" fillId="34" borderId="0" xfId="45" applyFont="1" applyFill="1"/>
    <xf numFmtId="0" fontId="27" fillId="34" borderId="0" xfId="45" applyFont="1" applyFill="1"/>
    <xf numFmtId="0" fontId="30" fillId="34" borderId="0" xfId="45" applyFont="1" applyFill="1" applyAlignment="1">
      <alignment vertical="center"/>
    </xf>
    <xf numFmtId="0" fontId="26" fillId="34" borderId="0" xfId="45" applyFont="1" applyFill="1" applyAlignment="1">
      <alignment vertical="center"/>
    </xf>
    <xf numFmtId="0" fontId="31" fillId="34" borderId="0" xfId="45" applyFont="1" applyFill="1" applyAlignment="1">
      <alignment vertical="center"/>
    </xf>
    <xf numFmtId="0" fontId="27" fillId="34" borderId="0" xfId="45" applyFont="1" applyFill="1" applyAlignment="1">
      <alignment vertical="center"/>
    </xf>
    <xf numFmtId="0" fontId="32" fillId="34" borderId="0" xfId="45" applyFont="1" applyFill="1" applyAlignment="1">
      <alignment vertical="center"/>
    </xf>
    <xf numFmtId="0" fontId="31" fillId="33" borderId="0" xfId="45" applyFont="1" applyFill="1"/>
    <xf numFmtId="0" fontId="26" fillId="33" borderId="0" xfId="45" applyFont="1" applyFill="1"/>
    <xf numFmtId="3" fontId="32" fillId="34" borderId="0" xfId="45" applyNumberFormat="1" applyFont="1" applyFill="1" applyAlignment="1">
      <alignment vertical="center"/>
    </xf>
    <xf numFmtId="3" fontId="27" fillId="34" borderId="0" xfId="45" applyNumberFormat="1" applyFont="1" applyFill="1" applyAlignment="1">
      <alignment vertical="center"/>
    </xf>
    <xf numFmtId="0" fontId="34" fillId="33" borderId="0" xfId="47" applyFont="1" applyFill="1" applyBorder="1"/>
    <xf numFmtId="0" fontId="26" fillId="33" borderId="0" xfId="44" applyFont="1" applyFill="1"/>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5"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2" xfId="47" xr:uid="{545D909E-F467-4A12-A51D-33BED724D6B4}"/>
    <cellStyle name="Input" xfId="9" builtinId="20" customBuiltin="1"/>
    <cellStyle name="Linked Cell" xfId="12" builtinId="24" customBuiltin="1"/>
    <cellStyle name="Neutral" xfId="8" builtinId="28" customBuiltin="1"/>
    <cellStyle name="Normal" xfId="0" builtinId="0"/>
    <cellStyle name="Normal 2" xfId="42" xr:uid="{387EF192-CE75-0346-8261-C453B7B5CFF3}"/>
    <cellStyle name="Normal 2 2 2" xfId="45" xr:uid="{03AA75BF-BB1D-4E90-80DE-1E86DEA2A681}"/>
    <cellStyle name="Normal 3" xfId="43" xr:uid="{287DE7FC-0E9A-E341-B859-5A7A10C3345D}"/>
    <cellStyle name="Normal 3 2" xfId="44" xr:uid="{3237D96C-1D9B-4542-A3A0-5FD939B586D7}"/>
    <cellStyle name="Normal 3 2 2" xfId="46" xr:uid="{1A90C722-0EC5-48BC-840B-3EC1D8F84CB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60872</xdr:colOff>
      <xdr:row>3</xdr:row>
      <xdr:rowOff>61461</xdr:rowOff>
    </xdr:from>
    <xdr:to>
      <xdr:col>2</xdr:col>
      <xdr:colOff>174018</xdr:colOff>
      <xdr:row>4</xdr:row>
      <xdr:rowOff>200907</xdr:rowOff>
    </xdr:to>
    <xdr:pic>
      <xdr:nvPicPr>
        <xdr:cNvPr id="2" name="Picture 1">
          <a:extLst>
            <a:ext uri="{FF2B5EF4-FFF2-40B4-BE49-F238E27FC236}">
              <a16:creationId xmlns:a16="http://schemas.microsoft.com/office/drawing/2014/main" id="{DBCE5381-6AEA-4BB1-BD2C-2422D23A68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62" y="1200651"/>
          <a:ext cx="1837171" cy="38709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A13E-E48E-4269-8EB4-CBB3F3A8C951}">
  <dimension ref="A1:F42"/>
  <sheetViews>
    <sheetView tabSelected="1" zoomScale="115" zoomScaleNormal="115" workbookViewId="0"/>
  </sheetViews>
  <sheetFormatPr defaultColWidth="11.19921875" defaultRowHeight="13.8" x14ac:dyDescent="0.25"/>
  <cols>
    <col min="1" max="16384" width="11.19921875" style="11"/>
  </cols>
  <sheetData>
    <row r="1" spans="1:6" ht="42" customHeight="1" x14ac:dyDescent="0.7">
      <c r="A1" s="8" t="s">
        <v>98</v>
      </c>
      <c r="B1" s="9"/>
      <c r="C1" s="9"/>
      <c r="D1" s="9"/>
      <c r="E1" s="9"/>
      <c r="F1" s="10"/>
    </row>
    <row r="2" spans="1:6" ht="27" customHeight="1" x14ac:dyDescent="0.7">
      <c r="A2" s="12" t="s">
        <v>64</v>
      </c>
      <c r="B2" s="9"/>
      <c r="C2" s="9"/>
      <c r="D2" s="9"/>
      <c r="E2" s="9"/>
      <c r="F2" s="10"/>
    </row>
    <row r="3" spans="1:6" ht="21" customHeight="1" x14ac:dyDescent="0.7">
      <c r="A3" s="9"/>
      <c r="B3" s="9"/>
      <c r="C3" s="9"/>
      <c r="D3" s="9"/>
      <c r="E3" s="9"/>
    </row>
    <row r="4" spans="1:6" ht="20.25" customHeight="1" x14ac:dyDescent="0.7">
      <c r="A4" s="9"/>
      <c r="B4" s="9"/>
      <c r="C4" s="9"/>
      <c r="D4" s="9"/>
      <c r="E4" s="9"/>
    </row>
    <row r="5" spans="1:6" ht="21" customHeight="1" x14ac:dyDescent="0.7">
      <c r="A5" s="9"/>
      <c r="B5" s="9"/>
      <c r="C5" s="9"/>
      <c r="D5" s="9"/>
      <c r="E5" s="9"/>
    </row>
    <row r="6" spans="1:6" ht="13.05" customHeight="1" x14ac:dyDescent="0.4">
      <c r="A6" s="13"/>
      <c r="B6" s="14"/>
      <c r="C6" s="14"/>
      <c r="D6" s="14"/>
      <c r="E6" s="14"/>
    </row>
    <row r="7" spans="1:6" ht="17.25" customHeight="1" x14ac:dyDescent="0.25">
      <c r="B7" s="14"/>
      <c r="C7" s="14"/>
      <c r="D7" s="14"/>
      <c r="E7" s="10"/>
    </row>
    <row r="8" spans="1:6" ht="17.25" customHeight="1" x14ac:dyDescent="0.25">
      <c r="A8" s="15" t="s">
        <v>65</v>
      </c>
      <c r="B8" s="14"/>
      <c r="C8" s="14"/>
      <c r="D8" s="14"/>
      <c r="E8" s="10"/>
    </row>
    <row r="9" spans="1:6" x14ac:dyDescent="0.25">
      <c r="A9" s="16"/>
      <c r="B9" s="14"/>
      <c r="C9" s="14"/>
      <c r="D9" s="14"/>
      <c r="E9" s="10"/>
    </row>
    <row r="10" spans="1:6" ht="18" customHeight="1" x14ac:dyDescent="0.25">
      <c r="A10" s="17" t="s">
        <v>66</v>
      </c>
      <c r="B10" s="14"/>
      <c r="C10" s="14"/>
      <c r="D10" s="14"/>
      <c r="E10" s="10"/>
      <c r="F10" s="17" t="s">
        <v>67</v>
      </c>
    </row>
    <row r="11" spans="1:6" x14ac:dyDescent="0.25">
      <c r="A11" s="18" t="s">
        <v>99</v>
      </c>
      <c r="B11" s="14"/>
      <c r="C11" s="14"/>
      <c r="D11" s="14"/>
      <c r="E11" s="10"/>
      <c r="F11" s="18" t="s">
        <v>68</v>
      </c>
    </row>
    <row r="12" spans="1:6" x14ac:dyDescent="0.25">
      <c r="A12" s="18"/>
      <c r="B12" s="14"/>
      <c r="C12" s="14"/>
      <c r="D12" s="14"/>
      <c r="E12" s="10"/>
      <c r="F12" s="16" t="s">
        <v>69</v>
      </c>
    </row>
    <row r="13" spans="1:6" x14ac:dyDescent="0.25">
      <c r="A13" s="17" t="s">
        <v>70</v>
      </c>
      <c r="B13" s="14"/>
      <c r="C13" s="14"/>
      <c r="D13" s="14"/>
      <c r="E13" s="10"/>
      <c r="F13" s="10"/>
    </row>
    <row r="14" spans="1:6" x14ac:dyDescent="0.25">
      <c r="A14" s="18" t="s">
        <v>71</v>
      </c>
      <c r="B14" s="14"/>
      <c r="C14" s="14"/>
      <c r="D14" s="14"/>
      <c r="E14" s="10"/>
      <c r="F14" s="17" t="s">
        <v>72</v>
      </c>
    </row>
    <row r="15" spans="1:6" x14ac:dyDescent="0.25">
      <c r="A15" s="18" t="s">
        <v>73</v>
      </c>
      <c r="B15" s="14"/>
      <c r="C15" s="14"/>
      <c r="D15" s="14"/>
      <c r="E15" s="10"/>
      <c r="F15" s="18" t="s">
        <v>74</v>
      </c>
    </row>
    <row r="16" spans="1:6" x14ac:dyDescent="0.25">
      <c r="A16" s="18" t="s">
        <v>75</v>
      </c>
      <c r="B16" s="14"/>
      <c r="C16" s="14"/>
      <c r="D16" s="14"/>
      <c r="E16" s="10"/>
      <c r="F16" s="19" t="s">
        <v>100</v>
      </c>
    </row>
    <row r="17" spans="1:6" x14ac:dyDescent="0.25">
      <c r="A17" s="18" t="s">
        <v>76</v>
      </c>
      <c r="B17" s="14"/>
      <c r="C17" s="14"/>
      <c r="D17" s="14"/>
      <c r="E17" s="10"/>
    </row>
    <row r="18" spans="1:6" x14ac:dyDescent="0.25">
      <c r="A18" s="18" t="s">
        <v>77</v>
      </c>
      <c r="B18" s="14"/>
      <c r="C18" s="14"/>
      <c r="D18" s="14"/>
      <c r="E18" s="10"/>
      <c r="F18" s="20" t="s">
        <v>78</v>
      </c>
    </row>
    <row r="19" spans="1:6" x14ac:dyDescent="0.25">
      <c r="A19" s="18"/>
      <c r="B19" s="14"/>
      <c r="C19" s="14"/>
      <c r="D19" s="14"/>
      <c r="E19" s="10"/>
      <c r="F19" s="21" t="s">
        <v>79</v>
      </c>
    </row>
    <row r="20" spans="1:6" x14ac:dyDescent="0.25">
      <c r="A20" s="17" t="s">
        <v>80</v>
      </c>
      <c r="B20" s="18"/>
      <c r="C20" s="18"/>
      <c r="D20" s="14"/>
      <c r="E20" s="10"/>
      <c r="F20" s="21" t="s">
        <v>81</v>
      </c>
    </row>
    <row r="21" spans="1:6" x14ac:dyDescent="0.25">
      <c r="A21" s="18" t="s">
        <v>82</v>
      </c>
      <c r="B21" s="18"/>
      <c r="C21" s="18"/>
      <c r="D21" s="14"/>
      <c r="E21" s="10"/>
      <c r="F21" s="21" t="s">
        <v>83</v>
      </c>
    </row>
    <row r="22" spans="1:6" x14ac:dyDescent="0.25">
      <c r="A22" s="10"/>
      <c r="B22" s="18"/>
      <c r="C22" s="18"/>
      <c r="D22" s="14"/>
      <c r="E22" s="10"/>
      <c r="F22" s="21" t="s">
        <v>84</v>
      </c>
    </row>
    <row r="23" spans="1:6" x14ac:dyDescent="0.25">
      <c r="A23" s="17" t="s">
        <v>85</v>
      </c>
      <c r="B23" s="18"/>
      <c r="C23" s="18"/>
      <c r="D23" s="14"/>
      <c r="E23" s="10"/>
      <c r="F23" s="21" t="s">
        <v>86</v>
      </c>
    </row>
    <row r="24" spans="1:6" x14ac:dyDescent="0.25">
      <c r="A24" s="22">
        <v>2077</v>
      </c>
      <c r="B24" s="10"/>
      <c r="C24" s="10"/>
      <c r="D24" s="10"/>
      <c r="E24" s="10"/>
      <c r="F24" s="21"/>
    </row>
    <row r="25" spans="1:6" x14ac:dyDescent="0.25">
      <c r="A25" s="23"/>
      <c r="B25" s="10"/>
      <c r="C25" s="10"/>
      <c r="D25" s="10"/>
      <c r="E25" s="10"/>
      <c r="F25" s="21" t="s">
        <v>87</v>
      </c>
    </row>
    <row r="26" spans="1:6" x14ac:dyDescent="0.25">
      <c r="A26" s="23"/>
      <c r="B26" s="10"/>
      <c r="C26" s="10"/>
      <c r="D26" s="10"/>
      <c r="E26" s="10"/>
      <c r="F26" s="21" t="s">
        <v>88</v>
      </c>
    </row>
    <row r="27" spans="1:6" x14ac:dyDescent="0.25">
      <c r="A27" s="14"/>
      <c r="B27" s="10"/>
      <c r="C27" s="10"/>
      <c r="D27" s="10"/>
      <c r="E27" s="10"/>
      <c r="F27" s="21"/>
    </row>
    <row r="28" spans="1:6" x14ac:dyDescent="0.25">
      <c r="A28" s="14"/>
      <c r="B28" s="14"/>
      <c r="C28" s="14"/>
      <c r="D28" s="14"/>
      <c r="E28" s="10"/>
      <c r="F28" s="21" t="s">
        <v>89</v>
      </c>
    </row>
    <row r="29" spans="1:6" x14ac:dyDescent="0.25">
      <c r="A29" s="14"/>
      <c r="B29" s="14"/>
      <c r="C29" s="14"/>
      <c r="D29" s="14"/>
      <c r="E29" s="10"/>
      <c r="F29" s="21"/>
    </row>
    <row r="30" spans="1:6" x14ac:dyDescent="0.25">
      <c r="A30" s="14"/>
      <c r="B30" s="14"/>
      <c r="C30" s="14"/>
      <c r="D30" s="14"/>
      <c r="E30" s="10"/>
      <c r="F30" s="21" t="s">
        <v>90</v>
      </c>
    </row>
    <row r="31" spans="1:6" x14ac:dyDescent="0.25">
      <c r="B31" s="14"/>
      <c r="C31" s="14"/>
      <c r="D31" s="14"/>
      <c r="E31" s="10"/>
      <c r="F31" s="24" t="s">
        <v>91</v>
      </c>
    </row>
    <row r="32" spans="1:6" x14ac:dyDescent="0.25">
      <c r="B32" s="14"/>
      <c r="C32" s="14"/>
      <c r="D32" s="14"/>
      <c r="E32" s="10"/>
      <c r="F32" s="25"/>
    </row>
    <row r="33" spans="2:6" x14ac:dyDescent="0.25">
      <c r="B33" s="14"/>
      <c r="C33" s="14"/>
      <c r="D33" s="14"/>
      <c r="E33" s="10"/>
      <c r="F33" s="21" t="s">
        <v>92</v>
      </c>
    </row>
    <row r="34" spans="2:6" x14ac:dyDescent="0.25">
      <c r="F34" s="21"/>
    </row>
    <row r="35" spans="2:6" x14ac:dyDescent="0.25">
      <c r="F35" s="21"/>
    </row>
    <row r="36" spans="2:6" x14ac:dyDescent="0.25">
      <c r="F36" s="21" t="s">
        <v>93</v>
      </c>
    </row>
    <row r="37" spans="2:6" x14ac:dyDescent="0.25">
      <c r="F37" s="21"/>
    </row>
    <row r="38" spans="2:6" x14ac:dyDescent="0.25">
      <c r="F38" s="21" t="s">
        <v>94</v>
      </c>
    </row>
    <row r="39" spans="2:6" x14ac:dyDescent="0.25">
      <c r="F39" s="21"/>
    </row>
    <row r="40" spans="2:6" x14ac:dyDescent="0.25">
      <c r="F40" s="21" t="s">
        <v>95</v>
      </c>
    </row>
    <row r="41" spans="2:6" x14ac:dyDescent="0.25">
      <c r="F41" s="21" t="s">
        <v>96</v>
      </c>
    </row>
    <row r="42" spans="2:6" x14ac:dyDescent="0.25">
      <c r="F42" s="21" t="s">
        <v>97</v>
      </c>
    </row>
  </sheetData>
  <hyperlinks>
    <hyperlink ref="F31" r:id="rId1" display="mailto:researchteam@survation.com" xr:uid="{2F8CAA81-D1FC-4FFF-986F-CC4C1E5BAF2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0CA94-EF51-FB4C-9FA9-45ACF124C3DD}">
  <dimension ref="A1:BB26"/>
  <sheetViews>
    <sheetView showGridLines="0" workbookViewId="0"/>
  </sheetViews>
  <sheetFormatPr defaultColWidth="11.19921875" defaultRowHeight="15.6" x14ac:dyDescent="0.3"/>
  <cols>
    <col min="1" max="1" width="49.69921875" customWidth="1"/>
    <col min="2" max="47" width="10.796875" style="1"/>
  </cols>
  <sheetData>
    <row r="1" spans="1:54" x14ac:dyDescent="0.3">
      <c r="A1" s="6" t="s">
        <v>58</v>
      </c>
      <c r="BB1" s="7" t="str">
        <f>LEFT(A1, FIND(" ", A1) - 2)</f>
        <v>Table_Q6_2</v>
      </c>
    </row>
    <row r="2" spans="1:54" x14ac:dyDescent="0.3">
      <c r="A2" t="s">
        <v>0</v>
      </c>
    </row>
    <row r="3" spans="1:54" ht="16.2" thickBot="1" x14ac:dyDescent="0.35">
      <c r="A3" t="s">
        <v>59</v>
      </c>
    </row>
    <row r="4" spans="1:54" ht="37.049999999999997" customHeight="1" x14ac:dyDescent="0.3">
      <c r="A4" t="s">
        <v>59</v>
      </c>
      <c r="B4" s="28" t="s">
        <v>10</v>
      </c>
      <c r="C4" s="26" t="s">
        <v>1</v>
      </c>
      <c r="D4" s="30"/>
      <c r="E4" s="26" t="s">
        <v>2</v>
      </c>
      <c r="F4" s="27"/>
      <c r="G4" s="27"/>
      <c r="H4" s="27"/>
      <c r="I4" s="27"/>
      <c r="J4" s="27"/>
      <c r="K4" s="26" t="s">
        <v>3</v>
      </c>
      <c r="L4" s="27"/>
      <c r="M4" s="27"/>
      <c r="N4" s="27"/>
      <c r="O4" s="27"/>
      <c r="P4" s="27"/>
      <c r="Q4" s="27"/>
      <c r="R4" s="27"/>
      <c r="S4" s="26" t="s">
        <v>4</v>
      </c>
      <c r="T4" s="27"/>
      <c r="U4" s="27" t="s">
        <v>4</v>
      </c>
      <c r="V4" s="27"/>
      <c r="W4" s="26" t="s">
        <v>60</v>
      </c>
      <c r="X4" s="27"/>
      <c r="Y4" s="26" t="s">
        <v>5</v>
      </c>
      <c r="Z4" s="27"/>
      <c r="AA4" s="27"/>
      <c r="AB4" s="26" t="s">
        <v>6</v>
      </c>
      <c r="AC4" s="27"/>
      <c r="AD4" s="27"/>
      <c r="AE4" s="27"/>
      <c r="AF4" s="27"/>
      <c r="AG4" s="27"/>
      <c r="AH4" s="26" t="s">
        <v>7</v>
      </c>
      <c r="AI4" s="27"/>
      <c r="AJ4" s="26" t="s">
        <v>8</v>
      </c>
      <c r="AK4" s="27"/>
      <c r="AL4" s="27"/>
      <c r="AM4" s="27"/>
      <c r="AN4" s="27"/>
      <c r="AO4" s="31"/>
      <c r="AP4" s="26" t="s">
        <v>9</v>
      </c>
      <c r="AQ4" s="27"/>
      <c r="AR4" s="27"/>
      <c r="AS4" s="27"/>
      <c r="AT4" s="27"/>
      <c r="AU4" s="31"/>
    </row>
    <row r="5" spans="1:54" ht="40.200000000000003" thickBot="1" x14ac:dyDescent="0.35">
      <c r="A5" t="s">
        <v>59</v>
      </c>
      <c r="B5" s="29" t="s">
        <v>10</v>
      </c>
      <c r="C5" s="4" t="s">
        <v>11</v>
      </c>
      <c r="D5" s="4" t="s">
        <v>12</v>
      </c>
      <c r="E5" s="4" t="s">
        <v>13</v>
      </c>
      <c r="F5" s="4" t="s">
        <v>14</v>
      </c>
      <c r="G5" s="4" t="s">
        <v>15</v>
      </c>
      <c r="H5" s="4" t="s">
        <v>16</v>
      </c>
      <c r="I5" s="4" t="s">
        <v>17</v>
      </c>
      <c r="J5" s="4" t="s">
        <v>18</v>
      </c>
      <c r="K5" s="4" t="s">
        <v>19</v>
      </c>
      <c r="L5" s="4" t="s">
        <v>20</v>
      </c>
      <c r="M5" s="4" t="s">
        <v>21</v>
      </c>
      <c r="N5" s="4" t="s">
        <v>22</v>
      </c>
      <c r="O5" s="4" t="s">
        <v>23</v>
      </c>
      <c r="P5" s="4" t="s">
        <v>24</v>
      </c>
      <c r="Q5" s="4" t="s">
        <v>25</v>
      </c>
      <c r="R5" s="4" t="s">
        <v>26</v>
      </c>
      <c r="S5" s="4" t="s">
        <v>27</v>
      </c>
      <c r="T5" s="4" t="s">
        <v>28</v>
      </c>
      <c r="U5" s="4" t="s">
        <v>29</v>
      </c>
      <c r="V5" s="4" t="s">
        <v>30</v>
      </c>
      <c r="W5" s="4" t="s">
        <v>31</v>
      </c>
      <c r="X5" s="4" t="s">
        <v>32</v>
      </c>
      <c r="Y5" s="4" t="s">
        <v>61</v>
      </c>
      <c r="Z5" s="4" t="s">
        <v>62</v>
      </c>
      <c r="AA5" s="4" t="s">
        <v>63</v>
      </c>
      <c r="AB5" s="4" t="s">
        <v>33</v>
      </c>
      <c r="AC5" s="4" t="s">
        <v>34</v>
      </c>
      <c r="AD5" s="4" t="s">
        <v>35</v>
      </c>
      <c r="AE5" s="4" t="s">
        <v>36</v>
      </c>
      <c r="AF5" s="4" t="s">
        <v>37</v>
      </c>
      <c r="AG5" s="4" t="s">
        <v>38</v>
      </c>
      <c r="AH5" s="4" t="s">
        <v>39</v>
      </c>
      <c r="AI5" s="4" t="s">
        <v>40</v>
      </c>
      <c r="AJ5" s="4" t="s">
        <v>33</v>
      </c>
      <c r="AK5" s="4" t="s">
        <v>34</v>
      </c>
      <c r="AL5" s="4" t="s">
        <v>35</v>
      </c>
      <c r="AM5" s="4" t="s">
        <v>36</v>
      </c>
      <c r="AN5" s="4" t="s">
        <v>37</v>
      </c>
      <c r="AO5" s="5" t="s">
        <v>38</v>
      </c>
      <c r="AP5" s="4" t="s">
        <v>41</v>
      </c>
      <c r="AQ5" s="4" t="s">
        <v>42</v>
      </c>
      <c r="AR5" s="4" t="s">
        <v>43</v>
      </c>
      <c r="AS5" s="4" t="s">
        <v>44</v>
      </c>
      <c r="AT5" s="4" t="s">
        <v>45</v>
      </c>
      <c r="AU5" s="5" t="s">
        <v>46</v>
      </c>
    </row>
    <row r="6" spans="1:54" x14ac:dyDescent="0.3">
      <c r="A6" t="s">
        <v>47</v>
      </c>
      <c r="B6" s="1">
        <v>2077</v>
      </c>
      <c r="C6" s="1">
        <v>1121</v>
      </c>
      <c r="D6" s="1">
        <v>956</v>
      </c>
      <c r="E6" s="1">
        <v>190</v>
      </c>
      <c r="F6" s="1">
        <v>368</v>
      </c>
      <c r="G6" s="1">
        <v>350</v>
      </c>
      <c r="H6" s="1">
        <v>370</v>
      </c>
      <c r="I6" s="1">
        <v>343</v>
      </c>
      <c r="J6" s="1">
        <v>456</v>
      </c>
      <c r="K6" s="1">
        <v>268</v>
      </c>
      <c r="L6" s="1">
        <v>648</v>
      </c>
      <c r="M6" s="1">
        <v>338</v>
      </c>
      <c r="N6" s="1">
        <v>513</v>
      </c>
      <c r="O6" s="1">
        <v>1767</v>
      </c>
      <c r="P6" s="1">
        <v>176</v>
      </c>
      <c r="Q6" s="1">
        <v>105</v>
      </c>
      <c r="R6" s="1">
        <v>29</v>
      </c>
      <c r="S6" s="1">
        <v>428</v>
      </c>
      <c r="T6" s="1">
        <v>562</v>
      </c>
      <c r="U6" s="1">
        <v>148</v>
      </c>
      <c r="V6" s="1">
        <v>939</v>
      </c>
      <c r="W6" s="1">
        <v>1097</v>
      </c>
      <c r="X6" s="1">
        <v>980</v>
      </c>
      <c r="Y6" s="1">
        <v>597</v>
      </c>
      <c r="Z6" s="1">
        <v>652</v>
      </c>
      <c r="AA6" s="1">
        <v>828</v>
      </c>
      <c r="AB6" s="1">
        <v>602</v>
      </c>
      <c r="AC6" s="1">
        <v>335</v>
      </c>
      <c r="AD6" s="1">
        <v>227</v>
      </c>
      <c r="AE6" s="1">
        <v>160</v>
      </c>
      <c r="AF6" s="1">
        <v>92</v>
      </c>
      <c r="AG6" s="1">
        <v>82</v>
      </c>
      <c r="AH6" s="1">
        <v>652</v>
      </c>
      <c r="AI6" s="1">
        <v>712</v>
      </c>
      <c r="AJ6" s="1">
        <v>185</v>
      </c>
      <c r="AK6" s="1">
        <v>146</v>
      </c>
      <c r="AL6" s="1">
        <v>213</v>
      </c>
      <c r="AM6" s="1">
        <v>105</v>
      </c>
      <c r="AN6" s="1">
        <v>89</v>
      </c>
      <c r="AO6" s="1">
        <v>168</v>
      </c>
      <c r="AP6" s="1">
        <v>1054</v>
      </c>
      <c r="AQ6" s="1">
        <v>382</v>
      </c>
      <c r="AR6" s="1">
        <v>133</v>
      </c>
      <c r="AS6" s="1">
        <v>231</v>
      </c>
      <c r="AT6" s="1">
        <v>185</v>
      </c>
      <c r="AU6" s="1">
        <v>123</v>
      </c>
    </row>
    <row r="7" spans="1:54" x14ac:dyDescent="0.3">
      <c r="A7" t="s">
        <v>48</v>
      </c>
      <c r="B7" s="1">
        <v>2077</v>
      </c>
      <c r="C7" s="1">
        <v>1073</v>
      </c>
      <c r="D7" s="1">
        <v>1004</v>
      </c>
      <c r="E7" s="1">
        <v>217</v>
      </c>
      <c r="F7" s="1">
        <v>352</v>
      </c>
      <c r="G7" s="1">
        <v>339</v>
      </c>
      <c r="H7" s="1">
        <v>348</v>
      </c>
      <c r="I7" s="1">
        <v>333</v>
      </c>
      <c r="J7" s="1">
        <v>488</v>
      </c>
      <c r="K7" s="1">
        <v>270</v>
      </c>
      <c r="L7" s="1">
        <v>663</v>
      </c>
      <c r="M7" s="1">
        <v>334</v>
      </c>
      <c r="N7" s="1">
        <v>482</v>
      </c>
      <c r="O7" s="1">
        <v>1749</v>
      </c>
      <c r="P7" s="1">
        <v>174</v>
      </c>
      <c r="Q7" s="1">
        <v>97</v>
      </c>
      <c r="R7" s="1">
        <v>57</v>
      </c>
      <c r="S7" s="1">
        <v>616</v>
      </c>
      <c r="T7" s="1">
        <v>434</v>
      </c>
      <c r="U7" s="1">
        <v>339</v>
      </c>
      <c r="V7" s="1">
        <v>688</v>
      </c>
      <c r="W7" s="1">
        <v>1184</v>
      </c>
      <c r="X7" s="1">
        <v>893</v>
      </c>
      <c r="Y7" s="1">
        <v>436</v>
      </c>
      <c r="Z7" s="1">
        <v>852</v>
      </c>
      <c r="AA7" s="1">
        <v>789</v>
      </c>
      <c r="AB7" s="1">
        <v>505</v>
      </c>
      <c r="AC7" s="1">
        <v>355</v>
      </c>
      <c r="AD7" s="1">
        <v>214</v>
      </c>
      <c r="AE7" s="1">
        <v>183</v>
      </c>
      <c r="AF7" s="1">
        <v>101</v>
      </c>
      <c r="AG7" s="1">
        <v>140</v>
      </c>
      <c r="AH7" s="1">
        <v>708</v>
      </c>
      <c r="AI7" s="1">
        <v>656</v>
      </c>
      <c r="AJ7" s="1">
        <v>165</v>
      </c>
      <c r="AK7" s="1">
        <v>130</v>
      </c>
      <c r="AL7" s="1">
        <v>202</v>
      </c>
      <c r="AM7" s="1">
        <v>121</v>
      </c>
      <c r="AN7" s="1">
        <v>86</v>
      </c>
      <c r="AO7" s="1">
        <v>183</v>
      </c>
      <c r="AP7" s="1">
        <v>1008</v>
      </c>
      <c r="AQ7" s="1">
        <v>362</v>
      </c>
      <c r="AR7" s="1">
        <v>122</v>
      </c>
      <c r="AS7" s="1">
        <v>220</v>
      </c>
      <c r="AT7" s="1">
        <v>184</v>
      </c>
      <c r="AU7" s="1">
        <v>120</v>
      </c>
    </row>
    <row r="8" spans="1:54" x14ac:dyDescent="0.3">
      <c r="A8" t="s">
        <v>49</v>
      </c>
      <c r="B8" s="1">
        <v>380</v>
      </c>
      <c r="C8" s="1">
        <v>163</v>
      </c>
      <c r="D8" s="1">
        <v>217</v>
      </c>
      <c r="E8" s="1">
        <v>29</v>
      </c>
      <c r="F8" s="1">
        <v>80</v>
      </c>
      <c r="G8" s="1">
        <v>55</v>
      </c>
      <c r="H8" s="1">
        <v>59</v>
      </c>
      <c r="I8" s="1">
        <v>60</v>
      </c>
      <c r="J8" s="1">
        <v>97</v>
      </c>
      <c r="K8" s="1">
        <v>53</v>
      </c>
      <c r="L8" s="1">
        <v>96</v>
      </c>
      <c r="M8" s="1">
        <v>66</v>
      </c>
      <c r="N8" s="1">
        <v>99</v>
      </c>
      <c r="O8" s="1">
        <v>315</v>
      </c>
      <c r="P8" s="1">
        <v>35</v>
      </c>
      <c r="Q8" s="1">
        <v>13</v>
      </c>
      <c r="R8" s="1">
        <v>16</v>
      </c>
      <c r="S8" s="1">
        <v>92</v>
      </c>
      <c r="T8" s="1">
        <v>76</v>
      </c>
      <c r="U8" s="1">
        <v>62</v>
      </c>
      <c r="V8" s="1">
        <v>150</v>
      </c>
      <c r="W8" s="1">
        <v>241</v>
      </c>
      <c r="X8" s="1">
        <v>138</v>
      </c>
      <c r="Y8" s="1">
        <v>58</v>
      </c>
      <c r="Z8" s="1">
        <v>168</v>
      </c>
      <c r="AA8" s="1">
        <v>154</v>
      </c>
      <c r="AB8" s="1">
        <v>121</v>
      </c>
      <c r="AC8" s="1">
        <v>60</v>
      </c>
      <c r="AD8" s="1">
        <v>31</v>
      </c>
      <c r="AE8" s="1">
        <v>37</v>
      </c>
      <c r="AF8" s="1">
        <v>27</v>
      </c>
      <c r="AG8" s="1">
        <v>33</v>
      </c>
      <c r="AH8" s="1">
        <v>128</v>
      </c>
      <c r="AI8" s="1">
        <v>154</v>
      </c>
      <c r="AJ8" s="1">
        <v>29</v>
      </c>
      <c r="AK8" s="1">
        <v>25</v>
      </c>
      <c r="AL8" s="1">
        <v>36</v>
      </c>
      <c r="AM8" s="1">
        <v>31</v>
      </c>
      <c r="AN8" s="1">
        <v>26</v>
      </c>
      <c r="AO8" s="1">
        <v>24</v>
      </c>
      <c r="AP8" s="1">
        <v>244</v>
      </c>
      <c r="AQ8" s="1">
        <v>75</v>
      </c>
      <c r="AR8" s="1">
        <v>44</v>
      </c>
      <c r="AS8" s="1">
        <v>38</v>
      </c>
      <c r="AT8" s="1">
        <v>33</v>
      </c>
      <c r="AU8" s="1">
        <v>53</v>
      </c>
    </row>
    <row r="9" spans="1:54" x14ac:dyDescent="0.3">
      <c r="A9" t="s">
        <v>59</v>
      </c>
      <c r="B9" s="2">
        <v>0.1827</v>
      </c>
      <c r="C9" s="2">
        <v>0.15190000000000001</v>
      </c>
      <c r="D9" s="2">
        <v>0.2157</v>
      </c>
      <c r="E9" s="2">
        <v>0.13189999999999999</v>
      </c>
      <c r="F9" s="2">
        <v>0.22750000000000001</v>
      </c>
      <c r="G9" s="2">
        <v>0.1623</v>
      </c>
      <c r="H9" s="3">
        <v>0.17</v>
      </c>
      <c r="I9" s="2">
        <v>0.18029999999999999</v>
      </c>
      <c r="J9" s="2">
        <v>0.1981</v>
      </c>
      <c r="K9" s="2">
        <v>0.19750000000000001</v>
      </c>
      <c r="L9" s="2">
        <v>0.14480000000000001</v>
      </c>
      <c r="M9" s="2">
        <v>0.1986</v>
      </c>
      <c r="N9" s="2">
        <v>0.20530000000000001</v>
      </c>
      <c r="O9" s="2">
        <v>0.1799</v>
      </c>
      <c r="P9" s="2">
        <v>0.20200000000000001</v>
      </c>
      <c r="Q9" s="2">
        <v>0.13819999999999999</v>
      </c>
      <c r="R9" s="2">
        <v>0.2888</v>
      </c>
      <c r="S9" s="2">
        <v>0.1487</v>
      </c>
      <c r="T9" s="2">
        <v>0.17499999999999999</v>
      </c>
      <c r="U9" s="2">
        <v>0.1822</v>
      </c>
      <c r="V9" s="2">
        <v>0.21840000000000001</v>
      </c>
      <c r="W9" s="2">
        <v>0.20380000000000001</v>
      </c>
      <c r="X9" s="2">
        <v>0.15479999999999999</v>
      </c>
      <c r="Y9" s="2">
        <v>0.13250000000000001</v>
      </c>
      <c r="Z9" s="2">
        <v>0.19739999999999999</v>
      </c>
      <c r="AA9" s="2">
        <v>0.19470000000000001</v>
      </c>
      <c r="AB9" s="2">
        <v>0.23930000000000001</v>
      </c>
      <c r="AC9" s="2">
        <v>0.1676</v>
      </c>
      <c r="AD9" s="2">
        <v>0.14599999999999999</v>
      </c>
      <c r="AE9" s="2">
        <v>0.20369999999999999</v>
      </c>
      <c r="AF9" s="2">
        <v>0.26700000000000002</v>
      </c>
      <c r="AG9" s="2">
        <v>0.23699999999999999</v>
      </c>
      <c r="AH9" s="2">
        <v>0.18079999999999999</v>
      </c>
      <c r="AI9" s="2">
        <v>0.23449999999999999</v>
      </c>
      <c r="AJ9" s="2">
        <v>0.17519999999999999</v>
      </c>
      <c r="AK9" s="2">
        <v>0.1928</v>
      </c>
      <c r="AL9" s="2">
        <v>0.1799</v>
      </c>
      <c r="AM9" s="2">
        <v>0.25800000000000001</v>
      </c>
      <c r="AN9" s="2">
        <v>0.30259999999999998</v>
      </c>
      <c r="AO9" s="2">
        <v>0.1295</v>
      </c>
      <c r="AP9" s="2">
        <v>0.2419</v>
      </c>
      <c r="AQ9" s="2">
        <v>0.20630000000000001</v>
      </c>
      <c r="AR9" s="2">
        <v>0.3634</v>
      </c>
      <c r="AS9" s="2">
        <v>0.17269999999999999</v>
      </c>
      <c r="AT9" s="2">
        <v>0.1817</v>
      </c>
      <c r="AU9" s="2">
        <v>0.44529999999999997</v>
      </c>
    </row>
    <row r="10" spans="1:54" x14ac:dyDescent="0.3">
      <c r="A10" t="s">
        <v>50</v>
      </c>
      <c r="B10" s="1">
        <v>541</v>
      </c>
      <c r="C10" s="1">
        <v>268</v>
      </c>
      <c r="D10" s="1">
        <v>273</v>
      </c>
      <c r="E10" s="1">
        <v>56</v>
      </c>
      <c r="F10" s="1">
        <v>101</v>
      </c>
      <c r="G10" s="1">
        <v>87</v>
      </c>
      <c r="H10" s="1">
        <v>67</v>
      </c>
      <c r="I10" s="1">
        <v>79</v>
      </c>
      <c r="J10" s="1">
        <v>149</v>
      </c>
      <c r="K10" s="1">
        <v>77</v>
      </c>
      <c r="L10" s="1">
        <v>167</v>
      </c>
      <c r="M10" s="1">
        <v>76</v>
      </c>
      <c r="N10" s="1">
        <v>133</v>
      </c>
      <c r="O10" s="1">
        <v>452</v>
      </c>
      <c r="P10" s="1">
        <v>42</v>
      </c>
      <c r="Q10" s="1">
        <v>26</v>
      </c>
      <c r="R10" s="1">
        <v>20</v>
      </c>
      <c r="S10" s="1">
        <v>120</v>
      </c>
      <c r="T10" s="1">
        <v>118</v>
      </c>
      <c r="U10" s="1">
        <v>91</v>
      </c>
      <c r="V10" s="1">
        <v>212</v>
      </c>
      <c r="W10" s="1">
        <v>340</v>
      </c>
      <c r="X10" s="1">
        <v>201</v>
      </c>
      <c r="Y10" s="1">
        <v>94</v>
      </c>
      <c r="Z10" s="1">
        <v>215</v>
      </c>
      <c r="AA10" s="1">
        <v>232</v>
      </c>
      <c r="AB10" s="1">
        <v>152</v>
      </c>
      <c r="AC10" s="1">
        <v>118</v>
      </c>
      <c r="AD10" s="1">
        <v>46</v>
      </c>
      <c r="AE10" s="1">
        <v>53</v>
      </c>
      <c r="AF10" s="1">
        <v>24</v>
      </c>
      <c r="AG10" s="1">
        <v>37</v>
      </c>
      <c r="AH10" s="1">
        <v>182</v>
      </c>
      <c r="AI10" s="1">
        <v>176</v>
      </c>
      <c r="AJ10" s="1">
        <v>51</v>
      </c>
      <c r="AK10" s="1">
        <v>43</v>
      </c>
      <c r="AL10" s="1">
        <v>40</v>
      </c>
      <c r="AM10" s="1">
        <v>38</v>
      </c>
      <c r="AN10" s="1">
        <v>17</v>
      </c>
      <c r="AO10" s="1">
        <v>43</v>
      </c>
      <c r="AP10" s="1">
        <v>283</v>
      </c>
      <c r="AQ10" s="1">
        <v>111</v>
      </c>
      <c r="AR10" s="1">
        <v>24</v>
      </c>
      <c r="AS10" s="1">
        <v>63</v>
      </c>
      <c r="AT10" s="1">
        <v>50</v>
      </c>
      <c r="AU10" s="1">
        <v>34</v>
      </c>
    </row>
    <row r="11" spans="1:54" x14ac:dyDescent="0.3">
      <c r="A11" t="s">
        <v>59</v>
      </c>
      <c r="B11" s="2">
        <v>0.26029999999999998</v>
      </c>
      <c r="C11" s="2">
        <v>0.24929999999999999</v>
      </c>
      <c r="D11" s="2">
        <v>0.27210000000000001</v>
      </c>
      <c r="E11" s="2">
        <v>0.25900000000000001</v>
      </c>
      <c r="F11" s="2">
        <v>0.28839999999999999</v>
      </c>
      <c r="G11" s="2">
        <v>0.25569999999999998</v>
      </c>
      <c r="H11" s="2">
        <v>0.19409999999999999</v>
      </c>
      <c r="I11" s="2">
        <v>0.2382</v>
      </c>
      <c r="J11" s="2">
        <v>0.30609999999999998</v>
      </c>
      <c r="K11" s="2">
        <v>0.28339999999999999</v>
      </c>
      <c r="L11" s="2">
        <v>0.25109999999999999</v>
      </c>
      <c r="M11" s="2">
        <v>0.2283</v>
      </c>
      <c r="N11" s="2">
        <v>0.2752</v>
      </c>
      <c r="O11" s="2">
        <v>0.25829999999999997</v>
      </c>
      <c r="P11" s="2">
        <v>0.2429</v>
      </c>
      <c r="Q11" s="2">
        <v>0.27089999999999997</v>
      </c>
      <c r="R11" s="2">
        <v>0.35649999999999998</v>
      </c>
      <c r="S11" s="2">
        <v>0.19500000000000001</v>
      </c>
      <c r="T11" s="2">
        <v>0.27129999999999999</v>
      </c>
      <c r="U11" s="2">
        <v>0.26840000000000003</v>
      </c>
      <c r="V11" s="2">
        <v>0.30790000000000001</v>
      </c>
      <c r="W11" s="2">
        <v>0.2873</v>
      </c>
      <c r="X11" s="2">
        <v>0.22459999999999999</v>
      </c>
      <c r="Y11" s="2">
        <v>0.21510000000000001</v>
      </c>
      <c r="Z11" s="2">
        <v>0.2525</v>
      </c>
      <c r="AA11" s="2">
        <v>0.29370000000000002</v>
      </c>
      <c r="AB11" s="2">
        <v>0.30109999999999998</v>
      </c>
      <c r="AC11" s="2">
        <v>0.33189999999999997</v>
      </c>
      <c r="AD11" s="2">
        <v>0.2157</v>
      </c>
      <c r="AE11" s="2">
        <v>0.28760000000000002</v>
      </c>
      <c r="AF11" s="2">
        <v>0.23530000000000001</v>
      </c>
      <c r="AG11" s="2">
        <v>0.26450000000000001</v>
      </c>
      <c r="AH11" s="2">
        <v>0.25729999999999997</v>
      </c>
      <c r="AI11" s="2">
        <v>0.26850000000000002</v>
      </c>
      <c r="AJ11" s="2">
        <v>0.3095</v>
      </c>
      <c r="AK11" s="2">
        <v>0.32850000000000001</v>
      </c>
      <c r="AL11" s="2">
        <v>0.1978</v>
      </c>
      <c r="AM11" s="2">
        <v>0.31730000000000003</v>
      </c>
      <c r="AN11" s="2">
        <v>0.20050000000000001</v>
      </c>
      <c r="AO11" s="2">
        <v>0.2339</v>
      </c>
      <c r="AP11" s="2">
        <v>0.28120000000000001</v>
      </c>
      <c r="AQ11" s="2">
        <v>0.30759999999999998</v>
      </c>
      <c r="AR11" s="2">
        <v>0.19819999999999999</v>
      </c>
      <c r="AS11" s="2">
        <v>0.28610000000000002</v>
      </c>
      <c r="AT11" s="2">
        <v>0.27350000000000002</v>
      </c>
      <c r="AU11" s="2">
        <v>0.28839999999999999</v>
      </c>
    </row>
    <row r="12" spans="1:54" x14ac:dyDescent="0.3">
      <c r="A12" t="s">
        <v>51</v>
      </c>
      <c r="B12" s="1">
        <v>649</v>
      </c>
      <c r="C12" s="1">
        <v>342</v>
      </c>
      <c r="D12" s="1">
        <v>306</v>
      </c>
      <c r="E12" s="1">
        <v>80</v>
      </c>
      <c r="F12" s="1">
        <v>97</v>
      </c>
      <c r="G12" s="1">
        <v>103</v>
      </c>
      <c r="H12" s="1">
        <v>128</v>
      </c>
      <c r="I12" s="1">
        <v>110</v>
      </c>
      <c r="J12" s="1">
        <v>131</v>
      </c>
      <c r="K12" s="1">
        <v>87</v>
      </c>
      <c r="L12" s="1">
        <v>231</v>
      </c>
      <c r="M12" s="1">
        <v>108</v>
      </c>
      <c r="N12" s="1">
        <v>133</v>
      </c>
      <c r="O12" s="1">
        <v>560</v>
      </c>
      <c r="P12" s="1">
        <v>45</v>
      </c>
      <c r="Q12" s="1">
        <v>35</v>
      </c>
      <c r="R12" s="1">
        <v>9</v>
      </c>
      <c r="S12" s="1">
        <v>223</v>
      </c>
      <c r="T12" s="1">
        <v>135</v>
      </c>
      <c r="U12" s="1">
        <v>99</v>
      </c>
      <c r="V12" s="1">
        <v>192</v>
      </c>
      <c r="W12" s="1">
        <v>349</v>
      </c>
      <c r="X12" s="1">
        <v>300</v>
      </c>
      <c r="Y12" s="1">
        <v>163</v>
      </c>
      <c r="Z12" s="1">
        <v>254</v>
      </c>
      <c r="AA12" s="1">
        <v>232</v>
      </c>
      <c r="AB12" s="1">
        <v>135</v>
      </c>
      <c r="AC12" s="1">
        <v>107</v>
      </c>
      <c r="AD12" s="1">
        <v>73</v>
      </c>
      <c r="AE12" s="1">
        <v>49</v>
      </c>
      <c r="AF12" s="1">
        <v>32</v>
      </c>
      <c r="AG12" s="1">
        <v>36</v>
      </c>
      <c r="AH12" s="1">
        <v>218</v>
      </c>
      <c r="AI12" s="1">
        <v>187</v>
      </c>
      <c r="AJ12" s="1">
        <v>53</v>
      </c>
      <c r="AK12" s="1">
        <v>39</v>
      </c>
      <c r="AL12" s="1">
        <v>63</v>
      </c>
      <c r="AM12" s="1">
        <v>32</v>
      </c>
      <c r="AN12" s="1">
        <v>26</v>
      </c>
      <c r="AO12" s="1">
        <v>62</v>
      </c>
      <c r="AP12" s="1">
        <v>282</v>
      </c>
      <c r="AQ12" s="1">
        <v>97</v>
      </c>
      <c r="AR12" s="1">
        <v>24</v>
      </c>
      <c r="AS12" s="1">
        <v>84</v>
      </c>
      <c r="AT12" s="1">
        <v>56</v>
      </c>
      <c r="AU12" s="1">
        <v>21</v>
      </c>
    </row>
    <row r="13" spans="1:54" x14ac:dyDescent="0.3">
      <c r="A13" t="s">
        <v>59</v>
      </c>
      <c r="B13" s="2">
        <v>0.31240000000000001</v>
      </c>
      <c r="C13" s="2">
        <v>0.31900000000000001</v>
      </c>
      <c r="D13" s="2">
        <v>0.30530000000000002</v>
      </c>
      <c r="E13" s="2">
        <v>0.36980000000000002</v>
      </c>
      <c r="F13" s="2">
        <v>0.27550000000000002</v>
      </c>
      <c r="G13" s="2">
        <v>0.30280000000000001</v>
      </c>
      <c r="H13" s="2">
        <v>0.36930000000000002</v>
      </c>
      <c r="I13" s="2">
        <v>0.3301</v>
      </c>
      <c r="J13" s="2">
        <v>0.26740000000000003</v>
      </c>
      <c r="K13" s="2">
        <v>0.3231</v>
      </c>
      <c r="L13" s="2">
        <v>0.34799999999999998</v>
      </c>
      <c r="M13" s="2">
        <v>0.32429999999999998</v>
      </c>
      <c r="N13" s="2">
        <v>0.27700000000000002</v>
      </c>
      <c r="O13" s="2">
        <v>0.3201</v>
      </c>
      <c r="P13" s="2">
        <v>0.25729999999999997</v>
      </c>
      <c r="Q13" s="2">
        <v>0.36270000000000002</v>
      </c>
      <c r="R13" s="2">
        <v>0.157</v>
      </c>
      <c r="S13" s="2">
        <v>0.36259999999999998</v>
      </c>
      <c r="T13" s="2">
        <v>0.31009999999999999</v>
      </c>
      <c r="U13" s="2">
        <v>0.29149999999999998</v>
      </c>
      <c r="V13" s="2">
        <v>0.2792</v>
      </c>
      <c r="W13" s="2">
        <v>0.29459999999999997</v>
      </c>
      <c r="X13" s="2">
        <v>0.33589999999999998</v>
      </c>
      <c r="Y13" s="2">
        <v>0.37309999999999999</v>
      </c>
      <c r="Z13" s="2">
        <v>0.29849999999999999</v>
      </c>
      <c r="AA13" s="2">
        <v>0.29370000000000002</v>
      </c>
      <c r="AB13" s="2">
        <v>0.26650000000000001</v>
      </c>
      <c r="AC13" s="2">
        <v>0.3019</v>
      </c>
      <c r="AD13" s="2">
        <v>0.33939999999999998</v>
      </c>
      <c r="AE13" s="2">
        <v>0.2681</v>
      </c>
      <c r="AF13" s="2">
        <v>0.32179999999999997</v>
      </c>
      <c r="AG13" s="2">
        <v>0.26100000000000001</v>
      </c>
      <c r="AH13" s="2">
        <v>0.30830000000000002</v>
      </c>
      <c r="AI13" s="2">
        <v>0.28470000000000001</v>
      </c>
      <c r="AJ13" s="2">
        <v>0.31869999999999998</v>
      </c>
      <c r="AK13" s="2">
        <v>0.30280000000000001</v>
      </c>
      <c r="AL13" s="2">
        <v>0.31430000000000002</v>
      </c>
      <c r="AM13" s="2">
        <v>0.26469999999999999</v>
      </c>
      <c r="AN13" s="2">
        <v>0.30570000000000003</v>
      </c>
      <c r="AO13" s="2">
        <v>0.33929999999999999</v>
      </c>
      <c r="AP13" s="2">
        <v>0.27950000000000003</v>
      </c>
      <c r="AQ13" s="2">
        <v>0.26769999999999999</v>
      </c>
      <c r="AR13" s="2">
        <v>0.1951</v>
      </c>
      <c r="AS13" s="2">
        <v>0.3795</v>
      </c>
      <c r="AT13" s="2">
        <v>0.30449999999999999</v>
      </c>
      <c r="AU13" s="2">
        <v>0.17899999999999999</v>
      </c>
    </row>
    <row r="14" spans="1:54" x14ac:dyDescent="0.3">
      <c r="A14" t="s">
        <v>52</v>
      </c>
      <c r="B14" s="1">
        <v>179</v>
      </c>
      <c r="C14" s="1">
        <v>85</v>
      </c>
      <c r="D14" s="1">
        <v>94</v>
      </c>
      <c r="E14" s="1">
        <v>20</v>
      </c>
      <c r="F14" s="1">
        <v>34</v>
      </c>
      <c r="G14" s="1">
        <v>33</v>
      </c>
      <c r="H14" s="1">
        <v>29</v>
      </c>
      <c r="I14" s="1">
        <v>25</v>
      </c>
      <c r="J14" s="1">
        <v>38</v>
      </c>
      <c r="K14" s="1">
        <v>19</v>
      </c>
      <c r="L14" s="1">
        <v>70</v>
      </c>
      <c r="M14" s="1">
        <v>35</v>
      </c>
      <c r="N14" s="1">
        <v>34</v>
      </c>
      <c r="O14" s="1">
        <v>158</v>
      </c>
      <c r="P14" s="1">
        <v>9</v>
      </c>
      <c r="Q14" s="1">
        <v>7</v>
      </c>
      <c r="R14" s="1">
        <v>5</v>
      </c>
      <c r="S14" s="1">
        <v>53</v>
      </c>
      <c r="T14" s="1">
        <v>32</v>
      </c>
      <c r="U14" s="1">
        <v>34</v>
      </c>
      <c r="V14" s="1">
        <v>60</v>
      </c>
      <c r="W14" s="1">
        <v>106</v>
      </c>
      <c r="X14" s="1">
        <v>73</v>
      </c>
      <c r="Y14" s="1">
        <v>35</v>
      </c>
      <c r="Z14" s="1">
        <v>87</v>
      </c>
      <c r="AA14" s="1">
        <v>57</v>
      </c>
      <c r="AB14" s="1">
        <v>46</v>
      </c>
      <c r="AC14" s="1">
        <v>33</v>
      </c>
      <c r="AD14" s="1">
        <v>22</v>
      </c>
      <c r="AE14" s="1">
        <v>25</v>
      </c>
      <c r="AF14" s="1">
        <v>6</v>
      </c>
      <c r="AG14" s="1">
        <v>7</v>
      </c>
      <c r="AH14" s="1">
        <v>73</v>
      </c>
      <c r="AI14" s="1">
        <v>50</v>
      </c>
      <c r="AJ14" s="1">
        <v>19</v>
      </c>
      <c r="AK14" s="1">
        <v>10</v>
      </c>
      <c r="AL14" s="1">
        <v>26</v>
      </c>
      <c r="AM14" s="1">
        <v>11</v>
      </c>
      <c r="AN14" s="1">
        <v>7</v>
      </c>
      <c r="AO14" s="1">
        <v>9</v>
      </c>
      <c r="AP14" s="1">
        <v>91</v>
      </c>
      <c r="AQ14" s="1">
        <v>34</v>
      </c>
      <c r="AR14" s="1">
        <v>15</v>
      </c>
      <c r="AS14" s="1">
        <v>21</v>
      </c>
      <c r="AT14" s="1">
        <v>16</v>
      </c>
      <c r="AU14" s="1">
        <v>6</v>
      </c>
    </row>
    <row r="15" spans="1:54" x14ac:dyDescent="0.3">
      <c r="A15" t="s">
        <v>59</v>
      </c>
      <c r="B15" s="2">
        <v>8.6300000000000002E-2</v>
      </c>
      <c r="C15" s="2">
        <v>7.9299999999999995E-2</v>
      </c>
      <c r="D15" s="2">
        <v>9.3799999999999994E-2</v>
      </c>
      <c r="E15" s="2">
        <v>9.3100000000000002E-2</v>
      </c>
      <c r="F15" s="2">
        <v>9.7900000000000001E-2</v>
      </c>
      <c r="G15" s="2">
        <v>9.7299999999999998E-2</v>
      </c>
      <c r="H15" s="2">
        <v>8.2500000000000004E-2</v>
      </c>
      <c r="I15" s="2">
        <v>7.4700000000000003E-2</v>
      </c>
      <c r="J15" s="2">
        <v>7.8100000000000003E-2</v>
      </c>
      <c r="K15" s="2">
        <v>7.1800000000000003E-2</v>
      </c>
      <c r="L15" s="2">
        <v>0.105</v>
      </c>
      <c r="M15" s="2">
        <v>0.10489999999999999</v>
      </c>
      <c r="N15" s="2">
        <v>7.1199999999999999E-2</v>
      </c>
      <c r="O15" s="2">
        <v>9.06E-2</v>
      </c>
      <c r="P15" s="3">
        <v>0.05</v>
      </c>
      <c r="Q15" s="2">
        <v>6.9400000000000003E-2</v>
      </c>
      <c r="R15" s="2">
        <v>9.6199999999999994E-2</v>
      </c>
      <c r="S15" s="2">
        <v>8.6900000000000005E-2</v>
      </c>
      <c r="T15" s="2">
        <v>7.4700000000000003E-2</v>
      </c>
      <c r="U15" s="2">
        <v>9.9400000000000002E-2</v>
      </c>
      <c r="V15" s="2">
        <v>8.6699999999999999E-2</v>
      </c>
      <c r="W15" s="2">
        <v>8.9700000000000002E-2</v>
      </c>
      <c r="X15" s="2">
        <v>8.1900000000000001E-2</v>
      </c>
      <c r="Y15" s="2">
        <v>8.0799999999999997E-2</v>
      </c>
      <c r="Z15" s="2">
        <v>0.1026</v>
      </c>
      <c r="AA15" s="2">
        <v>7.1800000000000003E-2</v>
      </c>
      <c r="AB15" s="2">
        <v>9.1600000000000001E-2</v>
      </c>
      <c r="AC15" s="2">
        <v>9.1600000000000001E-2</v>
      </c>
      <c r="AD15" s="2">
        <v>0.10340000000000001</v>
      </c>
      <c r="AE15" s="2">
        <v>0.13789999999999999</v>
      </c>
      <c r="AF15" s="2">
        <v>6.0199999999999997E-2</v>
      </c>
      <c r="AG15" s="2">
        <v>4.7600000000000003E-2</v>
      </c>
      <c r="AH15" s="2">
        <v>0.1032</v>
      </c>
      <c r="AI15" s="2">
        <v>7.6700000000000004E-2</v>
      </c>
      <c r="AJ15" s="2">
        <v>0.11219999999999999</v>
      </c>
      <c r="AK15" s="2">
        <v>7.5999999999999998E-2</v>
      </c>
      <c r="AL15" s="2">
        <v>0.1298</v>
      </c>
      <c r="AM15" s="2">
        <v>8.7099999999999997E-2</v>
      </c>
      <c r="AN15" s="2">
        <v>7.8600000000000003E-2</v>
      </c>
      <c r="AO15" s="2">
        <v>4.6899999999999997E-2</v>
      </c>
      <c r="AP15" s="2">
        <v>9.0700000000000003E-2</v>
      </c>
      <c r="AQ15" s="2">
        <v>9.2799999999999994E-2</v>
      </c>
      <c r="AR15" s="2">
        <v>0.1202</v>
      </c>
      <c r="AS15" s="2">
        <v>9.6600000000000005E-2</v>
      </c>
      <c r="AT15" s="2">
        <v>8.5500000000000007E-2</v>
      </c>
      <c r="AU15" s="2">
        <v>5.1900000000000002E-2</v>
      </c>
    </row>
    <row r="16" spans="1:54" x14ac:dyDescent="0.3">
      <c r="A16" t="s">
        <v>53</v>
      </c>
      <c r="B16" s="1">
        <v>99</v>
      </c>
      <c r="C16" s="1">
        <v>47</v>
      </c>
      <c r="D16" s="1">
        <v>52</v>
      </c>
      <c r="E16" s="1">
        <v>10</v>
      </c>
      <c r="F16" s="1">
        <v>14</v>
      </c>
      <c r="G16" s="1">
        <v>14</v>
      </c>
      <c r="H16" s="1">
        <v>20</v>
      </c>
      <c r="I16" s="1">
        <v>15</v>
      </c>
      <c r="J16" s="1">
        <v>26</v>
      </c>
      <c r="K16" s="1">
        <v>8</v>
      </c>
      <c r="L16" s="1">
        <v>40</v>
      </c>
      <c r="M16" s="1">
        <v>14</v>
      </c>
      <c r="N16" s="1">
        <v>24</v>
      </c>
      <c r="O16" s="1">
        <v>86</v>
      </c>
      <c r="P16" s="1">
        <v>8</v>
      </c>
      <c r="Q16" s="1">
        <v>4</v>
      </c>
      <c r="R16" s="1">
        <v>1</v>
      </c>
      <c r="S16" s="1">
        <v>29</v>
      </c>
      <c r="T16" s="1">
        <v>25</v>
      </c>
      <c r="U16" s="1">
        <v>18</v>
      </c>
      <c r="V16" s="1">
        <v>27</v>
      </c>
      <c r="W16" s="1">
        <v>49</v>
      </c>
      <c r="X16" s="1">
        <v>50</v>
      </c>
      <c r="Y16" s="1">
        <v>19</v>
      </c>
      <c r="Z16" s="1">
        <v>37</v>
      </c>
      <c r="AA16" s="1">
        <v>43</v>
      </c>
      <c r="AB16" s="1">
        <v>19</v>
      </c>
      <c r="AC16" s="1">
        <v>14</v>
      </c>
      <c r="AD16" s="1">
        <v>22</v>
      </c>
      <c r="AE16" s="1">
        <v>5</v>
      </c>
      <c r="AF16" s="1">
        <v>2</v>
      </c>
      <c r="AG16" s="1">
        <v>5</v>
      </c>
      <c r="AH16" s="1">
        <v>48</v>
      </c>
      <c r="AI16" s="1">
        <v>19</v>
      </c>
      <c r="AJ16" s="1">
        <v>6</v>
      </c>
      <c r="AK16" s="1">
        <v>7</v>
      </c>
      <c r="AL16" s="1">
        <v>11</v>
      </c>
      <c r="AM16" s="1">
        <v>3</v>
      </c>
      <c r="AN16" s="1">
        <v>3</v>
      </c>
      <c r="AO16" s="1">
        <v>10</v>
      </c>
      <c r="AP16" s="1">
        <v>36</v>
      </c>
      <c r="AQ16" s="1">
        <v>16</v>
      </c>
      <c r="AR16" s="1">
        <v>6</v>
      </c>
      <c r="AS16" s="1">
        <v>7</v>
      </c>
      <c r="AT16" s="1">
        <v>6</v>
      </c>
      <c r="AU16" s="1">
        <v>1</v>
      </c>
    </row>
    <row r="17" spans="1:47" x14ac:dyDescent="0.3">
      <c r="A17" t="s">
        <v>59</v>
      </c>
      <c r="B17" s="2">
        <v>4.7600000000000003E-2</v>
      </c>
      <c r="C17" s="2">
        <v>4.3999999999999997E-2</v>
      </c>
      <c r="D17" s="2">
        <v>5.1499999999999997E-2</v>
      </c>
      <c r="E17" s="2">
        <v>4.5100000000000001E-2</v>
      </c>
      <c r="F17" s="3">
        <v>0.04</v>
      </c>
      <c r="G17" s="2">
        <v>4.2000000000000003E-2</v>
      </c>
      <c r="H17" s="2">
        <v>5.6300000000000003E-2</v>
      </c>
      <c r="I17" s="2">
        <v>4.5499999999999999E-2</v>
      </c>
      <c r="J17" s="2">
        <v>5.3400000000000003E-2</v>
      </c>
      <c r="K17" s="2">
        <v>3.1099999999999999E-2</v>
      </c>
      <c r="L17" s="2">
        <v>5.96E-2</v>
      </c>
      <c r="M17" s="2">
        <v>4.19E-2</v>
      </c>
      <c r="N17" s="2">
        <v>4.9500000000000002E-2</v>
      </c>
      <c r="O17" s="2">
        <v>4.9099999999999998E-2</v>
      </c>
      <c r="P17" s="2">
        <v>4.5199999999999997E-2</v>
      </c>
      <c r="Q17" s="2">
        <v>4.4699999999999997E-2</v>
      </c>
      <c r="R17" s="2">
        <v>1.6299999999999999E-2</v>
      </c>
      <c r="S17" s="2">
        <v>4.7E-2</v>
      </c>
      <c r="T17" s="2">
        <v>5.7299999999999997E-2</v>
      </c>
      <c r="U17" s="2">
        <v>5.4199999999999998E-2</v>
      </c>
      <c r="V17" s="2">
        <v>3.8899999999999997E-2</v>
      </c>
      <c r="W17" s="2">
        <v>4.1300000000000003E-2</v>
      </c>
      <c r="X17" s="2">
        <v>5.6099999999999997E-2</v>
      </c>
      <c r="Y17" s="2">
        <v>4.3499999999999997E-2</v>
      </c>
      <c r="Z17" s="2">
        <v>4.36E-2</v>
      </c>
      <c r="AA17" s="2">
        <v>5.4300000000000001E-2</v>
      </c>
      <c r="AB17" s="2">
        <v>3.7499999999999999E-2</v>
      </c>
      <c r="AC17" s="2">
        <v>3.9E-2</v>
      </c>
      <c r="AD17" s="2">
        <v>0.1033</v>
      </c>
      <c r="AE17" s="2">
        <v>2.6100000000000002E-2</v>
      </c>
      <c r="AF17" s="2">
        <v>2.0199999999999999E-2</v>
      </c>
      <c r="AG17" s="2">
        <v>3.4000000000000002E-2</v>
      </c>
      <c r="AH17" s="2">
        <v>6.83E-2</v>
      </c>
      <c r="AI17" s="2">
        <v>2.9700000000000001E-2</v>
      </c>
      <c r="AJ17" s="2">
        <v>3.8899999999999997E-2</v>
      </c>
      <c r="AK17" s="2">
        <v>5.2200000000000003E-2</v>
      </c>
      <c r="AL17" s="2">
        <v>5.6899999999999999E-2</v>
      </c>
      <c r="AM17" s="2">
        <v>2.5100000000000001E-2</v>
      </c>
      <c r="AN17" s="2">
        <v>3.4299999999999997E-2</v>
      </c>
      <c r="AO17" s="2">
        <v>5.7200000000000001E-2</v>
      </c>
      <c r="AP17" s="2">
        <v>3.5799999999999998E-2</v>
      </c>
      <c r="AQ17" s="2">
        <v>4.4999999999999998E-2</v>
      </c>
      <c r="AR17" s="2">
        <v>4.7199999999999999E-2</v>
      </c>
      <c r="AS17" s="2">
        <v>3.3399999999999999E-2</v>
      </c>
      <c r="AT17" s="2">
        <v>3.2300000000000002E-2</v>
      </c>
      <c r="AU17" s="2">
        <v>6.4999999999999997E-3</v>
      </c>
    </row>
    <row r="18" spans="1:47" x14ac:dyDescent="0.3">
      <c r="A18" t="s">
        <v>54</v>
      </c>
      <c r="B18" s="1">
        <v>230</v>
      </c>
      <c r="C18" s="1">
        <v>168</v>
      </c>
      <c r="D18" s="1">
        <v>62</v>
      </c>
      <c r="E18" s="1">
        <v>22</v>
      </c>
      <c r="F18" s="1">
        <v>25</v>
      </c>
      <c r="G18" s="1">
        <v>47</v>
      </c>
      <c r="H18" s="1">
        <v>44</v>
      </c>
      <c r="I18" s="1">
        <v>44</v>
      </c>
      <c r="J18" s="1">
        <v>47</v>
      </c>
      <c r="K18" s="1">
        <v>25</v>
      </c>
      <c r="L18" s="1">
        <v>61</v>
      </c>
      <c r="M18" s="1">
        <v>34</v>
      </c>
      <c r="N18" s="1">
        <v>59</v>
      </c>
      <c r="O18" s="1">
        <v>179</v>
      </c>
      <c r="P18" s="1">
        <v>35</v>
      </c>
      <c r="Q18" s="1">
        <v>11</v>
      </c>
      <c r="R18" s="1">
        <v>5</v>
      </c>
      <c r="S18" s="1">
        <v>98</v>
      </c>
      <c r="T18" s="1">
        <v>48</v>
      </c>
      <c r="U18" s="1">
        <v>35</v>
      </c>
      <c r="V18" s="1">
        <v>47</v>
      </c>
      <c r="W18" s="1">
        <v>99</v>
      </c>
      <c r="X18" s="1">
        <v>131</v>
      </c>
      <c r="Y18" s="1">
        <v>68</v>
      </c>
      <c r="Z18" s="1">
        <v>90</v>
      </c>
      <c r="AA18" s="1">
        <v>72</v>
      </c>
      <c r="AB18" s="1">
        <v>32</v>
      </c>
      <c r="AC18" s="1">
        <v>24</v>
      </c>
      <c r="AD18" s="1">
        <v>20</v>
      </c>
      <c r="AE18" s="1">
        <v>14</v>
      </c>
      <c r="AF18" s="1">
        <v>10</v>
      </c>
      <c r="AG18" s="1">
        <v>22</v>
      </c>
      <c r="AH18" s="1">
        <v>58</v>
      </c>
      <c r="AI18" s="1">
        <v>70</v>
      </c>
      <c r="AJ18" s="1">
        <v>8</v>
      </c>
      <c r="AK18" s="1">
        <v>6</v>
      </c>
      <c r="AL18" s="1">
        <v>25</v>
      </c>
      <c r="AM18" s="1">
        <v>6</v>
      </c>
      <c r="AN18" s="1">
        <v>7</v>
      </c>
      <c r="AO18" s="1">
        <v>35</v>
      </c>
      <c r="AP18" s="1">
        <v>71</v>
      </c>
      <c r="AQ18" s="1">
        <v>29</v>
      </c>
      <c r="AR18" s="1">
        <v>9</v>
      </c>
      <c r="AS18" s="1">
        <v>7</v>
      </c>
      <c r="AT18" s="1">
        <v>22</v>
      </c>
      <c r="AU18" s="1">
        <v>3</v>
      </c>
    </row>
    <row r="19" spans="1:47" x14ac:dyDescent="0.3">
      <c r="A19" t="s">
        <v>59</v>
      </c>
      <c r="B19" s="2">
        <v>0.1106</v>
      </c>
      <c r="C19" s="2">
        <v>0.1565</v>
      </c>
      <c r="D19" s="2">
        <v>6.1499999999999999E-2</v>
      </c>
      <c r="E19" s="2">
        <v>0.1011</v>
      </c>
      <c r="F19" s="2">
        <v>7.0800000000000002E-2</v>
      </c>
      <c r="G19" s="2">
        <v>0.13980000000000001</v>
      </c>
      <c r="H19" s="2">
        <v>0.1278</v>
      </c>
      <c r="I19" s="2">
        <v>0.13120000000000001</v>
      </c>
      <c r="J19" s="2">
        <v>9.69E-2</v>
      </c>
      <c r="K19" s="2">
        <v>9.3100000000000002E-2</v>
      </c>
      <c r="L19" s="2">
        <v>9.1499999999999998E-2</v>
      </c>
      <c r="M19" s="2">
        <v>0.10199999999999999</v>
      </c>
      <c r="N19" s="2">
        <v>0.12180000000000001</v>
      </c>
      <c r="O19" s="2">
        <v>0.1021</v>
      </c>
      <c r="P19" s="2">
        <v>0.20250000000000001</v>
      </c>
      <c r="Q19" s="2">
        <v>0.11409999999999999</v>
      </c>
      <c r="R19" s="2">
        <v>8.5099999999999995E-2</v>
      </c>
      <c r="S19" s="2">
        <v>0.1598</v>
      </c>
      <c r="T19" s="2">
        <v>0.1116</v>
      </c>
      <c r="U19" s="2">
        <v>0.10440000000000001</v>
      </c>
      <c r="V19" s="2">
        <v>6.8900000000000003E-2</v>
      </c>
      <c r="W19" s="2">
        <v>8.3400000000000002E-2</v>
      </c>
      <c r="X19" s="2">
        <v>0.1467</v>
      </c>
      <c r="Y19" s="2">
        <v>0.155</v>
      </c>
      <c r="Z19" s="2">
        <v>0.1053</v>
      </c>
      <c r="AA19" s="2">
        <v>9.1700000000000004E-2</v>
      </c>
      <c r="AB19" s="2">
        <v>6.4100000000000004E-2</v>
      </c>
      <c r="AC19" s="2">
        <v>6.8099999999999994E-2</v>
      </c>
      <c r="AD19" s="2">
        <v>9.2200000000000004E-2</v>
      </c>
      <c r="AE19" s="2">
        <v>7.6600000000000001E-2</v>
      </c>
      <c r="AF19" s="2">
        <v>9.5600000000000004E-2</v>
      </c>
      <c r="AG19" s="2">
        <v>0.15579999999999999</v>
      </c>
      <c r="AH19" s="2">
        <v>8.2100000000000006E-2</v>
      </c>
      <c r="AI19" s="2">
        <v>0.10589999999999999</v>
      </c>
      <c r="AJ19" s="2">
        <v>4.5499999999999999E-2</v>
      </c>
      <c r="AK19" s="2">
        <v>4.7699999999999999E-2</v>
      </c>
      <c r="AL19" s="2">
        <v>0.12130000000000001</v>
      </c>
      <c r="AM19" s="2">
        <v>4.7699999999999999E-2</v>
      </c>
      <c r="AN19" s="2">
        <v>7.8299999999999995E-2</v>
      </c>
      <c r="AO19" s="2">
        <v>0.19320000000000001</v>
      </c>
      <c r="AP19" s="2">
        <v>7.0900000000000005E-2</v>
      </c>
      <c r="AQ19" s="2">
        <v>8.0600000000000005E-2</v>
      </c>
      <c r="AR19" s="2">
        <v>7.5899999999999995E-2</v>
      </c>
      <c r="AS19" s="2">
        <v>3.1699999999999999E-2</v>
      </c>
      <c r="AT19" s="2">
        <v>0.1225</v>
      </c>
      <c r="AU19" s="2">
        <v>2.8899999999999999E-2</v>
      </c>
    </row>
    <row r="20" spans="1:47" x14ac:dyDescent="0.3">
      <c r="A20" t="s">
        <v>55</v>
      </c>
      <c r="B20" s="1">
        <v>920</v>
      </c>
      <c r="C20" s="1">
        <v>431</v>
      </c>
      <c r="D20" s="1">
        <v>490</v>
      </c>
      <c r="E20" s="1">
        <v>85</v>
      </c>
      <c r="F20" s="1">
        <v>181</v>
      </c>
      <c r="G20" s="1">
        <v>142</v>
      </c>
      <c r="H20" s="1">
        <v>127</v>
      </c>
      <c r="I20" s="1">
        <v>139</v>
      </c>
      <c r="J20" s="1">
        <v>246</v>
      </c>
      <c r="K20" s="1">
        <v>130</v>
      </c>
      <c r="L20" s="1">
        <v>263</v>
      </c>
      <c r="M20" s="1">
        <v>143</v>
      </c>
      <c r="N20" s="1">
        <v>231</v>
      </c>
      <c r="O20" s="1">
        <v>767</v>
      </c>
      <c r="P20" s="1">
        <v>77</v>
      </c>
      <c r="Q20" s="1">
        <v>40</v>
      </c>
      <c r="R20" s="1">
        <v>37</v>
      </c>
      <c r="S20" s="1">
        <v>212</v>
      </c>
      <c r="T20" s="1">
        <v>194</v>
      </c>
      <c r="U20" s="1">
        <v>153</v>
      </c>
      <c r="V20" s="1">
        <v>362</v>
      </c>
      <c r="W20" s="1">
        <v>581</v>
      </c>
      <c r="X20" s="1">
        <v>339</v>
      </c>
      <c r="Y20" s="1">
        <v>152</v>
      </c>
      <c r="Z20" s="1">
        <v>383</v>
      </c>
      <c r="AA20" s="1">
        <v>385</v>
      </c>
      <c r="AB20" s="1">
        <v>273</v>
      </c>
      <c r="AC20" s="1">
        <v>177</v>
      </c>
      <c r="AD20" s="1">
        <v>77</v>
      </c>
      <c r="AE20" s="1">
        <v>90</v>
      </c>
      <c r="AF20" s="1">
        <v>51</v>
      </c>
      <c r="AG20" s="1">
        <v>70</v>
      </c>
      <c r="AH20" s="1">
        <v>310</v>
      </c>
      <c r="AI20" s="1">
        <v>330</v>
      </c>
      <c r="AJ20" s="1">
        <v>80</v>
      </c>
      <c r="AK20" s="1">
        <v>68</v>
      </c>
      <c r="AL20" s="1">
        <v>76</v>
      </c>
      <c r="AM20" s="1">
        <v>69</v>
      </c>
      <c r="AN20" s="1">
        <v>43</v>
      </c>
      <c r="AO20" s="1">
        <v>66</v>
      </c>
      <c r="AP20" s="1">
        <v>527</v>
      </c>
      <c r="AQ20" s="1">
        <v>186</v>
      </c>
      <c r="AR20" s="1">
        <v>69</v>
      </c>
      <c r="AS20" s="1">
        <v>101</v>
      </c>
      <c r="AT20" s="1">
        <v>84</v>
      </c>
      <c r="AU20" s="1">
        <v>88</v>
      </c>
    </row>
    <row r="21" spans="1:47" x14ac:dyDescent="0.3">
      <c r="A21" t="s">
        <v>59</v>
      </c>
      <c r="B21" s="2">
        <v>0.44309999999999999</v>
      </c>
      <c r="C21" s="2">
        <v>0.4012</v>
      </c>
      <c r="D21" s="2">
        <v>0.48780000000000001</v>
      </c>
      <c r="E21" s="2">
        <v>0.39090000000000003</v>
      </c>
      <c r="F21" s="2">
        <v>0.51590000000000003</v>
      </c>
      <c r="G21" s="2">
        <v>0.41799999999999998</v>
      </c>
      <c r="H21" s="2">
        <v>0.36409999999999998</v>
      </c>
      <c r="I21" s="2">
        <v>0.41849999999999998</v>
      </c>
      <c r="J21" s="2">
        <v>0.50419999999999998</v>
      </c>
      <c r="K21" s="2">
        <v>0.48089999999999999</v>
      </c>
      <c r="L21" s="2">
        <v>0.39589999999999997</v>
      </c>
      <c r="M21" s="2">
        <v>0.4269</v>
      </c>
      <c r="N21" s="2">
        <v>0.48049999999999998</v>
      </c>
      <c r="O21" s="2">
        <v>0.43819999999999998</v>
      </c>
      <c r="P21" s="2">
        <v>0.44500000000000001</v>
      </c>
      <c r="Q21" s="2">
        <v>0.40910000000000002</v>
      </c>
      <c r="R21" s="2">
        <v>0.64529999999999998</v>
      </c>
      <c r="S21" s="2">
        <v>0.34370000000000001</v>
      </c>
      <c r="T21" s="2">
        <v>0.44629999999999997</v>
      </c>
      <c r="U21" s="2">
        <v>0.45050000000000001</v>
      </c>
      <c r="V21" s="2">
        <v>0.52629999999999999</v>
      </c>
      <c r="W21" s="2">
        <v>0.49109999999999998</v>
      </c>
      <c r="X21" s="2">
        <v>0.37940000000000002</v>
      </c>
      <c r="Y21" s="2">
        <v>0.34760000000000002</v>
      </c>
      <c r="Z21" s="2">
        <v>0.44990000000000002</v>
      </c>
      <c r="AA21" s="2">
        <v>0.4884</v>
      </c>
      <c r="AB21" s="2">
        <v>0.5403</v>
      </c>
      <c r="AC21" s="2">
        <v>0.4995</v>
      </c>
      <c r="AD21" s="2">
        <v>0.36180000000000001</v>
      </c>
      <c r="AE21" s="2">
        <v>0.4914</v>
      </c>
      <c r="AF21" s="2">
        <v>0.50219999999999998</v>
      </c>
      <c r="AG21" s="2">
        <v>0.50149999999999995</v>
      </c>
      <c r="AH21" s="2">
        <v>0.438</v>
      </c>
      <c r="AI21" s="2">
        <v>0.503</v>
      </c>
      <c r="AJ21" s="2">
        <v>0.48480000000000001</v>
      </c>
      <c r="AK21" s="2">
        <v>0.52129999999999999</v>
      </c>
      <c r="AL21" s="2">
        <v>0.37769999999999998</v>
      </c>
      <c r="AM21" s="2">
        <v>0.57540000000000002</v>
      </c>
      <c r="AN21" s="2">
        <v>0.503</v>
      </c>
      <c r="AO21" s="2">
        <v>0.3634</v>
      </c>
      <c r="AP21" s="2">
        <v>0.52310000000000001</v>
      </c>
      <c r="AQ21" s="2">
        <v>0.51390000000000002</v>
      </c>
      <c r="AR21" s="2">
        <v>0.56159999999999999</v>
      </c>
      <c r="AS21" s="2">
        <v>0.45879999999999999</v>
      </c>
      <c r="AT21" s="2">
        <v>0.45529999999999998</v>
      </c>
      <c r="AU21" s="2">
        <v>0.73370000000000002</v>
      </c>
    </row>
    <row r="22" spans="1:47" x14ac:dyDescent="0.3">
      <c r="A22" t="s">
        <v>56</v>
      </c>
      <c r="B22" s="1">
        <v>278</v>
      </c>
      <c r="C22" s="1">
        <v>132</v>
      </c>
      <c r="D22" s="1">
        <v>146</v>
      </c>
      <c r="E22" s="1">
        <v>30</v>
      </c>
      <c r="F22" s="1">
        <v>48</v>
      </c>
      <c r="G22" s="1">
        <v>47</v>
      </c>
      <c r="H22" s="1">
        <v>48</v>
      </c>
      <c r="I22" s="1">
        <v>40</v>
      </c>
      <c r="J22" s="1">
        <v>64</v>
      </c>
      <c r="K22" s="1">
        <v>28</v>
      </c>
      <c r="L22" s="1">
        <v>109</v>
      </c>
      <c r="M22" s="1">
        <v>49</v>
      </c>
      <c r="N22" s="1">
        <v>58</v>
      </c>
      <c r="O22" s="1">
        <v>244</v>
      </c>
      <c r="P22" s="1">
        <v>17</v>
      </c>
      <c r="Q22" s="1">
        <v>11</v>
      </c>
      <c r="R22" s="1">
        <v>6</v>
      </c>
      <c r="S22" s="1">
        <v>82</v>
      </c>
      <c r="T22" s="1">
        <v>57</v>
      </c>
      <c r="U22" s="1">
        <v>52</v>
      </c>
      <c r="V22" s="1">
        <v>86</v>
      </c>
      <c r="W22" s="1">
        <v>155</v>
      </c>
      <c r="X22" s="1">
        <v>123</v>
      </c>
      <c r="Y22" s="1">
        <v>54</v>
      </c>
      <c r="Z22" s="1">
        <v>125</v>
      </c>
      <c r="AA22" s="1">
        <v>100</v>
      </c>
      <c r="AB22" s="1">
        <v>65</v>
      </c>
      <c r="AC22" s="1">
        <v>46</v>
      </c>
      <c r="AD22" s="1">
        <v>44</v>
      </c>
      <c r="AE22" s="1">
        <v>30</v>
      </c>
      <c r="AF22" s="1">
        <v>8</v>
      </c>
      <c r="AG22" s="1">
        <v>11</v>
      </c>
      <c r="AH22" s="1">
        <v>121</v>
      </c>
      <c r="AI22" s="1">
        <v>70</v>
      </c>
      <c r="AJ22" s="1">
        <v>25</v>
      </c>
      <c r="AK22" s="1">
        <v>17</v>
      </c>
      <c r="AL22" s="1">
        <v>38</v>
      </c>
      <c r="AM22" s="1">
        <v>14</v>
      </c>
      <c r="AN22" s="1">
        <v>10</v>
      </c>
      <c r="AO22" s="1">
        <v>19</v>
      </c>
      <c r="AP22" s="1">
        <v>128</v>
      </c>
      <c r="AQ22" s="1">
        <v>50</v>
      </c>
      <c r="AR22" s="1">
        <v>20</v>
      </c>
      <c r="AS22" s="1">
        <v>29</v>
      </c>
      <c r="AT22" s="1">
        <v>22</v>
      </c>
      <c r="AU22" s="1">
        <v>7</v>
      </c>
    </row>
    <row r="23" spans="1:47" x14ac:dyDescent="0.3">
      <c r="A23" t="s">
        <v>59</v>
      </c>
      <c r="B23" s="2">
        <v>0.13400000000000001</v>
      </c>
      <c r="C23" s="2">
        <v>0.1234</v>
      </c>
      <c r="D23" s="2">
        <v>0.14530000000000001</v>
      </c>
      <c r="E23" s="2">
        <v>0.13819999999999999</v>
      </c>
      <c r="F23" s="2">
        <v>0.13780000000000001</v>
      </c>
      <c r="G23" s="2">
        <v>0.1394</v>
      </c>
      <c r="H23" s="2">
        <v>0.13880000000000001</v>
      </c>
      <c r="I23" s="2">
        <v>0.1202</v>
      </c>
      <c r="J23" s="2">
        <v>0.13150000000000001</v>
      </c>
      <c r="K23" s="2">
        <v>0.10290000000000001</v>
      </c>
      <c r="L23" s="2">
        <v>0.1646</v>
      </c>
      <c r="M23" s="2">
        <v>0.14680000000000001</v>
      </c>
      <c r="N23" s="2">
        <v>0.1207</v>
      </c>
      <c r="O23" s="2">
        <v>0.1396</v>
      </c>
      <c r="P23" s="2">
        <v>9.5200000000000007E-2</v>
      </c>
      <c r="Q23" s="2">
        <v>0.11409999999999999</v>
      </c>
      <c r="R23" s="2">
        <v>0.1125</v>
      </c>
      <c r="S23" s="2">
        <v>0.13389999999999999</v>
      </c>
      <c r="T23" s="2">
        <v>0.13200000000000001</v>
      </c>
      <c r="U23" s="2">
        <v>0.15359999999999999</v>
      </c>
      <c r="V23" s="2">
        <v>0.12559999999999999</v>
      </c>
      <c r="W23" s="2">
        <v>0.13089999999999999</v>
      </c>
      <c r="X23" s="2">
        <v>0.13800000000000001</v>
      </c>
      <c r="Y23" s="2">
        <v>0.12429999999999999</v>
      </c>
      <c r="Z23" s="2">
        <v>0.1462</v>
      </c>
      <c r="AA23" s="2">
        <v>0.12609999999999999</v>
      </c>
      <c r="AB23" s="2">
        <v>0.12909999999999999</v>
      </c>
      <c r="AC23" s="2">
        <v>0.1305</v>
      </c>
      <c r="AD23" s="2">
        <v>0.20669999999999999</v>
      </c>
      <c r="AE23" s="2">
        <v>0.16389999999999999</v>
      </c>
      <c r="AF23" s="2">
        <v>8.0399999999999999E-2</v>
      </c>
      <c r="AG23" s="2">
        <v>8.1699999999999995E-2</v>
      </c>
      <c r="AH23" s="2">
        <v>0.1716</v>
      </c>
      <c r="AI23" s="2">
        <v>0.10639999999999999</v>
      </c>
      <c r="AJ23" s="2">
        <v>0.151</v>
      </c>
      <c r="AK23" s="2">
        <v>0.12820000000000001</v>
      </c>
      <c r="AL23" s="2">
        <v>0.1867</v>
      </c>
      <c r="AM23" s="2">
        <v>0.11219999999999999</v>
      </c>
      <c r="AN23" s="2">
        <v>0.1129</v>
      </c>
      <c r="AO23" s="2">
        <v>0.1042</v>
      </c>
      <c r="AP23" s="2">
        <v>0.12659999999999999</v>
      </c>
      <c r="AQ23" s="2">
        <v>0.13769999999999999</v>
      </c>
      <c r="AR23" s="2">
        <v>0.1673</v>
      </c>
      <c r="AS23" s="3">
        <v>0.13</v>
      </c>
      <c r="AT23" s="2">
        <v>0.1177</v>
      </c>
      <c r="AU23" s="2">
        <v>5.8400000000000001E-2</v>
      </c>
    </row>
    <row r="24" spans="1:47" x14ac:dyDescent="0.3">
      <c r="A24" t="s">
        <v>59</v>
      </c>
    </row>
    <row r="25" spans="1:47" x14ac:dyDescent="0.3">
      <c r="A25" t="s">
        <v>57</v>
      </c>
      <c r="B25" s="2">
        <v>0.30909999999999999</v>
      </c>
      <c r="C25" s="2">
        <v>0.27779999999999999</v>
      </c>
      <c r="D25" s="2">
        <v>0.34250000000000003</v>
      </c>
      <c r="E25" s="2">
        <v>0.25269999999999998</v>
      </c>
      <c r="F25" s="2">
        <v>0.37809999999999999</v>
      </c>
      <c r="G25" s="2">
        <v>0.27860000000000001</v>
      </c>
      <c r="H25" s="2">
        <v>0.2253</v>
      </c>
      <c r="I25" s="2">
        <v>0.29830000000000001</v>
      </c>
      <c r="J25" s="2">
        <v>0.37269999999999998</v>
      </c>
      <c r="K25" s="2">
        <v>0.378</v>
      </c>
      <c r="L25" s="2">
        <v>0.23130000000000001</v>
      </c>
      <c r="M25" s="2">
        <v>0.28010000000000002</v>
      </c>
      <c r="N25" s="2">
        <v>0.35980000000000001</v>
      </c>
      <c r="O25" s="2">
        <v>0.29859999999999998</v>
      </c>
      <c r="P25" s="2">
        <v>0.3498</v>
      </c>
      <c r="Q25" s="2">
        <v>0.29499999999999998</v>
      </c>
      <c r="R25" s="2">
        <v>0.53280000000000005</v>
      </c>
      <c r="S25" s="2">
        <v>0.20979999999999999</v>
      </c>
      <c r="T25" s="2">
        <v>0.31430000000000002</v>
      </c>
      <c r="U25" s="2">
        <v>0.2969</v>
      </c>
      <c r="V25" s="2">
        <v>0.4007</v>
      </c>
      <c r="W25" s="2">
        <v>0.36020000000000002</v>
      </c>
      <c r="X25" s="2">
        <v>0.2414</v>
      </c>
      <c r="Y25" s="2">
        <v>0.2233</v>
      </c>
      <c r="Z25" s="2">
        <v>0.30370000000000003</v>
      </c>
      <c r="AA25" s="2">
        <v>0.36230000000000001</v>
      </c>
      <c r="AB25" s="2">
        <v>0.41120000000000001</v>
      </c>
      <c r="AC25" s="2">
        <v>0.36899999999999999</v>
      </c>
      <c r="AD25" s="2">
        <v>0.15509999999999999</v>
      </c>
      <c r="AE25" s="2">
        <v>0.32750000000000001</v>
      </c>
      <c r="AF25" s="2">
        <v>0.42180000000000001</v>
      </c>
      <c r="AG25" s="2">
        <v>0.41980000000000001</v>
      </c>
      <c r="AH25" s="2">
        <v>0.26640000000000003</v>
      </c>
      <c r="AI25" s="2">
        <v>0.39660000000000001</v>
      </c>
      <c r="AJ25" s="2">
        <v>0.33379999999999999</v>
      </c>
      <c r="AK25" s="2">
        <v>0.3931</v>
      </c>
      <c r="AL25" s="2">
        <v>0.191</v>
      </c>
      <c r="AM25" s="2">
        <v>0.4632</v>
      </c>
      <c r="AN25" s="2">
        <v>0.3901</v>
      </c>
      <c r="AO25" s="2">
        <v>0.25919999999999999</v>
      </c>
      <c r="AP25" s="2">
        <v>0.39650000000000002</v>
      </c>
      <c r="AQ25" s="2">
        <v>0.37619999999999998</v>
      </c>
      <c r="AR25" s="2">
        <v>0.39429999999999998</v>
      </c>
      <c r="AS25" s="2">
        <v>0.32879999999999998</v>
      </c>
      <c r="AT25" s="2">
        <v>0.33760000000000001</v>
      </c>
      <c r="AU25" s="2">
        <v>0.67530000000000001</v>
      </c>
    </row>
    <row r="26" spans="1:47" x14ac:dyDescent="0.3">
      <c r="A26" t="s">
        <v>59</v>
      </c>
    </row>
  </sheetData>
  <mergeCells count="11">
    <mergeCell ref="Y4:AA4"/>
    <mergeCell ref="AB4:AG4"/>
    <mergeCell ref="AH4:AI4"/>
    <mergeCell ref="AJ4:AO4"/>
    <mergeCell ref="AP4:AU4"/>
    <mergeCell ref="B4:B5"/>
    <mergeCell ref="C4:D4"/>
    <mergeCell ref="E4:J4"/>
    <mergeCell ref="K4:R4"/>
    <mergeCell ref="S4:V4"/>
    <mergeCell ref="W4:X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Cover sheet and methodology</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2026-03-17T10:58:13Z</dcterms:created>
  <dcterms:modified xsi:type="dcterms:W3CDTF">2026-03-19T13:00:28Z</dcterms:modified>
</cp:coreProperties>
</file>