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A5154B2A-C987-4D81-AC6C-792F6F0127E1}" xr6:coauthVersionLast="47" xr6:coauthVersionMax="47" xr10:uidLastSave="{00000000-0000-0000-0000-000000000000}"/>
  <bookViews>
    <workbookView xWindow="28680" yWindow="-120" windowWidth="29040" windowHeight="15720" xr2:uid="{C40FD14C-0D1B-8C40-A34B-3F229CAC01AC}"/>
  </bookViews>
  <sheets>
    <sheet name="Coversheet and methodology" sheetId="3" r:id="rId1"/>
    <sheet name="Contents" sheetId="2" r:id="rId2"/>
    <sheet name="Tables" sheetId="1" r:id="rId3"/>
  </sheets>
  <definedNames>
    <definedName name="_xlnm._FilterDatabase" localSheetId="2" hidden="1">Tables!$A$1:$A$1811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BB1710" i="1"/>
  <c r="BB1684" i="1"/>
  <c r="BB1658" i="1"/>
  <c r="BB1632" i="1"/>
  <c r="BB1606" i="1"/>
  <c r="BB1580" i="1"/>
  <c r="BB1554" i="1"/>
  <c r="BB1540" i="1"/>
  <c r="BB1526" i="1"/>
  <c r="BB1512" i="1"/>
  <c r="BB1496" i="1"/>
  <c r="BB1481" i="1"/>
  <c r="BB1465" i="1"/>
  <c r="BB1449" i="1"/>
  <c r="BB1433" i="1"/>
  <c r="BB1417" i="1"/>
  <c r="BB1392" i="1"/>
  <c r="BB1366" i="1"/>
  <c r="BB1340" i="1"/>
  <c r="BB1314" i="1"/>
  <c r="BB1288" i="1"/>
  <c r="BB1262" i="1"/>
  <c r="BB1236" i="1"/>
  <c r="BB1210" i="1"/>
  <c r="BB1184" i="1"/>
  <c r="BB1158" i="1"/>
  <c r="BB1132" i="1"/>
  <c r="BB1106" i="1"/>
  <c r="BB1081" i="1"/>
  <c r="BB1055" i="1"/>
  <c r="BB1029" i="1"/>
  <c r="BB1003" i="1"/>
  <c r="BB988" i="1"/>
  <c r="BB972" i="1"/>
  <c r="BB956" i="1"/>
  <c r="BB940" i="1"/>
  <c r="BB924" i="1"/>
  <c r="BB908" i="1"/>
  <c r="BB892" i="1"/>
  <c r="BB876" i="1"/>
  <c r="BB860" i="1"/>
  <c r="BB844" i="1"/>
  <c r="BB826" i="1"/>
  <c r="BB814" i="1"/>
  <c r="BB802" i="1"/>
  <c r="BB777" i="1"/>
  <c r="BB751" i="1"/>
  <c r="BB725" i="1"/>
  <c r="BB699" i="1"/>
  <c r="BB673" i="1"/>
  <c r="BB647" i="1"/>
  <c r="BB633" i="1"/>
  <c r="BB609" i="1"/>
  <c r="BB597" i="1"/>
  <c r="BB572" i="1"/>
  <c r="BB546" i="1"/>
  <c r="BB520" i="1"/>
  <c r="BB494" i="1"/>
  <c r="BB468" i="1"/>
  <c r="BB442" i="1"/>
  <c r="BB416" i="1"/>
  <c r="BB390" i="1"/>
  <c r="BB364" i="1"/>
  <c r="BB338" i="1"/>
  <c r="BB312" i="1"/>
  <c r="BB286" i="1"/>
  <c r="BB260" i="1"/>
  <c r="BB234" i="1"/>
  <c r="BB208" i="1"/>
  <c r="A17" i="2" s="1"/>
  <c r="BB182" i="1"/>
  <c r="BB156" i="1"/>
  <c r="BB130" i="1"/>
  <c r="BB104" i="1"/>
  <c r="BB78" i="1"/>
  <c r="BB52" i="1"/>
  <c r="BB28" i="1"/>
  <c r="BB16" i="1"/>
  <c r="BB2" i="1"/>
  <c r="A3" i="2" s="1"/>
  <c r="A1709" i="1"/>
  <c r="A1683" i="1"/>
  <c r="A1657" i="1"/>
  <c r="A1631" i="1"/>
  <c r="A1605" i="1"/>
  <c r="A1579" i="1"/>
  <c r="A1553" i="1"/>
  <c r="A1539" i="1"/>
  <c r="A1525" i="1"/>
  <c r="A1511" i="1"/>
  <c r="A1495" i="1"/>
  <c r="A1480" i="1"/>
  <c r="A1464" i="1"/>
  <c r="A1448" i="1"/>
  <c r="A1432" i="1"/>
  <c r="A1416" i="1"/>
  <c r="A1391" i="1"/>
  <c r="A1365" i="1"/>
  <c r="A1339" i="1"/>
  <c r="A1313" i="1"/>
  <c r="A1287" i="1"/>
  <c r="A1261" i="1"/>
  <c r="A1235" i="1"/>
  <c r="A1209" i="1"/>
  <c r="A1183" i="1"/>
  <c r="A1157" i="1"/>
  <c r="A1131" i="1"/>
  <c r="A1105" i="1"/>
  <c r="A1080" i="1"/>
  <c r="A1054" i="1"/>
  <c r="A1028" i="1"/>
  <c r="A1002" i="1"/>
  <c r="A987" i="1"/>
  <c r="A971" i="1"/>
  <c r="A955" i="1"/>
  <c r="A939" i="1"/>
  <c r="A923" i="1"/>
  <c r="A907" i="1"/>
  <c r="A891" i="1"/>
  <c r="A875" i="1"/>
  <c r="A859" i="1"/>
  <c r="A843" i="1"/>
  <c r="A825" i="1"/>
  <c r="A813" i="1"/>
  <c r="A801" i="1"/>
  <c r="A776" i="1"/>
  <c r="A750" i="1"/>
  <c r="A724" i="1"/>
  <c r="A698" i="1"/>
  <c r="A672" i="1"/>
  <c r="A646" i="1"/>
  <c r="A632" i="1"/>
  <c r="A608" i="1"/>
  <c r="A596" i="1"/>
  <c r="A571" i="1"/>
  <c r="A545" i="1"/>
  <c r="A519" i="1"/>
  <c r="A493" i="1"/>
  <c r="A467" i="1"/>
  <c r="A441" i="1"/>
  <c r="A415" i="1"/>
  <c r="A389" i="1"/>
  <c r="A363" i="1"/>
  <c r="A337" i="1"/>
  <c r="A311" i="1"/>
  <c r="A285" i="1"/>
  <c r="A259" i="1"/>
  <c r="A233" i="1"/>
  <c r="A207" i="1"/>
  <c r="A181" i="1"/>
  <c r="A155" i="1"/>
  <c r="A129" i="1"/>
  <c r="A103" i="1"/>
  <c r="A77" i="1"/>
  <c r="A51" i="1"/>
  <c r="A27" i="1"/>
  <c r="A15" i="1"/>
  <c r="A1" i="1"/>
  <c r="A78" i="2" l="1"/>
  <c r="A58" i="2"/>
  <c r="A38" i="2"/>
  <c r="A18" i="2"/>
  <c r="A37" i="2"/>
  <c r="A59" i="2"/>
  <c r="A72" i="2"/>
  <c r="A62" i="2"/>
  <c r="A52" i="2"/>
  <c r="A42" i="2"/>
  <c r="A32" i="2"/>
  <c r="A22" i="2"/>
  <c r="A12" i="2"/>
  <c r="A71" i="2"/>
  <c r="A61" i="2"/>
  <c r="A51" i="2"/>
  <c r="A41" i="2"/>
  <c r="A31" i="2"/>
  <c r="A21" i="2"/>
  <c r="A11" i="2"/>
  <c r="A79" i="2"/>
  <c r="A19" i="2"/>
  <c r="A68" i="2"/>
  <c r="A48" i="2"/>
  <c r="A28" i="2"/>
  <c r="A2" i="2"/>
  <c r="A70" i="2"/>
  <c r="A60" i="2"/>
  <c r="A50" i="2"/>
  <c r="A40" i="2"/>
  <c r="A30" i="2"/>
  <c r="A20" i="2"/>
  <c r="A10" i="2"/>
  <c r="A69" i="2"/>
  <c r="A29" i="2"/>
  <c r="A8" i="2"/>
  <c r="A49" i="2"/>
  <c r="A7" i="2"/>
  <c r="A6" i="2"/>
  <c r="A39" i="2"/>
  <c r="A26" i="2"/>
  <c r="A65" i="2"/>
  <c r="A55" i="2"/>
  <c r="A45" i="2"/>
  <c r="A35" i="2"/>
  <c r="A15" i="2"/>
  <c r="A5" i="2"/>
  <c r="A76" i="2"/>
  <c r="A66" i="2"/>
  <c r="A56" i="2"/>
  <c r="A46" i="2"/>
  <c r="A36" i="2"/>
  <c r="A75" i="2"/>
  <c r="A25" i="2"/>
  <c r="A74" i="2"/>
  <c r="A64" i="2"/>
  <c r="A54" i="2"/>
  <c r="A44" i="2"/>
  <c r="A34" i="2"/>
  <c r="A24" i="2"/>
  <c r="A14" i="2"/>
  <c r="A4" i="2"/>
  <c r="A77" i="2"/>
  <c r="A67" i="2"/>
  <c r="A57" i="2"/>
  <c r="A47" i="2"/>
  <c r="A27" i="2"/>
  <c r="A16" i="2"/>
  <c r="A73" i="2"/>
  <c r="A63" i="2"/>
  <c r="A53" i="2"/>
  <c r="A43" i="2"/>
  <c r="A33" i="2"/>
  <c r="A23" i="2"/>
  <c r="A13" i="2"/>
</calcChain>
</file>

<file path=xl/sharedStrings.xml><?xml version="1.0" encoding="utf-8"?>
<sst xmlns="http://schemas.openxmlformats.org/spreadsheetml/2006/main" count="5662" uniqueCount="425">
  <si>
    <t>Table_Q1. Do you think your life will be better, worse or the same as your parents?</t>
  </si>
  <si>
    <t>Base: All respondents</t>
  </si>
  <si>
    <t>Sex</t>
  </si>
  <si>
    <t>Age</t>
  </si>
  <si>
    <t>Region</t>
  </si>
  <si>
    <t>Socio-economic group</t>
  </si>
  <si>
    <t>Employment status</t>
  </si>
  <si>
    <t>Housing tenure</t>
  </si>
  <si>
    <t>2024 General Election Vote</t>
  </si>
  <si>
    <t>2019 General Election Vote</t>
  </si>
  <si>
    <t>Total</t>
  </si>
  <si>
    <t>Female</t>
  </si>
  <si>
    <t>Male</t>
  </si>
  <si>
    <t>18-34</t>
  </si>
  <si>
    <t>35-44</t>
  </si>
  <si>
    <t>45-54</t>
  </si>
  <si>
    <t>55-64</t>
  </si>
  <si>
    <t>65+</t>
  </si>
  <si>
    <t>London</t>
  </si>
  <si>
    <t>South</t>
  </si>
  <si>
    <t>Midlands</t>
  </si>
  <si>
    <t>North</t>
  </si>
  <si>
    <t>Scotland</t>
  </si>
  <si>
    <t>Wales</t>
  </si>
  <si>
    <t>ABC1</t>
  </si>
  <si>
    <t>C2DE</t>
  </si>
  <si>
    <t>Full-time employed</t>
  </si>
  <si>
    <t>Part-time employed</t>
  </si>
  <si>
    <t>Self-employed</t>
  </si>
  <si>
    <t>Unemployed / Not economically active</t>
  </si>
  <si>
    <t>Retired</t>
  </si>
  <si>
    <t>Own outright</t>
  </si>
  <si>
    <t>Own with mortgage</t>
  </si>
  <si>
    <t>Private tenant</t>
  </si>
  <si>
    <t>Public tenant</t>
  </si>
  <si>
    <t>Other</t>
  </si>
  <si>
    <t>RFM</t>
  </si>
  <si>
    <t>CON</t>
  </si>
  <si>
    <t>LAB</t>
  </si>
  <si>
    <t>OTH</t>
  </si>
  <si>
    <t>BXP</t>
  </si>
  <si>
    <t>Unweighted Total</t>
  </si>
  <si>
    <t>Better</t>
  </si>
  <si>
    <t>The same</t>
  </si>
  <si>
    <t>Worse</t>
  </si>
  <si>
    <t>Table_Q2. Which of the following forms of government is, according to you, better for the country?</t>
  </si>
  <si>
    <t>Having a strong and decisive leader who has the authority to override or ignore parliament</t>
  </si>
  <si>
    <t>Having a liberal democracy with regular elections and a multi-party system</t>
  </si>
  <si>
    <t>Table_Q3_1. Nigel Farage - To what extent do you like or dislike, if at all, the following political figures and influencers?</t>
  </si>
  <si>
    <t>Strongly like</t>
  </si>
  <si>
    <t>Somewhat like</t>
  </si>
  <si>
    <t>Neither like nor dislike</t>
  </si>
  <si>
    <t>-</t>
  </si>
  <si>
    <t>Somewhat dislike</t>
  </si>
  <si>
    <t>Strongly dislike</t>
  </si>
  <si>
    <t>NET: Like</t>
  </si>
  <si>
    <t>NET: Dislike</t>
  </si>
  <si>
    <t>NET: Difference</t>
  </si>
  <si>
    <t>Table_Q3_2. Tommy Robinson - To what extent do you like or dislike, if at all, the following political figures and influencers?</t>
  </si>
  <si>
    <t>Not applicable - never heard of them</t>
  </si>
  <si>
    <t>Table_Q3_3. Rupert Lowe - To what extent do you like or dislike, if at all, the following political figures and influencers?</t>
  </si>
  <si>
    <t>Table_Q3_4. Kemi Badenoch - To what extent do you like or dislike, if at all, the following political figures and influencers?</t>
  </si>
  <si>
    <t>Table_Q3_5. Ben Habib - To what extent do you like or dislike, if at all, the following political figures and influencers?</t>
  </si>
  <si>
    <t>Table_Q3_6. Donald Trump - To what extent do you like or dislike, if at all, the following political figures and influencers?</t>
  </si>
  <si>
    <t>Table_Q3_7. Zia Yusuf - To what extent do you like or dislike, if at all, the following political figures and influencers?</t>
  </si>
  <si>
    <t>Table_Q3_8. Vladimir Putin - To what extent do you like or dislike, if at all, the following political figures and influencers?</t>
  </si>
  <si>
    <t>Table_Q3_9. David Attenborough - To what extent do you like or dislike, if at all, the following political figures and influencers?</t>
  </si>
  <si>
    <t>Table_Q3_10. Andy Burnham - To what extent do you like or dislike, if at all, the following political figures and influencers?</t>
  </si>
  <si>
    <t>Table_Q3_11. Wes Streeting - To what extent do you like or dislike, if at all, the following political figures and influencers?</t>
  </si>
  <si>
    <t>Much more likely</t>
  </si>
  <si>
    <t>A bit more likely</t>
  </si>
  <si>
    <t>Neither likely nor unlikely</t>
  </si>
  <si>
    <t>A bit less likely</t>
  </si>
  <si>
    <t>A lot less likely</t>
  </si>
  <si>
    <t>Don't know</t>
  </si>
  <si>
    <t>NET: More likely</t>
  </si>
  <si>
    <t>NET: Less likely</t>
  </si>
  <si>
    <t>Table_Q4_2. View Vladimir Putin positively - Are you more or less likely, if at all, to vote for a candidate if they:</t>
  </si>
  <si>
    <t>Table_Q4_3. Campaign for a wealth tax - Are you more or less likely, if at all, to vote for a candidate if they:</t>
  </si>
  <si>
    <t>Table_Q4_4. Propose an insurance system to replace our current funding model for the NHS - Are you more or less likely, if at all, to vote for a candidate if they:</t>
  </si>
  <si>
    <t>Table_Q4_5. Voiced anti-vaccine sentiments - Are you more or less likely, if at all, to vote for a candidate if they:</t>
  </si>
  <si>
    <t>Table_Q4_6. Remove all of the estimated 1.6m people in Britain who do not have settled status - Are you more or less likely, if at all, to vote for a candidate if they:</t>
  </si>
  <si>
    <t>Table_Q4_8. Pledge to dismantle initiatives that seek to address climate change - Are you more or less likely, if at all, to vote for a candidate if they:</t>
  </si>
  <si>
    <t>Table_Q4_9. Had made past racist comments - Are you more or less likely, if at all, to vote for a candidate if they:</t>
  </si>
  <si>
    <t>Table_Q4_10. Had made past negative comments about Muslims - Are you more or less likely, if at all, to vote for a candidate if they:</t>
  </si>
  <si>
    <t>Table_Q4.Summary. Are you more or less likely, if at all, to vote for a candidate if they:</t>
  </si>
  <si>
    <t>View Vladimir Putin positively</t>
  </si>
  <si>
    <t>Campaign for a wealth tax</t>
  </si>
  <si>
    <t>Propose an insurance system to replace our current funding model for the NHS</t>
  </si>
  <si>
    <t>Voiced anti-vaccine sentiments</t>
  </si>
  <si>
    <t>Remove all of the estimated 1.6m people in Britain who do not have settled status</t>
  </si>
  <si>
    <t>Pledge to dismantle initiatives that seek to address climate change</t>
  </si>
  <si>
    <t>Had made past racist comments</t>
  </si>
  <si>
    <t>Had made past negative comments about Muslims</t>
  </si>
  <si>
    <t>Table_Q5. Please say which statement you most agree with, even if you don't agree with either entirely:</t>
  </si>
  <si>
    <t>The NHS urgently needs more funding and the Government should increase its budget</t>
  </si>
  <si>
    <t>The costs of the NHS are going up too much, too fast and we should move to an insurance-style system like they have in the US</t>
  </si>
  <si>
    <t>Table_Q6. To what extent do you think that the following statement is true or false? "Vaccines have harmful effects which are not being disclosed to the public"</t>
  </si>
  <si>
    <t>Definitely true</t>
  </si>
  <si>
    <t>Probably true</t>
  </si>
  <si>
    <t>Probably false</t>
  </si>
  <si>
    <t>Definitely false</t>
  </si>
  <si>
    <t>NET: True</t>
  </si>
  <si>
    <t>NET: False</t>
  </si>
  <si>
    <t>Abolish the Employment Rights Act to reduce the financial burden on businesses</t>
  </si>
  <si>
    <t>Keep the Employment Rights Act as it is because it improves workers' rights</t>
  </si>
  <si>
    <t>Strongly agree</t>
  </si>
  <si>
    <t>Somewhat agree</t>
  </si>
  <si>
    <t>Neither agree nor disagree</t>
  </si>
  <si>
    <t>Somewhat disagree</t>
  </si>
  <si>
    <t>Strongly disagree</t>
  </si>
  <si>
    <t>NET: Agree</t>
  </si>
  <si>
    <t>NET: Disagree</t>
  </si>
  <si>
    <t>There is a danger that Reform UK will morph into a new Conservative Party</t>
  </si>
  <si>
    <t>Reform UK and the Conservative Party should form a political alliance at the next general election</t>
  </si>
  <si>
    <t>Allowing Nadhim Zahawi to join Reform UK was a mistake</t>
  </si>
  <si>
    <t>Allowing Robert Jenrick to join Reform UK was a mistake</t>
  </si>
  <si>
    <t>These current and former Conservative MPs have defected because they are putting their own political careers first and not because they truly support Reform UK</t>
  </si>
  <si>
    <t>I like mixing with people of other ethnicities, religions and backgrounds in my local area</t>
  </si>
  <si>
    <t>I do not like mixing with people of other ethnicities, religions and backgrounds in my local area</t>
  </si>
  <si>
    <t>On the whole, immigration has been a bad thing for the country</t>
  </si>
  <si>
    <t>On the whole, immigration has been a good thing for the country</t>
  </si>
  <si>
    <t>Britain should be multi-ethnic, with people prioritizing assimilation to British values and identity over their own traditions</t>
  </si>
  <si>
    <t>Britain should be a white, Christian country, with its values and identity reflecting this</t>
  </si>
  <si>
    <t>Britain should be multicultural, allowing people to celebrate their own traditions while embracing shared British values and identity</t>
  </si>
  <si>
    <t>Britain should prioritize individuals' ethnic and religious traditions over shared British values and identity</t>
  </si>
  <si>
    <t>Table_Q12_1. Migrants who are in the UK illegally - For each of the following groups, please say whether you think they should be welcome to remain in the UK, encouraged to leave, or forced to leave.</t>
  </si>
  <si>
    <t>These people should be forcibly removed from the UK</t>
  </si>
  <si>
    <t>These people should be encouraged to leave the UK, but not by force</t>
  </si>
  <si>
    <t>These people should be welcome to stay in the UK</t>
  </si>
  <si>
    <t>Table_Q12_2. Migrants who are in the UK legally but commit crimes while they are here - For each of the following groups, please say whether you think they should be welcome to remain in the UK, encouraged to leave, or forced to leave.</t>
  </si>
  <si>
    <t>Table_Q12_3. Migrants who are in the UK legally and have been given indefinite right to leave to remain, but are not UK citizens - For each of the following groups, please say whether you think they should be welcome to remain in the UK, encouraged to leave, or forced to leave.</t>
  </si>
  <si>
    <t>Table_Q12_4. Non-white British citizens who were born in another country - For each of the following groups, please say whether you think they should be welcome to remain in the UK, encouraged to leave, or forced to leave.</t>
  </si>
  <si>
    <t>Table_Q12_5. Non-white British citizens whose parents were born in another country - For each of the following groups, please say whether you think they should be welcome to remain in the UK, encouraged to leave, or forced to leave.</t>
  </si>
  <si>
    <t>Table_Q12_6. Non-white British citizens whose parents were born in the UK - For each of the following groups, please say whether you think they should be welcome to remain in the UK, encouraged to leave, or forced to leave.</t>
  </si>
  <si>
    <t>Table_Q12_7. White British citizens who were born in another country - For each of the following groups, please say whether you think they should be welcome to remain in the UK, encouraged to leave, or forced to leave.</t>
  </si>
  <si>
    <t>Table_Q12_8. White British citizens whose parents were born in another country - For each of the following groups, please say whether you think they should be welcome to remain in the UK, encouraged to leave, or forced to leave.</t>
  </si>
  <si>
    <t>Table_Q12_9. White British citizens whose parents were born in the UK - For each of the following groups, please say whether you think they should be welcome to remain in the UK, encouraged to leave, or forced to leave.</t>
  </si>
  <si>
    <t>Table_Q12.Summary. For each of the following groups, please say whether you think they should be welcome to remain in the UK, encouraged to leave, or forced to leave.</t>
  </si>
  <si>
    <t>Migrants who are in the UK illegally</t>
  </si>
  <si>
    <t>Migrants who are in the UK legally but commit crimes while they are here</t>
  </si>
  <si>
    <t>Migrants who are in the UK legally and have been given indefinite right to leave to remain, but are not UK citizens</t>
  </si>
  <si>
    <t>Non-white British citizens who were born in another country</t>
  </si>
  <si>
    <t>Non-white British citizens whose parents were born in another country</t>
  </si>
  <si>
    <t>Non-white British citizens whose parents were born in the UK</t>
  </si>
  <si>
    <t>White British citizens who were born in another country</t>
  </si>
  <si>
    <t>White British citizens whose parents were born in another country</t>
  </si>
  <si>
    <t>White British citizens whose parents were born in the UK</t>
  </si>
  <si>
    <t>Table_Q13_1. Feminism has gone too far and makes it harder for men to succeed - The following statements are about a range of issues. To what extent, if at all, do you agree or disagree with them?</t>
  </si>
  <si>
    <t>Table_Q13_2. Gay couples should be allowed to adopt children - The following statements are about a range of issues. To what extent, if at all, do you agree or disagree with them?</t>
  </si>
  <si>
    <t>Table_Q13_3. Abortion is morally wrong and should be illegal in most or all circumstances - The following statements are about a range of issues. To what extent, if at all, do you agree or disagree with them?</t>
  </si>
  <si>
    <t>Table_Q13.Summary. The following statements are about a range of issues. To what extent, if at all, do you agree or disagree with them</t>
  </si>
  <si>
    <t>Feminism has gone too far and makes it harder for men to succeed</t>
  </si>
  <si>
    <t>Gay couples should be allowed to adopt children</t>
  </si>
  <si>
    <t>Abortion is morally wrong and should be illegal in most or all circumstances</t>
  </si>
  <si>
    <t>Table_Q14_1. Russia poses a serious threat to the UK and Western Europe - To what extent do you agree or disagree, if at all, with the following statements about Russia?</t>
  </si>
  <si>
    <t>Table_Q14_2. We should spend more on defence to protect ourselves against Russia - To what extent do you agree or disagree, if at all, with the following statements about Russia?</t>
  </si>
  <si>
    <t>Table_Q14_4. Britain should strive to make peace with Russia, even if other European countries disagree - To what extent do you agree or disagree, if at all, with the following statements about Russia?</t>
  </si>
  <si>
    <t>Table_Q14_5. There needs to be a full and independent inquiry into Russian meddling in British politics - To what extent do you agree or disagree, if at all, with the following statements about Russia?</t>
  </si>
  <si>
    <t>Table_Q15_1. Islam poses a serious threat to Western civilisation - To what extent, if at all, do you agree or disagree with the following statements?</t>
  </si>
  <si>
    <t>Table_Q15_3. The media is too negative towards Muslims - To what extent, if at all, do you agree or disagree with the following statements?</t>
  </si>
  <si>
    <t>Table_Q15_4. The burqa should be banned in the UK - To what extent, if at all, do you agree or disagree with the following statements?</t>
  </si>
  <si>
    <t>Table_Q15_5. I feel uncomfortable when a Muslim is appointed to a Ministerial position - To what extent, if at all, do you agree or disagree with the following statements?</t>
  </si>
  <si>
    <t>Table_Q15_6. A British Muslim can be as British as a non-Muslim British - To what extent, if at all, do you agree or disagree with the following statements?</t>
  </si>
  <si>
    <t>Table_Q15.Summary. To what extent, if at all, do you agree or disagree with the following statements?</t>
  </si>
  <si>
    <t>Islam poses a serious threat to Western civilisation</t>
  </si>
  <si>
    <t>There are areas in the UK that are under the control of Sharia law and are 'no-go' zones for non-Muslims</t>
  </si>
  <si>
    <t>The media is too negative towards Muslims</t>
  </si>
  <si>
    <t>The burqa should be banned in the UK</t>
  </si>
  <si>
    <t>I feel uncomfortable when a Muslim is appointed to a Ministerial position</t>
  </si>
  <si>
    <t>A British Muslim can be as British as a non-Muslim British</t>
  </si>
  <si>
    <t>Table_Q16_1. Climate change is caused by human activities - Now thinking about the environment, please say whether you agree, disagree, or neither agree nor disagree with the following statements:</t>
  </si>
  <si>
    <t>Agree</t>
  </si>
  <si>
    <t>Disagree</t>
  </si>
  <si>
    <t>Table_Q16_2. Climate change poses a threat to the future well-being of me and my family - Now thinking about the environment, please say whether you agree, disagree, or neither agree nor disagree with the following statements:</t>
  </si>
  <si>
    <t>Table_Q16_3. The government should prioritize subsidies for electric vehicles over petrol and diesel cars - Now thinking about the environment, please say whether you agree, disagree, or neither agree nor disagree with the following statements:</t>
  </si>
  <si>
    <t>Table_Q16_4. The government should reduce public funding for green energy initiatives - Now thinking about the environment, please say whether you agree, disagree, or neither agree nor disagree with the following statements:</t>
  </si>
  <si>
    <t>Table_Q16.Summary. Now thinking about the environment, please say whether you agree, disagree, or neither agree nor disagree with the following statements:</t>
  </si>
  <si>
    <t>Climate change is caused by human activities</t>
  </si>
  <si>
    <t>Climate change poses a threat to the future well-being of me and my family</t>
  </si>
  <si>
    <t>The government should prioritize subsidies for electric vehicles over petrol and diesel cars</t>
  </si>
  <si>
    <t>The government should reduce public funding for green energy initiatives</t>
  </si>
  <si>
    <t>Yes, I support Tommy Robinson's 'Unite the Kingdom' movement</t>
  </si>
  <si>
    <t>No, I do not support Tommy Robinson's 'Unite the Kingdom' movement</t>
  </si>
  <si>
    <t>I am not aware of Tommy Robinson's 'Unite the Kingdom' movement</t>
  </si>
  <si>
    <t>Table_Q18. On September 13th 2025, Tommy Robinson organised the "Unite the Kingdom" Rally in London. Did you partake in the rally?</t>
  </si>
  <si>
    <t>Yes, I attended the 'Unite the Kingdom' rally</t>
  </si>
  <si>
    <t>No, I did not attend the 'Unite the Kingdom' rally</t>
  </si>
  <si>
    <t>Prefer not to say</t>
  </si>
  <si>
    <t>Yes, I have heard about the possibility of a civil war breaking out between these groups</t>
  </si>
  <si>
    <t>No, I have not heard about the possibility of a civil war breaking out between these groups</t>
  </si>
  <si>
    <t>Not sure / don't know</t>
  </si>
  <si>
    <t>Table_Q20. How likely or unlikely, if at all, is it that there will be a civil war (be it a serious conflict between communities or against the British state) in Britain in the next five years?</t>
  </si>
  <si>
    <t>Very likely</t>
  </si>
  <si>
    <t>Quite likely</t>
  </si>
  <si>
    <t>Neither likely or unlikely</t>
  </si>
  <si>
    <t>Quite unlikely</t>
  </si>
  <si>
    <t>Very unlikely</t>
  </si>
  <si>
    <t>NET: Likely</t>
  </si>
  <si>
    <t>NET: Unlikely</t>
  </si>
  <si>
    <t>Neither true or false</t>
  </si>
  <si>
    <t>Table_Q21_2. The official account of the Nazi Holocaust is a lie and the number of Jews killed by the Nazis during World War II has been exaggerated on purpose - For each of the following statements, please tell us to what extent, if at all, you believe them to be true or false?</t>
  </si>
  <si>
    <t>Table_Q21_3. Regardless of who is officially in charge of governments and other organisations, there is a single group of people who secretly control events and rule the world together - For each of the following statements, please tell us to what extent, if at all, you believe them to be true or false?</t>
  </si>
  <si>
    <t>Table_Q21_4. The threat of climate change is being exaggerated by governments and the media in order to control our lives - For each of the following statements, please tell us to what extent, if at all, you believe them to be true or false?</t>
  </si>
  <si>
    <t>Table_Q21_5. Globalist elites are encouraging immigration into Europe as part of a plot to weaken European identity - For each of the following statements, please tell us to what extent, if at all, you believe them to be true or false?</t>
  </si>
  <si>
    <t>Table_Q21.Summary. For each of the following statements, please tell us to what extent, if at all, you believe them to be true or false?</t>
  </si>
  <si>
    <t>The official account of the Nazi Holocaust is a lie and the number of Jews killed by the Nazis during World War II has been exaggerated on purpose</t>
  </si>
  <si>
    <t>Regardless of who is officially in charge of governments and other organisations, there is a single group of people who secretly control events and rule the world together</t>
  </si>
  <si>
    <t>The threat of climate change is being exaggerated by governments and the media in order to control our lives</t>
  </si>
  <si>
    <t>Globalist elites are encouraging immigration into Europe as part of a plot to weaken European identity</t>
  </si>
  <si>
    <t/>
  </si>
  <si>
    <t>Table_Q4_1. Promise to abandon Britainís net zero targets - Are you more or less likely, if at all, to vote for a candidate if they:</t>
  </si>
  <si>
    <t>Table_Q4_7. Campaign to reduce workersí rights and protections in order to help businesses - Are you more or less likely, if at all, to vote for a candidate if they:</t>
  </si>
  <si>
    <t>Table_Q8_1. There is a danger that Reform UK will morph into a new Conservative Party - Thinking about the recent defections of current and former Conservative MPs to Reform UK - 18 at the time of Robert Jenrickís defection - to what extent, if at all, do you agree or disagree with the following statements?</t>
  </si>
  <si>
    <t>Table_Q8_2. Reform UK and the Conservative Party should form a political alliance at the next general election - Thinking about the recent defections of current and former Conservative MPs to Reform UK - 18 at the time of Robert Jenrickís defection - to what extent, if at all, do you agree or disagree with the following statements?</t>
  </si>
  <si>
    <t>Table_Q8_3. Allowing Nadhim Zahawi to join Reform UK was a mistake - Thinking about the recent defections of current and former Conservative MPs to Reform UK - 18 at the time of Robert Jenrickís defection - to what extent, if at all, do you agree or disagree with the following statements?</t>
  </si>
  <si>
    <t>Table_Q8_4. Allowing Robert Jenrick to join Reform UK was a mistake - Thinking about the recent defections of current and former Conservative MPs to Reform UK - 18 at the time of Robert Jenrickís defection - to what extent, if at all, do you agree or disagree with the following statements?</t>
  </si>
  <si>
    <t>Table_Q8_5. These current and former Conservative MPs have defected because they are putting their own political careers first and not because they truly support Reform UK - Thinking about the recent defections of current and former Conservative MPs to Reform UK - 18 at the time of Robert Jenrickís defection - to what extent, if at all, do you agree or disagree with the following statements?</t>
  </si>
  <si>
    <t>Table_Q8.Summary. Thinking about the recent defections of current and former Conservative MPs to Reform UK - 18 at the time of Robert Jenrick’s defection - to what extent, if at all, do you agree or disagree with the following statements:</t>
  </si>
  <si>
    <t>Table_Q9. Please say which statement you most agree with, even if you don’t agree with either entirely:</t>
  </si>
  <si>
    <t>Table_Q10. Please say which statement you most agree with, even if you don’t agree with either entirely:</t>
  </si>
  <si>
    <t>Table_Q11. Please say which statement about today’s Britain you most agree with?</t>
  </si>
  <si>
    <t>Table_Q17. Do you or do you not support Tommy Robinson’s “Unite the Kingdom” movement?</t>
  </si>
  <si>
    <t xml:space="preserve">Table_Q19_1. In the last two years have you read, watched or listened to anyone talk about the possibility of a civil war breaking out in Britain….
as a result of violent clashes between white British and Muslim communities </t>
  </si>
  <si>
    <t>Table_Q19_2. In the last two years have you read, watched or listened to anyone talk about the possibility of a civil war breaking out in Britain….
as part of a general uprising by British people against the British state</t>
  </si>
  <si>
    <t>Table_Q21_1. Jewish people have an unhealthy control over the worldís banking system - For each of the following statements, please tell us to what extent, if at all, you believe them to be true or false?</t>
  </si>
  <si>
    <t>Jewish people have an unhealthy control over the world's banking system</t>
  </si>
  <si>
    <t>Promise to abandon Britain's net zero targets</t>
  </si>
  <si>
    <t>Campaign to reduce workers' rights and protections in order to help businesses</t>
  </si>
  <si>
    <t>Table_Q7. On the one hand, some say the government’s Employment Rights Act has improved workers’ rights by improving sick pay, banning zero hours contracts, and ending fire and rehire practices. On the other, many employers have said these reforms increase costs and red tape, threatening their business’s operations. If you had a say on the future of the Employment Rights Act, would you:</t>
  </si>
  <si>
    <t>Table_Q14_3. NATO's eastward expansion and the West's anti-Russian rhetoric caused Putin to invade Ukraine in 2022 - To what extent do you agree or disagree, if at all, with the following statements about Russia?</t>
  </si>
  <si>
    <t>Table_Q15_2. There are areas in the UK that are under the control of Sharia law and are 'no-go' zones for non-Muslims - To what extent, if at all, do you agree or disagree with the following statements?</t>
  </si>
  <si>
    <t>Table</t>
  </si>
  <si>
    <t>Question</t>
  </si>
  <si>
    <t>Base</t>
  </si>
  <si>
    <t>All respondents</t>
  </si>
  <si>
    <t>Table_Q5</t>
  </si>
  <si>
    <t>Table_Q6</t>
  </si>
  <si>
    <t>Table_Q7</t>
  </si>
  <si>
    <t>Table_Q9</t>
  </si>
  <si>
    <t>Table_Q10</t>
  </si>
  <si>
    <t>Table_Q11</t>
  </si>
  <si>
    <t>Table_Q15_1</t>
  </si>
  <si>
    <t>Table_Q15_2</t>
  </si>
  <si>
    <t>Table_Q15_3</t>
  </si>
  <si>
    <t>Table_Q15_4</t>
  </si>
  <si>
    <t>Table_Q15_5</t>
  </si>
  <si>
    <t>Table_Q15_6</t>
  </si>
  <si>
    <t>Table_Q15.Summary</t>
  </si>
  <si>
    <t>Table_Q17</t>
  </si>
  <si>
    <t>Table_Q18</t>
  </si>
  <si>
    <t>Table_Q20</t>
  </si>
  <si>
    <t>Table_Q1</t>
  </si>
  <si>
    <t>Table_Q2</t>
  </si>
  <si>
    <t>Table_Q3_1</t>
  </si>
  <si>
    <t>Table_Q3_2</t>
  </si>
  <si>
    <t>Table_Q3_3</t>
  </si>
  <si>
    <t>Table_Q3_4</t>
  </si>
  <si>
    <t>Table_Q3_5</t>
  </si>
  <si>
    <t>Table_Q3_6</t>
  </si>
  <si>
    <t>Table_Q3_7</t>
  </si>
  <si>
    <t>Table_Q3_8</t>
  </si>
  <si>
    <t>Table_Q3_9</t>
  </si>
  <si>
    <t>Table_Q3_10</t>
  </si>
  <si>
    <t>Table_Q3_11</t>
  </si>
  <si>
    <t>Table_Q4_1</t>
  </si>
  <si>
    <t>Table_Q4_2</t>
  </si>
  <si>
    <t>Table_Q4_3</t>
  </si>
  <si>
    <t>Table_Q4_4</t>
  </si>
  <si>
    <t>Table_Q4_5</t>
  </si>
  <si>
    <t>Table_Q4_6</t>
  </si>
  <si>
    <t>Table_Q4_7</t>
  </si>
  <si>
    <t>Table_Q4_8</t>
  </si>
  <si>
    <t>Table_Q4_9</t>
  </si>
  <si>
    <t>Table_Q4_10</t>
  </si>
  <si>
    <t>Table_Q4.Summary</t>
  </si>
  <si>
    <t>Table_Q8_1</t>
  </si>
  <si>
    <t>Table_Q8_2</t>
  </si>
  <si>
    <t>Table_Q8_3</t>
  </si>
  <si>
    <t>Table_Q8_4</t>
  </si>
  <si>
    <t>Table_Q8_5</t>
  </si>
  <si>
    <t>Table_Q8.Summary</t>
  </si>
  <si>
    <t>Table_Q12_1</t>
  </si>
  <si>
    <t>Table_Q12_2</t>
  </si>
  <si>
    <t>Table_Q12_3</t>
  </si>
  <si>
    <t>Table_Q12_4</t>
  </si>
  <si>
    <t>Table_Q12_5</t>
  </si>
  <si>
    <t>Table_Q12_6</t>
  </si>
  <si>
    <t>Table_Q12_7</t>
  </si>
  <si>
    <t>Table_Q12_8</t>
  </si>
  <si>
    <t>Table_Q12_9</t>
  </si>
  <si>
    <t>Table_Q12.Summary</t>
  </si>
  <si>
    <t>Table_Q13_1</t>
  </si>
  <si>
    <t>Table_Q13_2</t>
  </si>
  <si>
    <t>Table_Q13_3</t>
  </si>
  <si>
    <t>Table_Q13.Summary</t>
  </si>
  <si>
    <t>Table_Q14_1</t>
  </si>
  <si>
    <t>Table_Q14_2</t>
  </si>
  <si>
    <t>Table_Q14_3</t>
  </si>
  <si>
    <t>Table_Q14_4</t>
  </si>
  <si>
    <t>Table_Q14_5</t>
  </si>
  <si>
    <t>Table_Q16_1</t>
  </si>
  <si>
    <t>Table_Q16_2</t>
  </si>
  <si>
    <t>Table_Q16_3</t>
  </si>
  <si>
    <t>Table_Q16_4</t>
  </si>
  <si>
    <t>Table_Q16.Summary</t>
  </si>
  <si>
    <t>Table_Q19_1</t>
  </si>
  <si>
    <t>Table_Q19_2</t>
  </si>
  <si>
    <t>Table_Q21_1</t>
  </si>
  <si>
    <t>Table_Q21_2</t>
  </si>
  <si>
    <t>Table_Q21_3</t>
  </si>
  <si>
    <t>Table_Q21_4</t>
  </si>
  <si>
    <t>Table_Q21_5</t>
  </si>
  <si>
    <t>Table_Q21.Summary</t>
  </si>
  <si>
    <t>Do you think your life will be better, worse or the same as your parents?</t>
  </si>
  <si>
    <t>Which of the following forms of government is, according to you, better for the country?</t>
  </si>
  <si>
    <t>Nigel Farage - To what extent do you like or dislike, if at all, the following political figures and influencers?</t>
  </si>
  <si>
    <t>Tommy Robinson - To what extent do you like or dislike, if at all, the following political figures and influencers?</t>
  </si>
  <si>
    <t>Rupert Lowe - To what extent do you like or dislike, if at all, the following political figures and influencers?</t>
  </si>
  <si>
    <t>Kemi Badenoch - To what extent do you like or dislike, if at all, the following political figures and influencers?</t>
  </si>
  <si>
    <t>Ben Habib - To what extent do you like or dislike, if at all, the following political figures and influencers?</t>
  </si>
  <si>
    <t>Donald Trump - To what extent do you like or dislike, if at all, the following political figures and influencers?</t>
  </si>
  <si>
    <t>Zia Yusuf - To what extent do you like or dislike, if at all, the following political figures and influencers?</t>
  </si>
  <si>
    <t>Vladimir Putin - To what extent do you like or dislike, if at all, the following political figures and influencers?</t>
  </si>
  <si>
    <t>David Attenborough - To what extent do you like or dislike, if at all, the following political figures and influencers?</t>
  </si>
  <si>
    <t>Andy Burnham - To what extent do you like or dislike, if at all, the following political figures and influencers?</t>
  </si>
  <si>
    <t>Wes Streeting - To what extent do you like or dislike, if at all, the following political figures and influencers?</t>
  </si>
  <si>
    <t>Promise to abandon Britainís net zero targets - Are you more or less likely, if at all, to vote for a candidate if they:</t>
  </si>
  <si>
    <t>View Vladimir Putin positively - Are you more or less likely, if at all, to vote for a candidate if they:</t>
  </si>
  <si>
    <t>Campaign for a wealth tax - Are you more or less likely, if at all, to vote for a candidate if they:</t>
  </si>
  <si>
    <t>Propose an insurance system to replace our current funding model for the NHS - Are you more or less likely, if at all, to vote for a candidate if they:</t>
  </si>
  <si>
    <t>Voiced anti-vaccine sentiments - Are you more or less likely, if at all, to vote for a candidate if they:</t>
  </si>
  <si>
    <t>Remove all of the estimated 1.6m people in Britain who do not have settled status - Are you more or less likely, if at all, to vote for a candidate if they:</t>
  </si>
  <si>
    <t>Campaign to reduce workersí rights and protections in order to help businesses - Are you more or less likely, if at all, to vote for a candidate if they:</t>
  </si>
  <si>
    <t>Pledge to dismantle initiatives that seek to address climate change - Are you more or less likely, if at all, to vote for a candidate if they:</t>
  </si>
  <si>
    <t>Had made past racist comments - Are you more or less likely, if at all, to vote for a candidate if they:</t>
  </si>
  <si>
    <t>Had made past negative comments about Muslims - Are you more or less likely, if at all, to vote for a candidate if they:</t>
  </si>
  <si>
    <t>Are you more or less likely, if at all, to vote for a candidate if they:</t>
  </si>
  <si>
    <t>Please say which statement you most agree with, even if you don't agree with either entirely:</t>
  </si>
  <si>
    <t>To what extent do you think that the following statement is true or false? "Vaccines have harmful effects which are not being disclosed to the public"</t>
  </si>
  <si>
    <t>On the one hand, some say the government’s Employment Rights Act has improved workers’ rights by improving sick pay, banning zero hours contracts, and ending fire and rehire practices. On the other, many employers have said these reforms increase costs and red tape, threatening their business’s operations.
If you had a say on the future of the Employment Rights Act, would you:</t>
  </si>
  <si>
    <t>There is a danger that Reform UK will morph into a new Conservative Party - Thinking about the recent defections of current and former Conservative MPs to Reform UK - 18 at the time of Robert Jenrickís defection - to what extent, if at all, do you agree or disagree with the following statements?</t>
  </si>
  <si>
    <t>Reform UK and the Conservative Party should form a political alliance at the next general election - Thinking about the recent defections of current and former Conservative MPs to Reform UK - 18 at the time of Robert Jenrickís defection - to what extent, if at all, do you agree or disagree with the following statements?</t>
  </si>
  <si>
    <t>Allowing Nadhim Zahawi to join Reform UK was a mistake - Thinking about the recent defections of current and former Conservative MPs to Reform UK - 18 at the time of Robert Jenrickís defection - to what extent, if at all, do you agree or disagree with the following statements?</t>
  </si>
  <si>
    <t>Allowing Robert Jenrick to join Reform UK was a mistake - Thinking about the recent defections of current and former Conservative MPs to Reform UK - 18 at the time of Robert Jenrickís defection - to what extent, if at all, do you agree or disagree with the following statements?</t>
  </si>
  <si>
    <t>These current and former Conservative MPs have defected because they are putting their own political careers first and not because they truly support Reform UK - Thinking about the recent defections of current and former Conservative MPs to Reform UK - 18 at the time of Robert Jenrickís defection - to what extent, if at all, do you agree or disagree with the following statements?</t>
  </si>
  <si>
    <t>Thinking about the recent defections of current and former Conservative MPs to Reform UK - 18 at the time of Robert Jenrick’s defection - to what extent, if at all, do you agree or disagree with the following statements:</t>
  </si>
  <si>
    <t>Please say which statement you most agree with, even if you don’t agree with either entirely:</t>
  </si>
  <si>
    <t>Please say which statement about today’s Britain you most agree with?</t>
  </si>
  <si>
    <t>Migrants who are in the UK illegally - For each of the following groups, please say whether you think they should be welcome to remain in the UK, encouraged to leave, or forced to leave.</t>
  </si>
  <si>
    <t>Migrants who are in the UK legally but commit crimes while they are here - For each of the following groups, please say whether you think they should be welcome to remain in the UK, encouraged to leave, or forced to leave.</t>
  </si>
  <si>
    <t>Migrants who are in the UK legally and have been given indefinite right to leave to remain, but are not UK citizens - For each of the following groups, please say whether you think they should be welcome to remain in the UK, encouraged to leave, or forced to leave.</t>
  </si>
  <si>
    <t>Non-white British citizens who were born in another country - For each of the following groups, please say whether you think they should be welcome to remain in the UK, encouraged to leave, or forced to leave.</t>
  </si>
  <si>
    <t>Non-white British citizens whose parents were born in another country - For each of the following groups, please say whether you think they should be welcome to remain in the UK, encouraged to leave, or forced to leave.</t>
  </si>
  <si>
    <t>Non-white British citizens whose parents were born in the UK - For each of the following groups, please say whether you think they should be welcome to remain in the UK, encouraged to leave, or forced to leave.</t>
  </si>
  <si>
    <t>White British citizens who were born in another country - For each of the following groups, please say whether you think they should be welcome to remain in the UK, encouraged to leave, or forced to leave.</t>
  </si>
  <si>
    <t>White British citizens whose parents were born in another country - For each of the following groups, please say whether you think they should be welcome to remain in the UK, encouraged to leave, or forced to leave.</t>
  </si>
  <si>
    <t>White British citizens whose parents were born in the UK - For each of the following groups, please say whether you think they should be welcome to remain in the UK, encouraged to leave, or forced to leave.</t>
  </si>
  <si>
    <t>For each of the following groups, please say whether you think they should be welcome to remain in the UK, encouraged to leave, or forced to leave.</t>
  </si>
  <si>
    <t>Feminism has gone too far and makes it harder for men to succeed - The following statements are about a range of issues. To what extent, if at all, do you agree or disagree with them?</t>
  </si>
  <si>
    <t>Gay couples should be allowed to adopt children - The following statements are about a range of issues. To what extent, if at all, do you agree or disagree with them?</t>
  </si>
  <si>
    <t>Abortion is morally wrong and should be illegal in most or all circumstances - The following statements are about a range of issues. To what extent, if at all, do you agree or disagree with them?</t>
  </si>
  <si>
    <t>The following statements are about a range of issues. To what extent, if at all, do you agree or disagree with them</t>
  </si>
  <si>
    <t>Russia poses a serious threat to the UK and Western Europe - To what extent do you agree or disagree, if at all, with the following statements about Russia?</t>
  </si>
  <si>
    <t>We should spend more on defence to protect ourselves against Russia - To what extent do you agree or disagree, if at all, with the following statements about Russia?</t>
  </si>
  <si>
    <t>NATO's eastward expansion and the Westís anti-Russian rhetoric caused Putin to invade Ukraine in 2022 - To what extent do you agree or disagree, if at all, with the following statements about Russia?</t>
  </si>
  <si>
    <t>Britain should strive to make peace with Russia, even if other European countries disagree - To what extent do you agree or disagree, if at all, with the following statements about Russia?</t>
  </si>
  <si>
    <t>There needs to be a full and independent inquiry into Russian meddling in British politics - To what extent do you agree or disagree, if at all, with the following statements about Russia?</t>
  </si>
  <si>
    <t>Islam poses a serious threat to Western civilisation - To what extent, if at all, do you agree or disagree with the following statements?</t>
  </si>
  <si>
    <t>There are areas in the UK that are under the control of Sharia law and are ìno-goî zones for non-Muslims - To what extent, if at all, do you agree or disagree with the following statements?</t>
  </si>
  <si>
    <t>The media is too negative towards Muslims - To what extent, if at all, do you agree or disagree with the following statements?</t>
  </si>
  <si>
    <t>The burqa should be banned in the UK - To what extent, if at all, do you agree or disagree with the following statements?</t>
  </si>
  <si>
    <t>I feel uncomfortable when a Muslim is appointed to a Ministerial position - To what extent, if at all, do you agree or disagree with the following statements?</t>
  </si>
  <si>
    <t>A British Muslim can be as British as a non-Muslim British - To what extent, if at all, do you agree or disagree with the following statements?</t>
  </si>
  <si>
    <t>To what extent, if at all, do you agree or disagree with the following statements?</t>
  </si>
  <si>
    <t>Climate change is caused by human activities - Now thinking about the environment, please say whether you agree, disagree, or neither agree nor disagree with the following statements:</t>
  </si>
  <si>
    <t>Climate change poses a threat to the future well-being of me and my family - Now thinking about the environment, please say whether you agree, disagree, or neither agree nor disagree with the following statements:</t>
  </si>
  <si>
    <t>The government should prioritize subsidies for electric vehicles over petrol and diesel cars - Now thinking about the environment, please say whether you agree, disagree, or neither agree nor disagree with the following statements:</t>
  </si>
  <si>
    <t>The government should reduce public funding for green energy initiatives - Now thinking about the environment, please say whether you agree, disagree, or neither agree nor disagree with the following statements:</t>
  </si>
  <si>
    <t>Now thinking about the environment, please say whether you agree, disagree, or neither agree nor disagree with the following statements:</t>
  </si>
  <si>
    <t>Do you or do you not support Tommy Robinson’s “Unite the Kingdom” movement?</t>
  </si>
  <si>
    <t>On September 13th 2025, Tommy Robinson organised the "Unite the Kingdom" Rally in London. Did you partake in the rally?</t>
  </si>
  <si>
    <t xml:space="preserve">In the last two years have you read, watched or listened to anyone talk about the possibility of a civil war breaking out in Britain….
as a result of violent clashes between white British and Muslim communities </t>
  </si>
  <si>
    <t>In the last two years have you read, watched or listened to anyone talk about the possibility of a civil war breaking out in Britain….
as part of a general uprising by British people against the British state</t>
  </si>
  <si>
    <t>How likely or unlikely, if at all, is it that there will be a civil war (be it a serious conflict between communities or against the British state) in Britain in the next five years?</t>
  </si>
  <si>
    <t>Jewish people have an unhealthy control over the worldís banking system - For each of the following statements, please tell us to what extent, if at all, you believe them to be true or false?</t>
  </si>
  <si>
    <t>The official account of the Nazi Holocaust is a lie and the number of Jews killed by the Nazis during World War II has been exaggerated on purpose - For each of the following statements, please tell us to what extent, if at all, you believe them to be true or false?</t>
  </si>
  <si>
    <t>Regardless of who is officially in charge of governments and other organisations, there is a single group of people who secretly control events and rule the world together - For each of the following statements, please tell us to what extent, if at all, you believe them to be true or false?</t>
  </si>
  <si>
    <t>The threat of climate change is being exaggerated by governments and the media in order to control our lives - For each of the following statements, please tell us to what extent, if at all, you believe them to be true or false?</t>
  </si>
  <si>
    <t>Globalist elites are encouraging immigration into Europe as part of a plot to weaken European identity - For each of the following statements, please tell us to what extent, if at all, you believe them to be true or false?</t>
  </si>
  <si>
    <t>For each of the following statements, please tell us to what extent, if at all, you believe them to be true or false?</t>
  </si>
  <si>
    <t>Methodology</t>
  </si>
  <si>
    <t>Data Weighting</t>
  </si>
  <si>
    <t>Fieldwork Dates</t>
  </si>
  <si>
    <t>Margin of Error</t>
  </si>
  <si>
    <t>Because only a sample of the full population was interviewed, all results are subject to margin of error, meaning that not all differences are statistically significant.</t>
  </si>
  <si>
    <t>Data Collection Method</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</si>
  <si>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</si>
  <si>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</si>
  <si>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</si>
  <si>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</si>
  <si>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</si>
  <si>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</si>
  <si>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</si>
  <si>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</si>
  <si>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</si>
  <si>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</si>
  <si>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</si>
  <si>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</si>
  <si>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</si>
  <si>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</si>
  <si>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</si>
  <si>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</si>
  <si>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</si>
  <si>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Survation is a Market Research Society company partner. Survation is a member of the British Polling Council and abides by its rules.</t>
  </si>
  <si>
    <t>http://www.britishpollingcouncil.org</t>
  </si>
  <si>
    <t>Survation Ltd Registered in England &amp; Wales Number 07143509</t>
  </si>
  <si>
    <t>Prepared by Survation on behalf of HOPE Not Hate</t>
  </si>
  <si>
    <t>29th January - 16th February 2026</t>
  </si>
  <si>
    <t>via online panels</t>
  </si>
  <si>
    <t>Reform UK Party Members</t>
  </si>
  <si>
    <t>Data are presented unweighted.</t>
  </si>
  <si>
    <t>For example, in a question where 50% (the worst case scenario as far as margin of error is concerned) gave a particular answer, with a sample of 629 it is 95% certain that the ‘true’ value will fall within the range of 5.5% from the sample result.</t>
  </si>
  <si>
    <t>Data were analysed by Survation.</t>
  </si>
  <si>
    <t>Reform UK Party Members 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</si>
</sst>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1" fillId="0" borderId="0"/>
    <xf numFmtId="0" fontId="20" fillId="0" borderId="0" applyNumberFormat="0" applyFill="0" applyBorder="0" applyAlignment="0" applyProtection="0"/>
  </cellStyleXfs>
  <cellXfs count="43">
    <xf numFmtId="0" fontId="0" fillId="0" borderId="0" xfId="0"/>
    <xf numFmtId="0" fontId="0" fillId="0" borderId="0" xfId="0" applyAlignment="1">
      <alignment horizontal="center" vertical="center"/>
    </xf>
    <xf numFmtId="9" fontId="0" fillId="0" borderId="0" xfId="0" applyNumberFormat="1" applyAlignment="1">
      <alignment horizontal="center" vertical="center"/>
    </xf>
    <xf numFmtId="10" fontId="0" fillId="0" borderId="0" xfId="0" applyNumberFormat="1" applyAlignment="1">
      <alignment horizontal="center" vertical="center"/>
    </xf>
    <xf numFmtId="2" fontId="19" fillId="33" borderId="14" xfId="0" applyNumberFormat="1" applyFont="1" applyFill="1" applyBorder="1" applyAlignment="1">
      <alignment horizontal="center" vertical="center" wrapText="1"/>
    </xf>
    <xf numFmtId="2" fontId="19" fillId="33" borderId="18"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6"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6"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0" fontId="20" fillId="35" borderId="0" xfId="47" applyFill="1" applyAlignment="1">
      <alignment vertical="center"/>
    </xf>
    <xf numFmtId="3" fontId="37" fillId="35" borderId="0" xfId="46" applyNumberFormat="1" applyFont="1" applyFill="1" applyAlignment="1">
      <alignment horizontal="center" vertical="center" wrapText="1"/>
    </xf>
    <xf numFmtId="2" fontId="18" fillId="33" borderId="10" xfId="0" applyNumberFormat="1" applyFont="1" applyFill="1" applyBorder="1" applyAlignment="1">
      <alignment horizontal="center" vertical="center" wrapText="1"/>
    </xf>
    <xf numFmtId="2" fontId="18" fillId="33" borderId="13"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xf numFmtId="2" fontId="18" fillId="33" borderId="11"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7"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BBE908DD-4BC0-094F-A607-E6527A2E94B3}"/>
    <cellStyle name="Input" xfId="9" builtinId="20" customBuiltin="1"/>
    <cellStyle name="Linked Cell" xfId="12" builtinId="24" customBuiltin="1"/>
    <cellStyle name="Neutral" xfId="8" builtinId="28" customBuiltin="1"/>
    <cellStyle name="Normal" xfId="0" builtinId="0"/>
    <cellStyle name="Normal 2" xfId="43" xr:uid="{276082EE-2A3E-4C4B-9912-66CAB3FAC755}"/>
    <cellStyle name="Normal 2 2" xfId="46" xr:uid="{6FE972DF-4AE9-334F-853A-D8A5EA87D35B}"/>
    <cellStyle name="Normal 3" xfId="44" xr:uid="{822AE157-4F82-2346-9B58-4939A879ED20}"/>
    <cellStyle name="Normal 3 2" xfId="45" xr:uid="{947BF622-24E7-2340-BFFE-03D5AD20EEAE}"/>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88348</xdr:colOff>
      <xdr:row>2</xdr:row>
      <xdr:rowOff>88349</xdr:rowOff>
    </xdr:from>
    <xdr:to>
      <xdr:col>4</xdr:col>
      <xdr:colOff>147843</xdr:colOff>
      <xdr:row>9</xdr:row>
      <xdr:rowOff>132522</xdr:rowOff>
    </xdr:to>
    <xdr:pic>
      <xdr:nvPicPr>
        <xdr:cNvPr id="3" name="Picture 2" descr="Hope not Hate - Wikipedia">
          <a:extLst>
            <a:ext uri="{FF2B5EF4-FFF2-40B4-BE49-F238E27FC236}">
              <a16:creationId xmlns:a16="http://schemas.microsoft.com/office/drawing/2014/main" id="{020CBCF7-3244-CF84-4088-F57B17AC30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48" y="861392"/>
          <a:ext cx="2610538" cy="1435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6904-14BA-B644-8EFC-67FC7C811C8A}">
  <dimension ref="A1:AL999"/>
  <sheetViews>
    <sheetView tabSelected="1" zoomScale="115" zoomScaleNormal="115" workbookViewId="0"/>
  </sheetViews>
  <sheetFormatPr defaultColWidth="8.796875" defaultRowHeight="15.6"/>
  <cols>
    <col min="1" max="1" width="11.19921875" style="25" customWidth="1"/>
    <col min="2" max="3" width="8.796875" style="25"/>
    <col min="4" max="4" width="4.69921875" style="25" customWidth="1"/>
    <col min="5" max="5" width="4.296875" style="25" customWidth="1"/>
    <col min="6" max="16384" width="8.796875" style="25"/>
  </cols>
  <sheetData>
    <row r="1" spans="1:38" ht="40.200000000000003">
      <c r="A1" s="23" t="s">
        <v>424</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row>
    <row r="2" spans="1:38" ht="21">
      <c r="A2" s="26" t="s">
        <v>417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row>
    <row r="3" spans="1:38">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row>
    <row r="4" spans="1:38">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row>
    <row r="5" spans="1:38">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row>
    <row r="6" spans="1:38">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pans="1:38">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row>
    <row r="8" spans="1:38">
      <c r="A8" s="24"/>
      <c r="B8" s="27"/>
      <c r="C8" s="27"/>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row>
    <row r="9" spans="1:38">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row>
    <row r="10" spans="1:38">
      <c r="A10" s="24"/>
      <c r="B10" s="27"/>
      <c r="C10" s="24"/>
      <c r="D10" s="24"/>
      <c r="E10" s="24"/>
      <c r="F10" s="24"/>
      <c r="G10" s="27"/>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row>
    <row r="11" spans="1:38" ht="22.95" customHeight="1">
      <c r="A11" s="27"/>
      <c r="B11" s="27"/>
      <c r="C11" s="27"/>
      <c r="D11" s="24"/>
      <c r="E11" s="24"/>
      <c r="F11" s="27"/>
      <c r="G11" s="27"/>
      <c r="H11" s="27"/>
      <c r="I11" s="27"/>
      <c r="J11" s="27"/>
      <c r="K11" s="27"/>
      <c r="L11" s="27"/>
      <c r="M11" s="27"/>
      <c r="N11" s="27"/>
      <c r="O11" s="27"/>
      <c r="P11" s="27"/>
      <c r="Q11" s="27"/>
      <c r="R11" s="27"/>
      <c r="S11" s="27"/>
      <c r="T11" s="24"/>
      <c r="U11" s="24"/>
      <c r="V11" s="24"/>
      <c r="W11" s="24"/>
      <c r="X11" s="24"/>
      <c r="Y11" s="24"/>
      <c r="Z11" s="24"/>
      <c r="AA11" s="24"/>
      <c r="AB11" s="24"/>
      <c r="AC11" s="24"/>
      <c r="AD11" s="24"/>
      <c r="AE11" s="24"/>
      <c r="AF11" s="24"/>
      <c r="AG11" s="24"/>
      <c r="AH11" s="24"/>
      <c r="AI11" s="24"/>
      <c r="AJ11" s="24"/>
      <c r="AK11" s="24"/>
      <c r="AL11" s="24"/>
    </row>
    <row r="12" spans="1:38" ht="24.6">
      <c r="A12" s="28" t="s">
        <v>391</v>
      </c>
      <c r="B12" s="24"/>
      <c r="C12" s="24"/>
      <c r="D12" s="24"/>
      <c r="E12" s="24"/>
      <c r="F12" s="27"/>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row>
    <row r="13" spans="1:38">
      <c r="A13" s="29" t="s">
        <v>393</v>
      </c>
      <c r="B13" s="24"/>
      <c r="C13" s="24"/>
      <c r="D13" s="24"/>
      <c r="E13" s="24"/>
      <c r="F13" s="27"/>
      <c r="G13" s="27"/>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row>
    <row r="14" spans="1:38">
      <c r="A14" s="30" t="s">
        <v>418</v>
      </c>
      <c r="B14" s="27"/>
      <c r="C14" s="27"/>
      <c r="D14" s="24"/>
      <c r="E14" s="24"/>
      <c r="F14" s="29" t="s">
        <v>392</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row>
    <row r="15" spans="1:38">
      <c r="A15" s="27"/>
      <c r="B15" s="27"/>
      <c r="C15" s="27"/>
      <c r="D15" s="27"/>
      <c r="E15" s="27"/>
      <c r="F15" s="30" t="s">
        <v>421</v>
      </c>
      <c r="G15" s="27"/>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row>
    <row r="16" spans="1:38">
      <c r="A16" s="27"/>
      <c r="B16" s="27"/>
      <c r="C16" s="27"/>
      <c r="D16" s="27"/>
      <c r="E16" s="27"/>
      <c r="F16" s="27"/>
      <c r="G16" s="27"/>
      <c r="H16" s="27"/>
      <c r="I16" s="27"/>
      <c r="J16" s="27"/>
      <c r="K16" s="27"/>
      <c r="L16" s="27"/>
      <c r="M16" s="27"/>
      <c r="N16" s="27"/>
      <c r="O16" s="27"/>
      <c r="P16" s="27"/>
      <c r="Q16" s="27"/>
      <c r="R16" s="27"/>
      <c r="S16" s="27"/>
      <c r="T16" s="27"/>
      <c r="U16" s="27"/>
      <c r="V16" s="27"/>
      <c r="W16" s="24"/>
      <c r="X16" s="24"/>
      <c r="Y16" s="24"/>
      <c r="Z16" s="24"/>
      <c r="AA16" s="24"/>
      <c r="AB16" s="24"/>
      <c r="AC16" s="24"/>
      <c r="AD16" s="24"/>
      <c r="AE16" s="24"/>
      <c r="AF16" s="24"/>
      <c r="AG16" s="24"/>
      <c r="AH16" s="24"/>
      <c r="AI16" s="24"/>
      <c r="AJ16" s="24"/>
      <c r="AK16" s="24"/>
      <c r="AL16" s="24"/>
    </row>
    <row r="17" spans="1:38">
      <c r="A17" s="29" t="s">
        <v>396</v>
      </c>
      <c r="B17" s="27"/>
      <c r="C17" s="27"/>
      <c r="D17" s="24"/>
      <c r="E17" s="24"/>
      <c r="F17" s="29" t="s">
        <v>394</v>
      </c>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row>
    <row r="18" spans="1:38">
      <c r="A18" s="30" t="s">
        <v>397</v>
      </c>
      <c r="B18" s="24"/>
      <c r="C18" s="24"/>
      <c r="D18" s="24"/>
      <c r="E18" s="24"/>
      <c r="F18" s="30" t="s">
        <v>395</v>
      </c>
      <c r="G18" s="27"/>
      <c r="H18" s="27"/>
      <c r="I18" s="27"/>
      <c r="J18" s="27"/>
      <c r="K18" s="27"/>
      <c r="L18" s="27"/>
      <c r="M18" s="27"/>
      <c r="N18" s="27"/>
      <c r="O18" s="27"/>
      <c r="P18" s="27"/>
      <c r="Q18" s="27"/>
      <c r="R18" s="27"/>
      <c r="S18" s="27"/>
      <c r="T18" s="27"/>
      <c r="U18" s="27"/>
      <c r="V18" s="27"/>
      <c r="W18" s="27"/>
      <c r="X18" s="24"/>
      <c r="Y18" s="24"/>
      <c r="Z18" s="24"/>
      <c r="AA18" s="24"/>
      <c r="AB18" s="24"/>
      <c r="AC18" s="24"/>
      <c r="AD18" s="24"/>
      <c r="AE18" s="24"/>
      <c r="AF18" s="24"/>
      <c r="AG18" s="24"/>
      <c r="AH18" s="24"/>
      <c r="AI18" s="24"/>
      <c r="AJ18" s="24"/>
      <c r="AK18" s="24"/>
      <c r="AL18" s="24"/>
    </row>
    <row r="19" spans="1:38">
      <c r="A19" s="30" t="s">
        <v>399</v>
      </c>
      <c r="B19" s="24"/>
      <c r="C19" s="24"/>
      <c r="D19" s="24"/>
      <c r="E19" s="24"/>
      <c r="F19" s="30" t="s">
        <v>422</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1:38">
      <c r="A20" s="30" t="s">
        <v>419</v>
      </c>
      <c r="B20" s="27"/>
      <c r="C20" s="27"/>
      <c r="D20" s="24"/>
      <c r="E20" s="24"/>
      <c r="F20" s="30" t="s">
        <v>398</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spans="1:38">
      <c r="A21" s="27"/>
      <c r="B21" s="27"/>
      <c r="C21" s="27"/>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38">
      <c r="A22" s="27"/>
      <c r="B22" s="27"/>
      <c r="C22" s="27"/>
      <c r="D22" s="24"/>
      <c r="E22" s="24"/>
      <c r="F22" s="29" t="s">
        <v>400</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row>
    <row r="23" spans="1:38">
      <c r="A23" s="29" t="s">
        <v>403</v>
      </c>
      <c r="B23" s="27"/>
      <c r="C23" s="27"/>
      <c r="D23" s="24"/>
      <c r="E23" s="24"/>
      <c r="F23" s="30" t="s">
        <v>401</v>
      </c>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row>
    <row r="24" spans="1:38">
      <c r="A24" s="30" t="s">
        <v>420</v>
      </c>
      <c r="B24" s="27"/>
      <c r="C24" s="27"/>
      <c r="D24" s="24"/>
      <c r="E24" s="24"/>
      <c r="F24" s="30" t="s">
        <v>402</v>
      </c>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row>
    <row r="25" spans="1:38">
      <c r="A25" s="27"/>
      <c r="B25" s="24"/>
      <c r="C25" s="24"/>
      <c r="D25" s="24"/>
      <c r="E25" s="24"/>
      <c r="F25" s="30" t="s">
        <v>404</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spans="1:38">
      <c r="A26" s="29" t="s">
        <v>407</v>
      </c>
      <c r="B26" s="24"/>
      <c r="C26" s="24"/>
      <c r="D26" s="24"/>
      <c r="E26" s="24"/>
      <c r="F26" s="30" t="s">
        <v>405</v>
      </c>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38">
      <c r="A27" s="32">
        <v>629</v>
      </c>
      <c r="B27" s="24"/>
      <c r="C27" s="24"/>
      <c r="D27" s="24"/>
      <c r="E27" s="24"/>
      <c r="F27" s="30" t="s">
        <v>406</v>
      </c>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3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spans="1:38">
      <c r="A29" s="27"/>
      <c r="B29" s="24"/>
      <c r="C29" s="24"/>
      <c r="D29" s="24"/>
      <c r="E29" s="24"/>
      <c r="F29" s="30" t="s">
        <v>408</v>
      </c>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row>
    <row r="30" spans="1:38">
      <c r="A30" s="27"/>
      <c r="B30" s="24"/>
      <c r="C30" s="24"/>
      <c r="D30" s="24"/>
      <c r="E30" s="24"/>
      <c r="F30" s="30" t="s">
        <v>409</v>
      </c>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row>
    <row r="31" spans="1:38">
      <c r="A31" s="27"/>
      <c r="B31" s="24"/>
      <c r="C31" s="24"/>
      <c r="D31" s="24"/>
      <c r="E31" s="24"/>
      <c r="F31" s="30" t="s">
        <v>423</v>
      </c>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c r="A32" s="27"/>
      <c r="B32" s="24"/>
      <c r="C32" s="24"/>
      <c r="D32" s="24"/>
      <c r="E32" s="24"/>
      <c r="F32" s="30" t="s">
        <v>410</v>
      </c>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row>
    <row r="33" spans="1:38">
      <c r="A33" s="27"/>
      <c r="B33" s="24"/>
      <c r="C33" s="24"/>
      <c r="D33" s="24"/>
      <c r="E33" s="24"/>
      <c r="F33" s="31" t="s">
        <v>411</v>
      </c>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spans="1:38">
      <c r="A34" s="27"/>
      <c r="B34" s="24"/>
      <c r="C34" s="24"/>
      <c r="D34" s="24"/>
      <c r="E34" s="24"/>
      <c r="F34" s="30" t="s">
        <v>412</v>
      </c>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row>
    <row r="35" spans="1:38">
      <c r="A35" s="24"/>
      <c r="B35" s="24"/>
      <c r="C35" s="24"/>
      <c r="D35" s="24"/>
      <c r="E35" s="24"/>
      <c r="F35" s="30" t="s">
        <v>413</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row>
    <row r="36" spans="1:38">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38">
      <c r="A37" s="24"/>
      <c r="B37" s="24"/>
      <c r="C37" s="24"/>
      <c r="D37" s="24"/>
      <c r="E37" s="24"/>
      <c r="F37" s="30" t="s">
        <v>414</v>
      </c>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c r="A38" s="24"/>
      <c r="B38" s="24"/>
      <c r="C38" s="24"/>
      <c r="D38" s="24"/>
      <c r="E38" s="24"/>
      <c r="F38" s="30" t="s">
        <v>415</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c r="A39" s="24"/>
      <c r="B39" s="24"/>
      <c r="C39" s="24"/>
      <c r="D39" s="24"/>
      <c r="E39" s="24"/>
      <c r="F39" s="30" t="s">
        <v>416</v>
      </c>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3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1:38">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38">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spans="1:38">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spans="1:38">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1:38">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row r="54" spans="1:38">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spans="1:38">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row>
    <row r="60" spans="1:38">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row>
    <row r="61" spans="1:38">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row>
    <row r="62" spans="1:38">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row>
    <row r="63" spans="1:38">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row>
    <row r="64" spans="1:38">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row>
    <row r="65" spans="1:38">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row>
    <row r="66" spans="1:38">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row>
    <row r="67" spans="1:38">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spans="1:3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row>
    <row r="69" spans="1:38">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row>
    <row r="70" spans="1:38">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row>
    <row r="71" spans="1:38">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row>
    <row r="72" spans="1:38">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spans="1:38">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spans="1:38">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spans="1:38">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38">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row>
    <row r="83" spans="1:38">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row>
    <row r="84" spans="1:38">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1:38">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1:38">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row>
    <row r="87" spans="1:38">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row>
    <row r="88" spans="1:3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row>
    <row r="89" spans="1:38">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row>
    <row r="90" spans="1:38">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row>
    <row r="91" spans="1:38">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row>
    <row r="92" spans="1:38">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row>
    <row r="93" spans="1:38">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1:38">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spans="1:38">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spans="1:38">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row>
    <row r="105" spans="1:38">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row>
    <row r="106" spans="1:38">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spans="1:38">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row>
    <row r="108" spans="1:3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row>
    <row r="112" spans="1:38">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row>
    <row r="113" spans="1:38">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row>
    <row r="114" spans="1:38">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spans="1:38">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spans="1:38">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row>
    <row r="117" spans="1:38">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spans="1:3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row>
    <row r="119" spans="1:38">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row>
    <row r="120" spans="1:38">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row>
    <row r="121" spans="1:38">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row>
    <row r="122" spans="1:38">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row>
    <row r="123" spans="1:38">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row>
    <row r="124" spans="1:38">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spans="1:38">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row>
    <row r="126" spans="1:38">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row>
    <row r="127" spans="1:38">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spans="1:3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row>
    <row r="130" spans="1:38">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row>
    <row r="131" spans="1:38">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row>
    <row r="132" spans="1:38">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row>
    <row r="139" spans="1:38">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row>
    <row r="140" spans="1:38">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row>
    <row r="141" spans="1:38">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row>
    <row r="142" spans="1:38">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row>
    <row r="143" spans="1:38">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1:38">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1:38">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38">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spans="1:38">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spans="1:38">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spans="1:38">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spans="1:38">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row>
    <row r="152" spans="1:38">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spans="1:38">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row>
    <row r="154" spans="1:38">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spans="1:38">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row>
    <row r="156" spans="1:38">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spans="1:38">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row>
    <row r="158" spans="1:3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spans="1:38">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row>
    <row r="162" spans="1:38">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spans="1:38">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spans="1:38">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spans="1:38">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row>
    <row r="166" spans="1:38">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spans="1:38">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row>
    <row r="168" spans="1:3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spans="1:38">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spans="1:38">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spans="1:38">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spans="1:38">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spans="1:38">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row>
    <row r="174" spans="1:38">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row r="175" spans="1:38">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row>
    <row r="176" spans="1:38">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row>
    <row r="177" spans="1:38">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row>
    <row r="178" spans="1:3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row>
    <row r="179" spans="1:38">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row>
    <row r="180" spans="1:38">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row>
    <row r="181" spans="1:38">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row>
    <row r="182" spans="1:38">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row>
    <row r="183" spans="1:38">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row>
    <row r="184" spans="1:38">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row>
    <row r="185" spans="1:38">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spans="1:38">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row>
    <row r="187" spans="1:38">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row>
    <row r="188" spans="1:3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row>
    <row r="189" spans="1:38">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row>
    <row r="190" spans="1:38">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row>
    <row r="191" spans="1:38">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row>
    <row r="192" spans="1:38">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spans="1:38">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spans="1:38">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row>
    <row r="195" spans="1:38">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row>
    <row r="196" spans="1:38">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row>
    <row r="197" spans="1:38">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row>
    <row r="198" spans="1:3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row>
    <row r="199" spans="1:38">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row>
    <row r="200" spans="1:38">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row>
    <row r="201" spans="1:38">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row>
    <row r="202" spans="1:38">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spans="1:38">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spans="1:38">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row>
    <row r="205" spans="1:38">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row>
    <row r="206" spans="1:38">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row>
    <row r="207" spans="1:38">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row>
    <row r="208" spans="1:38">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row>
    <row r="209" spans="1:38">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spans="1:38">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row>
    <row r="211" spans="1:38">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row>
    <row r="212" spans="1:38">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row>
    <row r="213" spans="1:38">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38">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spans="1:38">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row>
    <row r="216" spans="1:38">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row>
    <row r="217" spans="1:38">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row>
    <row r="218" spans="1:38">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row>
    <row r="219" spans="1:38">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row>
    <row r="220" spans="1:38">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spans="1:38">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spans="1:38">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8">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8">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1:38">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1:38">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row>
    <row r="227" spans="1:38">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row>
    <row r="228" spans="1:38">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row>
    <row r="229" spans="1:38">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row>
    <row r="230" spans="1:38">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row>
    <row r="231" spans="1:38">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row>
    <row r="232" spans="1:38">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row>
    <row r="233" spans="1:38">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row>
    <row r="234" spans="1:38">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row>
    <row r="235" spans="1:38">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row>
    <row r="236" spans="1:38">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row>
    <row r="237" spans="1:38">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row>
    <row r="238" spans="1:38">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row>
    <row r="239" spans="1:38">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row>
    <row r="240" spans="1:38">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row>
    <row r="241" spans="1:38">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row>
    <row r="242" spans="1:38">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row>
    <row r="243" spans="1:38">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row>
    <row r="244" spans="1:38">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row>
    <row r="245" spans="1:38">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row>
    <row r="246" spans="1:38">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row>
    <row r="247" spans="1:38">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row>
    <row r="248" spans="1:38">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row>
    <row r="249" spans="1:38">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row>
    <row r="250" spans="1:38">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row>
    <row r="251" spans="1:38">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row>
    <row r="252" spans="1:38">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row>
    <row r="253" spans="1:38">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row>
    <row r="254" spans="1:38">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row>
    <row r="255" spans="1:38">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row>
    <row r="256" spans="1:38">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row>
    <row r="257" spans="1:38">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row>
    <row r="258" spans="1:38">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row>
    <row r="259" spans="1:38">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row>
    <row r="260" spans="1:38">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row>
    <row r="261" spans="1:38">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row>
    <row r="262" spans="1:38">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row>
    <row r="263" spans="1:38">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row>
    <row r="264" spans="1:38">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row>
    <row r="265" spans="1:38">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row>
    <row r="266" spans="1:38">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row>
    <row r="267" spans="1:38">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row>
    <row r="268" spans="1:38">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row>
    <row r="269" spans="1:38">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row>
    <row r="270" spans="1:38">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row>
    <row r="271" spans="1:38">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row>
    <row r="272" spans="1:38">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row>
    <row r="273" spans="1:38">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row>
    <row r="274" spans="1:38">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row>
    <row r="275" spans="1:38">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row>
    <row r="276" spans="1:38">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row>
    <row r="277" spans="1:38">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row>
    <row r="278" spans="1:38">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row>
    <row r="279" spans="1:38">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row>
    <row r="280" spans="1:38">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row>
    <row r="281" spans="1:38">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row>
    <row r="282" spans="1:38">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row>
    <row r="283" spans="1:38">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row>
    <row r="284" spans="1:38">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row>
    <row r="285" spans="1:38">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row>
    <row r="286" spans="1:38">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row>
    <row r="287" spans="1:38">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row>
    <row r="288" spans="1:38">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row>
    <row r="289" spans="1:38">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row>
    <row r="290" spans="1:38">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row>
    <row r="291" spans="1:38">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row>
    <row r="292" spans="1:38">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row>
    <row r="293" spans="1:38">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row>
    <row r="294" spans="1:38">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row>
    <row r="295" spans="1:38">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row>
    <row r="296" spans="1:38">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row>
    <row r="297" spans="1:38">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row>
    <row r="298" spans="1:38">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row>
    <row r="299" spans="1:38">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row>
    <row r="300" spans="1:38">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row>
    <row r="301" spans="1:38">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row>
    <row r="302" spans="1:38">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row>
    <row r="303" spans="1:38">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row>
    <row r="304" spans="1:38">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row>
    <row r="305" spans="1:38">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row>
    <row r="306" spans="1:38">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row>
    <row r="307" spans="1:38">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row>
    <row r="308" spans="1:38">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row>
    <row r="309" spans="1:38">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row>
    <row r="310" spans="1:38">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row>
    <row r="311" spans="1:38">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row>
    <row r="312" spans="1:38">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row>
    <row r="313" spans="1:38">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row>
    <row r="314" spans="1:38">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row>
    <row r="315" spans="1:38">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row>
    <row r="316" spans="1:38">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row>
    <row r="317" spans="1:38">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row>
    <row r="318" spans="1:38">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row>
    <row r="319" spans="1:38">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row>
    <row r="320" spans="1:38">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row>
    <row r="321" spans="1:38">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row>
    <row r="322" spans="1:38">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row>
    <row r="323" spans="1:38">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row>
    <row r="324" spans="1:38">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row>
    <row r="325" spans="1:38">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row>
    <row r="326" spans="1:38">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row>
    <row r="327" spans="1:38">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row>
    <row r="328" spans="1:38">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row>
    <row r="329" spans="1:38">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row>
    <row r="330" spans="1:38">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row>
    <row r="331" spans="1:38">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row>
    <row r="332" spans="1:38">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row>
    <row r="333" spans="1:38">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row>
    <row r="334" spans="1:38">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row>
    <row r="335" spans="1:38">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row>
    <row r="336" spans="1:38">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row>
    <row r="337" spans="1:38">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row>
    <row r="338" spans="1:38">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row>
    <row r="339" spans="1:38">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row>
    <row r="340" spans="1:38">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row>
    <row r="341" spans="1:38">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row>
    <row r="342" spans="1:38">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row>
    <row r="343" spans="1:38">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row>
    <row r="344" spans="1:38">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row>
    <row r="345" spans="1:38">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row>
    <row r="346" spans="1:38">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row>
    <row r="347" spans="1:38">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row>
    <row r="348" spans="1:38">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row>
    <row r="349" spans="1:38">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row>
    <row r="350" spans="1:38">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row>
    <row r="351" spans="1:38">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row>
    <row r="352" spans="1:38">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row>
    <row r="353" spans="1:38">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row>
    <row r="354" spans="1:38">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row>
    <row r="355" spans="1:38">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row>
    <row r="356" spans="1:38">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row>
    <row r="357" spans="1:38">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row>
    <row r="358" spans="1:38">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row>
    <row r="359" spans="1:38">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row>
    <row r="360" spans="1:38">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row>
    <row r="361" spans="1:38">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row>
    <row r="362" spans="1:38">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row>
    <row r="363" spans="1:38">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row>
    <row r="364" spans="1:38">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row>
    <row r="365" spans="1:38">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row>
    <row r="366" spans="1:38">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row>
    <row r="367" spans="1:38">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row>
    <row r="368" spans="1:38">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row>
    <row r="369" spans="1:38">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row>
    <row r="370" spans="1:38">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row>
    <row r="371" spans="1:38">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row>
    <row r="372" spans="1:38">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row>
    <row r="373" spans="1:38">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row>
    <row r="374" spans="1:38">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row>
    <row r="375" spans="1:38">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row>
    <row r="376" spans="1:38">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row>
    <row r="377" spans="1:38">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row>
    <row r="378" spans="1:38">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row>
    <row r="379" spans="1:38">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row>
    <row r="380" spans="1:38">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row>
    <row r="381" spans="1:38">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row>
    <row r="382" spans="1:38">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row>
    <row r="383" spans="1:38">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row>
    <row r="384" spans="1:38">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row>
    <row r="385" spans="1:38">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row>
    <row r="386" spans="1:38">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row>
    <row r="387" spans="1:38">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row>
    <row r="388" spans="1:38">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row>
    <row r="389" spans="1:38">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row>
    <row r="390" spans="1:38">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row>
    <row r="391" spans="1:38">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row>
    <row r="392" spans="1:38">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row>
    <row r="393" spans="1:38">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row>
    <row r="394" spans="1:38">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row>
    <row r="395" spans="1:38">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row>
    <row r="396" spans="1:38">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row>
    <row r="397" spans="1:38">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row>
    <row r="398" spans="1:38">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row>
    <row r="399" spans="1:38">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row>
    <row r="400" spans="1:38">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row>
    <row r="401" spans="1:38">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row>
    <row r="402" spans="1:38">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row>
    <row r="403" spans="1:38">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row>
    <row r="404" spans="1:38">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row>
    <row r="405" spans="1:38">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row>
    <row r="406" spans="1:38">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row>
    <row r="407" spans="1:38">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row>
    <row r="408" spans="1:38">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row>
    <row r="409" spans="1:38">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row>
    <row r="410" spans="1:38">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row>
    <row r="411" spans="1:38">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row>
    <row r="412" spans="1:38">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row>
    <row r="413" spans="1:38">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row>
    <row r="414" spans="1:38">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row>
    <row r="415" spans="1:38">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row>
    <row r="416" spans="1:38">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row>
    <row r="417" spans="1:38">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row>
    <row r="418" spans="1:38">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row>
    <row r="419" spans="1:38">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row>
    <row r="420" spans="1:38">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row>
    <row r="421" spans="1:38">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row>
    <row r="422" spans="1:38">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row>
    <row r="423" spans="1:38">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row>
    <row r="424" spans="1:38">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row>
    <row r="425" spans="1:38">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row>
    <row r="426" spans="1:38">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row>
    <row r="427" spans="1:38">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row>
    <row r="428" spans="1:38">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row>
    <row r="429" spans="1:38">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row>
    <row r="430" spans="1:38">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row>
    <row r="431" spans="1:38">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row>
    <row r="432" spans="1:38">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row>
    <row r="433" spans="1:38">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row>
    <row r="434" spans="1:38">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row>
    <row r="435" spans="1:38">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row>
    <row r="436" spans="1:38">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row>
    <row r="437" spans="1:38">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row>
    <row r="438" spans="1:38">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row>
    <row r="439" spans="1:38">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row>
    <row r="440" spans="1:38">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row>
    <row r="441" spans="1:38">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row>
    <row r="442" spans="1:38">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row>
    <row r="443" spans="1:38">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row>
    <row r="444" spans="1:38">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row>
    <row r="445" spans="1:38">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row>
    <row r="446" spans="1:38">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row>
    <row r="447" spans="1:38">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row>
    <row r="448" spans="1:38">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row>
    <row r="449" spans="1:38">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row>
    <row r="450" spans="1:38">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row>
    <row r="451" spans="1:38">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row>
    <row r="452" spans="1:38">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row>
    <row r="453" spans="1:38">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row>
    <row r="454" spans="1:38">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row>
    <row r="455" spans="1:38">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row>
    <row r="456" spans="1:38">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row>
    <row r="457" spans="1:38">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row>
    <row r="458" spans="1:38">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row>
    <row r="459" spans="1:38">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row>
    <row r="460" spans="1:38">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row>
    <row r="461" spans="1:38">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row>
    <row r="462" spans="1:38">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row>
    <row r="463" spans="1:38">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row>
    <row r="464" spans="1:38">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row>
    <row r="465" spans="1:38">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row>
    <row r="466" spans="1:38">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row>
    <row r="467" spans="1:38">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row>
    <row r="468" spans="1:38">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row>
    <row r="469" spans="1:38">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row>
    <row r="470" spans="1:38">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row>
    <row r="471" spans="1:38">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row>
    <row r="472" spans="1:38">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row>
    <row r="473" spans="1:38">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row>
    <row r="474" spans="1:38">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row>
    <row r="475" spans="1:38">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row>
    <row r="476" spans="1:38">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row>
    <row r="477" spans="1:38">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row>
    <row r="478" spans="1:38">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row>
    <row r="479" spans="1:38">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row>
    <row r="480" spans="1:38">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row>
    <row r="481" spans="1:38">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row>
    <row r="482" spans="1:38">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row>
    <row r="483" spans="1:38">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row>
    <row r="484" spans="1:38">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row>
    <row r="485" spans="1:38">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row>
    <row r="486" spans="1:38">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row>
    <row r="487" spans="1:38">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row>
    <row r="488" spans="1:38">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row>
    <row r="489" spans="1:38">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row>
    <row r="490" spans="1:38">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row>
    <row r="491" spans="1:38">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row>
    <row r="492" spans="1:38">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row>
    <row r="493" spans="1:38">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row>
    <row r="494" spans="1:38">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row>
    <row r="495" spans="1:38">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row>
    <row r="496" spans="1:38">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row>
    <row r="497" spans="1:38">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row>
    <row r="498" spans="1:38">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row>
    <row r="499" spans="1:38">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row>
    <row r="500" spans="1:38">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row>
    <row r="501" spans="1:38">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row>
    <row r="502" spans="1:38">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row>
    <row r="503" spans="1:38">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row>
    <row r="504" spans="1:38">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row>
    <row r="505" spans="1:38">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row>
    <row r="506" spans="1:38">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row>
    <row r="507" spans="1:38">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row>
    <row r="508" spans="1:38">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row>
    <row r="509" spans="1:38">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row>
    <row r="510" spans="1:38">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row>
    <row r="511" spans="1:38">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row>
    <row r="512" spans="1:38">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row>
    <row r="513" spans="1:38">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row>
    <row r="514" spans="1:38">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row>
    <row r="515" spans="1:38">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row>
    <row r="516" spans="1:38">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row>
    <row r="517" spans="1:38">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row>
    <row r="518" spans="1:38">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row>
    <row r="519" spans="1:38">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row>
    <row r="520" spans="1:38">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row>
    <row r="521" spans="1:38">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row>
    <row r="522" spans="1:38">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row>
    <row r="523" spans="1:38">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row>
    <row r="524" spans="1:38">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row>
    <row r="525" spans="1:38">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row>
    <row r="526" spans="1:38">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row>
    <row r="527" spans="1:38">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row>
    <row r="528" spans="1:38">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row>
    <row r="529" spans="1:38">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row>
    <row r="530" spans="1:38">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row>
    <row r="531" spans="1:38">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row>
    <row r="532" spans="1:38">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row>
    <row r="533" spans="1:38">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row>
    <row r="534" spans="1:38">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row>
    <row r="535" spans="1:38">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row>
    <row r="536" spans="1:38">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row>
    <row r="537" spans="1:38">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row>
    <row r="538" spans="1:38">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row>
    <row r="539" spans="1:38">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row>
    <row r="540" spans="1:38">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row>
    <row r="541" spans="1:38">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row>
    <row r="542" spans="1:38">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row>
    <row r="543" spans="1:38">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row>
    <row r="544" spans="1:38">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row>
    <row r="545" spans="1:38">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row>
    <row r="546" spans="1:38">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row>
    <row r="547" spans="1:38">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row>
    <row r="548" spans="1:38">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row>
    <row r="549" spans="1:38">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row>
    <row r="550" spans="1:38">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row>
    <row r="551" spans="1:38">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row>
    <row r="552" spans="1:38">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row>
    <row r="553" spans="1:38">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row>
    <row r="554" spans="1:38">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row>
    <row r="555" spans="1:38">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row>
    <row r="556" spans="1:38">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row>
    <row r="557" spans="1:38">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row>
    <row r="558" spans="1:38">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row>
    <row r="559" spans="1:38">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row>
    <row r="560" spans="1:38">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row>
    <row r="561" spans="1:38">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row>
    <row r="562" spans="1:38">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row>
    <row r="563" spans="1:38">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row>
    <row r="564" spans="1:38">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row>
    <row r="565" spans="1:38">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row>
    <row r="566" spans="1:38">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row>
    <row r="567" spans="1:38">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row>
    <row r="568" spans="1:38">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row>
    <row r="569" spans="1:38">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row>
    <row r="570" spans="1:38">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row>
    <row r="571" spans="1:38">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row>
    <row r="572" spans="1:38">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row>
    <row r="573" spans="1:38">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row>
    <row r="574" spans="1:38">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row>
    <row r="575" spans="1:38">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row>
    <row r="576" spans="1:38">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row>
    <row r="577" spans="1:38">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row>
    <row r="578" spans="1:38">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row>
    <row r="579" spans="1:38">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row>
    <row r="580" spans="1:38">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row>
    <row r="581" spans="1:38">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row>
    <row r="582" spans="1:38">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row>
    <row r="583" spans="1:38">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row>
    <row r="584" spans="1:38">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row>
    <row r="585" spans="1:38">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row>
    <row r="586" spans="1:38">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row>
    <row r="587" spans="1:38">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row>
    <row r="588" spans="1:38">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row>
    <row r="589" spans="1:38">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row>
    <row r="590" spans="1:38">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row>
    <row r="591" spans="1:38">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row>
    <row r="592" spans="1:38">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row>
    <row r="593" spans="1:38">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row>
    <row r="594" spans="1:38">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row>
    <row r="595" spans="1:38">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row>
    <row r="596" spans="1:38">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row>
    <row r="597" spans="1:38">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row>
    <row r="598" spans="1:38">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row>
    <row r="599" spans="1:38">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row>
    <row r="600" spans="1:38">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row>
    <row r="601" spans="1:38">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row>
    <row r="602" spans="1:38">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row>
    <row r="603" spans="1:38">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row>
    <row r="604" spans="1:38">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row>
    <row r="605" spans="1:38">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row>
    <row r="606" spans="1:38">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row>
    <row r="607" spans="1:38">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row>
    <row r="608" spans="1:38">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row>
    <row r="609" spans="1:38">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row>
    <row r="610" spans="1:38">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row>
    <row r="611" spans="1:38">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row>
    <row r="612" spans="1:38">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row>
    <row r="613" spans="1:38">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row>
    <row r="614" spans="1:38">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row>
    <row r="615" spans="1:38">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row>
    <row r="616" spans="1:38">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row>
    <row r="617" spans="1:38">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row>
    <row r="618" spans="1:38">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row>
    <row r="619" spans="1:38">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row>
    <row r="620" spans="1:38">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row>
    <row r="621" spans="1:38">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row>
    <row r="622" spans="1:38">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row>
    <row r="623" spans="1:38">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row>
    <row r="624" spans="1:38">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row>
    <row r="625" spans="1:38">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row>
    <row r="626" spans="1:38">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row>
    <row r="627" spans="1:38">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row>
    <row r="628" spans="1:38">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row>
    <row r="629" spans="1:38">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row>
    <row r="630" spans="1:38">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row>
    <row r="631" spans="1:38">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row>
    <row r="632" spans="1:38">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row>
    <row r="633" spans="1:38">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row>
    <row r="634" spans="1:38">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row>
    <row r="635" spans="1:38">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row>
    <row r="636" spans="1:38">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row>
    <row r="637" spans="1:38">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row>
    <row r="638" spans="1:38">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row>
    <row r="639" spans="1:38">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row>
    <row r="640" spans="1:38">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row>
    <row r="641" spans="1:38">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row>
    <row r="642" spans="1:38">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row>
    <row r="643" spans="1:38">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row>
    <row r="644" spans="1:38">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row>
    <row r="645" spans="1:38">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row>
    <row r="646" spans="1:38">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row>
    <row r="647" spans="1:38">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row>
    <row r="648" spans="1:38">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row>
    <row r="649" spans="1:38">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row>
    <row r="650" spans="1:38">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row>
    <row r="651" spans="1:38">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row>
    <row r="652" spans="1:38">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row>
    <row r="653" spans="1:38">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row>
    <row r="654" spans="1:38">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row>
    <row r="655" spans="1:38">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row>
    <row r="656" spans="1:38">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row>
    <row r="657" spans="1:38">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row>
    <row r="658" spans="1:38">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row>
    <row r="659" spans="1:38">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row>
    <row r="660" spans="1:38">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row>
    <row r="661" spans="1:38">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row>
    <row r="662" spans="1:38">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row>
    <row r="663" spans="1:38">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row>
    <row r="664" spans="1:38">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row>
    <row r="665" spans="1:38">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row>
    <row r="666" spans="1:38">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row>
    <row r="667" spans="1:38">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row>
    <row r="668" spans="1:38">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row>
    <row r="669" spans="1:38">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row>
    <row r="670" spans="1:38">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row>
    <row r="671" spans="1:38">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row>
    <row r="672" spans="1:38">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row>
    <row r="673" spans="1:38">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row>
    <row r="674" spans="1:38">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row>
    <row r="675" spans="1:38">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row>
    <row r="676" spans="1:38">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row>
    <row r="677" spans="1:38">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row>
    <row r="678" spans="1:38">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row>
    <row r="679" spans="1:38">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row>
    <row r="680" spans="1:38">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row>
    <row r="681" spans="1:38">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row>
    <row r="682" spans="1:38">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row>
    <row r="683" spans="1:38">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row>
    <row r="684" spans="1:38">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row>
    <row r="685" spans="1:38">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row>
    <row r="686" spans="1:38">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row>
    <row r="687" spans="1:38">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row>
    <row r="688" spans="1:38">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row>
    <row r="689" spans="1:38">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row>
    <row r="690" spans="1:38">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row>
    <row r="691" spans="1:38">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row>
    <row r="692" spans="1:38">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row>
    <row r="693" spans="1:38">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row>
    <row r="694" spans="1:38">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row>
    <row r="695" spans="1:38">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row>
    <row r="696" spans="1:38">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row>
    <row r="697" spans="1:38">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row>
    <row r="698" spans="1:38">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row>
    <row r="699" spans="1:38">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row>
    <row r="700" spans="1:38">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row>
    <row r="701" spans="1:38">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row>
    <row r="702" spans="1:38">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row>
    <row r="703" spans="1:38">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row>
    <row r="704" spans="1:38">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row>
    <row r="705" spans="1:38">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row>
    <row r="706" spans="1:38">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row>
    <row r="707" spans="1:38">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row>
    <row r="708" spans="1:38">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row>
    <row r="709" spans="1:38">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row>
    <row r="710" spans="1:38">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row>
    <row r="711" spans="1:38">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row>
    <row r="712" spans="1:38">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row>
    <row r="713" spans="1:38">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row>
    <row r="714" spans="1:38">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row>
    <row r="715" spans="1:38">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row>
    <row r="716" spans="1:38">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row>
    <row r="717" spans="1:38">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row>
    <row r="718" spans="1:38">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row>
    <row r="719" spans="1:38">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row>
    <row r="720" spans="1:38">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row>
    <row r="721" spans="1:38">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row>
    <row r="722" spans="1:38">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row>
    <row r="723" spans="1:38">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row>
    <row r="724" spans="1:38">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row>
    <row r="725" spans="1:38">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row>
    <row r="726" spans="1:38">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row>
    <row r="727" spans="1:38">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row>
    <row r="728" spans="1:38">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row>
    <row r="729" spans="1:38">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row>
    <row r="730" spans="1:38">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row>
    <row r="731" spans="1:38">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row>
    <row r="732" spans="1:38">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row>
    <row r="733" spans="1:38">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row>
    <row r="734" spans="1:38">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row>
    <row r="735" spans="1:38">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row>
    <row r="736" spans="1:38">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row>
    <row r="737" spans="1:38">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row>
    <row r="738" spans="1:38">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row>
    <row r="739" spans="1:38">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row>
    <row r="740" spans="1:38">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row>
    <row r="741" spans="1:38">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row>
    <row r="742" spans="1:38">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row>
    <row r="743" spans="1:38">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row>
    <row r="744" spans="1:38">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row>
    <row r="745" spans="1:38">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row>
    <row r="746" spans="1:38">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row>
    <row r="747" spans="1:38">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row>
    <row r="748" spans="1:38">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row>
    <row r="749" spans="1:38">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row>
    <row r="750" spans="1:38">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row>
    <row r="751" spans="1:38">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row>
    <row r="752" spans="1:38">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row>
    <row r="753" spans="1:38">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row>
    <row r="754" spans="1:38">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row>
    <row r="755" spans="1:38">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row>
    <row r="756" spans="1:38">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row>
    <row r="757" spans="1:38">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row>
    <row r="758" spans="1:38">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row>
    <row r="759" spans="1:38">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row>
    <row r="760" spans="1:38">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row>
    <row r="761" spans="1:38">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row>
    <row r="762" spans="1:38">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row>
    <row r="763" spans="1:38">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row>
    <row r="764" spans="1:38">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row>
    <row r="765" spans="1:38">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row>
    <row r="766" spans="1:38">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row>
    <row r="767" spans="1:38">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row>
    <row r="768" spans="1:38">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row>
    <row r="769" spans="1:38">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row>
    <row r="770" spans="1:38">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row>
    <row r="771" spans="1:38">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row>
    <row r="772" spans="1:38">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row>
    <row r="773" spans="1:38">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row>
    <row r="774" spans="1:38">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row>
    <row r="775" spans="1:38">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row>
    <row r="776" spans="1:38">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row>
    <row r="777" spans="1:38">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row>
    <row r="778" spans="1:38">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row>
    <row r="779" spans="1:38">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row>
    <row r="780" spans="1:38">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row>
    <row r="781" spans="1:38">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row>
    <row r="782" spans="1:38">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row>
    <row r="783" spans="1:38">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row>
    <row r="784" spans="1:38">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row>
    <row r="785" spans="1:38">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row>
    <row r="786" spans="1:38">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row>
    <row r="787" spans="1:38">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row>
    <row r="788" spans="1:38">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row>
    <row r="789" spans="1:38">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row>
    <row r="790" spans="1:38">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row>
    <row r="791" spans="1:38">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row>
    <row r="792" spans="1:38">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row>
    <row r="793" spans="1:38">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row>
    <row r="794" spans="1:38">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row>
    <row r="795" spans="1:38">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row>
    <row r="796" spans="1:38">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row>
    <row r="797" spans="1:38">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row>
    <row r="798" spans="1:38">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row>
    <row r="799" spans="1:38">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row>
    <row r="800" spans="1:38">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row>
    <row r="801" spans="1:38">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row>
    <row r="802" spans="1:38">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row>
    <row r="803" spans="1:38">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row>
    <row r="804" spans="1:38">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row>
    <row r="805" spans="1:38">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row>
    <row r="806" spans="1:38">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row>
    <row r="807" spans="1:38">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row>
    <row r="808" spans="1:38">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row>
    <row r="809" spans="1:38">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row>
    <row r="810" spans="1:38">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row>
    <row r="811" spans="1:38">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row>
    <row r="812" spans="1:38">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row>
    <row r="813" spans="1:38">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row>
    <row r="814" spans="1:38">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row>
    <row r="815" spans="1:38">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row>
    <row r="816" spans="1:38">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row>
    <row r="817" spans="1:38">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row>
    <row r="818" spans="1:38">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row>
    <row r="819" spans="1:38">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row>
    <row r="820" spans="1:38">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row>
    <row r="821" spans="1:38">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row>
    <row r="822" spans="1:38">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row>
    <row r="823" spans="1:38">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row>
    <row r="824" spans="1:38">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row>
    <row r="825" spans="1:38">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row>
    <row r="826" spans="1:38">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row>
    <row r="827" spans="1:38">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row>
    <row r="828" spans="1:38">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row>
    <row r="829" spans="1:38">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row>
    <row r="830" spans="1:38">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row>
    <row r="831" spans="1:38">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row>
    <row r="832" spans="1:38">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row>
    <row r="833" spans="1:38">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row>
    <row r="834" spans="1:38">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row>
    <row r="835" spans="1:38">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row>
    <row r="836" spans="1:38">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row>
    <row r="837" spans="1:38">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row>
    <row r="838" spans="1:38">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row>
    <row r="839" spans="1:38">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row>
    <row r="840" spans="1:38">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row>
    <row r="841" spans="1:38">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row>
    <row r="842" spans="1:38">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row>
    <row r="843" spans="1:38">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row>
    <row r="844" spans="1:38">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row>
    <row r="845" spans="1:38">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row>
    <row r="846" spans="1:38">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row>
    <row r="847" spans="1:38">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row>
    <row r="848" spans="1:38">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row>
    <row r="849" spans="1:38">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row>
    <row r="850" spans="1:38">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row>
    <row r="851" spans="1:38">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row>
    <row r="852" spans="1:38">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row>
    <row r="853" spans="1:38">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row>
    <row r="854" spans="1:38">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row>
    <row r="855" spans="1:38">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row>
    <row r="856" spans="1:38">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row>
    <row r="857" spans="1:38">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row>
    <row r="858" spans="1:38">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row>
    <row r="859" spans="1:38">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row>
    <row r="860" spans="1:38">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row>
    <row r="861" spans="1:38">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row>
    <row r="862" spans="1:38">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row>
    <row r="863" spans="1:38">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row>
    <row r="864" spans="1:38">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row>
    <row r="865" spans="1:38">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row>
    <row r="866" spans="1:38">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row>
    <row r="867" spans="1:38">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row>
    <row r="868" spans="1:38">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row>
    <row r="869" spans="1:38">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row>
    <row r="870" spans="1:38">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row>
    <row r="871" spans="1:38">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row>
    <row r="872" spans="1:38">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row>
    <row r="873" spans="1:38">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row>
    <row r="874" spans="1:38">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row>
    <row r="875" spans="1:38">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row>
    <row r="876" spans="1:38">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row>
    <row r="877" spans="1:38">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row>
    <row r="878" spans="1:38">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row>
    <row r="879" spans="1:38">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row>
    <row r="880" spans="1:38">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row>
    <row r="881" spans="1:38">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row>
    <row r="882" spans="1:38">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row>
    <row r="883" spans="1:38">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row>
    <row r="884" spans="1:38">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row>
    <row r="885" spans="1:38">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row>
    <row r="886" spans="1:38">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row>
    <row r="887" spans="1:38">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row>
    <row r="888" spans="1:38">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row>
    <row r="889" spans="1:38">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row>
    <row r="890" spans="1:38">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row>
    <row r="891" spans="1:38">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row>
    <row r="892" spans="1:38">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row>
    <row r="893" spans="1:38">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row>
    <row r="894" spans="1:38">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row>
    <row r="895" spans="1:38">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row>
    <row r="896" spans="1:38">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row>
    <row r="897" spans="1:38">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row>
    <row r="898" spans="1:38">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row>
    <row r="899" spans="1:38">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row>
    <row r="900" spans="1:38">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row>
    <row r="901" spans="1:38">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row>
    <row r="902" spans="1:38">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row>
    <row r="903" spans="1:38">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row>
    <row r="904" spans="1:38">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row>
    <row r="905" spans="1:38">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row>
    <row r="906" spans="1:38">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row>
    <row r="907" spans="1:38">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row>
    <row r="908" spans="1:38">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row>
    <row r="909" spans="1:38">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row>
    <row r="910" spans="1:38">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row>
    <row r="911" spans="1:38">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row>
    <row r="912" spans="1:38">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row>
    <row r="913" spans="1:38">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row>
    <row r="914" spans="1:38">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row>
    <row r="915" spans="1:38">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row>
    <row r="916" spans="1:38">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row>
    <row r="917" spans="1:38">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row>
    <row r="918" spans="1:38">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row>
    <row r="919" spans="1:38">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row>
    <row r="920" spans="1:38">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row>
    <row r="921" spans="1:38">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row>
    <row r="922" spans="1:38">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row>
    <row r="923" spans="1:38">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row>
    <row r="924" spans="1:38">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row>
    <row r="925" spans="1:38">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row>
    <row r="926" spans="1:38">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row>
    <row r="927" spans="1:38">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row>
    <row r="928" spans="1:38">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row>
    <row r="929" spans="1:38">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row>
    <row r="930" spans="1:38">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row>
    <row r="931" spans="1:38">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row>
    <row r="932" spans="1:38">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row>
    <row r="933" spans="1:38">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row>
    <row r="934" spans="1:38">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row>
    <row r="935" spans="1:38">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row>
    <row r="936" spans="1:38">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row>
    <row r="937" spans="1:38">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row>
    <row r="938" spans="1:38">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row>
    <row r="939" spans="1:38">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row>
    <row r="940" spans="1:38">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row>
    <row r="941" spans="1:38">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row>
    <row r="942" spans="1:38">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row>
    <row r="943" spans="1:38">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row>
    <row r="944" spans="1:38">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row>
    <row r="945" spans="1:38">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row>
    <row r="946" spans="1:38">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row>
    <row r="947" spans="1:38">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row>
    <row r="948" spans="1:38">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row>
    <row r="949" spans="1:38">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row>
    <row r="950" spans="1:38">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row>
    <row r="951" spans="1:38">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row>
    <row r="952" spans="1:38">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row>
    <row r="953" spans="1:38">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row>
    <row r="954" spans="1:38">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row>
    <row r="955" spans="1:38">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row>
    <row r="956" spans="1:38">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row>
    <row r="957" spans="1:38">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row>
    <row r="958" spans="1:38">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row>
    <row r="959" spans="1:38">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row>
    <row r="960" spans="1:38">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row>
    <row r="961" spans="1:38">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row>
    <row r="962" spans="1:38">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row>
    <row r="963" spans="1:38">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row>
    <row r="964" spans="1:38">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row>
    <row r="965" spans="1:38">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row>
    <row r="966" spans="1:38">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row>
    <row r="967" spans="1:38">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row>
    <row r="968" spans="1:38">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row>
    <row r="969" spans="1:38">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row>
    <row r="970" spans="1:38">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row>
    <row r="971" spans="1:38">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row>
    <row r="972" spans="1:38">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row>
    <row r="973" spans="1:38">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row>
    <row r="974" spans="1:38">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row>
    <row r="975" spans="1:38">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row>
    <row r="976" spans="1:38">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row>
    <row r="977" spans="1:38">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row>
    <row r="978" spans="1:38">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row>
    <row r="979" spans="1:38">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row>
    <row r="980" spans="1:38">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c r="AL980" s="24"/>
    </row>
    <row r="981" spans="1:38">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c r="AL981" s="24"/>
    </row>
    <row r="982" spans="1:38">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row>
    <row r="983" spans="1:38">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c r="AL983" s="24"/>
    </row>
    <row r="984" spans="1:38">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c r="AL984" s="24"/>
    </row>
    <row r="985" spans="1:38">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c r="AL985" s="24"/>
    </row>
    <row r="986" spans="1:38">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c r="AL986" s="24"/>
    </row>
    <row r="987" spans="1:38">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c r="AL987" s="24"/>
    </row>
    <row r="988" spans="1:38">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c r="AL988" s="24"/>
    </row>
    <row r="989" spans="1:38">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c r="AL989" s="24"/>
    </row>
    <row r="990" spans="1:38">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row>
    <row r="991" spans="1:38">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c r="AL991" s="24"/>
    </row>
    <row r="992" spans="1:38">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c r="AL992" s="24"/>
    </row>
    <row r="993" spans="1:38">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c r="AL993" s="24"/>
    </row>
    <row r="994" spans="1:38">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c r="AL994" s="24"/>
    </row>
    <row r="995" spans="1:38">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c r="AL995" s="24"/>
    </row>
    <row r="996" spans="1:38">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c r="AL996" s="24"/>
    </row>
    <row r="997" spans="1:38">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c r="AL997" s="24"/>
    </row>
    <row r="998" spans="1:38">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row>
    <row r="999" spans="1:38">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c r="AL999" s="24"/>
    </row>
  </sheetData>
  <hyperlinks>
    <hyperlink ref="F33" r:id="rId1" display="mailto:researchteam@survation.com" xr:uid="{25CD066E-3545-7649-B682-07A01AE980B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9ECA-63A9-614E-AAB5-88934DEF2C77}">
  <dimension ref="A1:E79"/>
  <sheetViews>
    <sheetView showGridLines="0" zoomScaleNormal="100" workbookViewId="0"/>
  </sheetViews>
  <sheetFormatPr defaultColWidth="8.796875" defaultRowHeight="39" customHeight="1"/>
  <cols>
    <col min="1" max="1" width="26.19921875" style="18" customWidth="1"/>
    <col min="2" max="2" width="154" style="19" customWidth="1"/>
    <col min="3" max="3" width="47.5" style="20" customWidth="1"/>
    <col min="4" max="4" width="18.5" style="21" bestFit="1" customWidth="1"/>
    <col min="5" max="16384" width="8.796875" style="22"/>
  </cols>
  <sheetData>
    <row r="1" spans="1:5" s="13" customFormat="1" ht="39" customHeight="1" thickBot="1">
      <c r="A1" s="8" t="s">
        <v>232</v>
      </c>
      <c r="B1" s="9" t="s">
        <v>233</v>
      </c>
      <c r="C1" s="10" t="s">
        <v>234</v>
      </c>
      <c r="D1" s="11"/>
      <c r="E1" s="12"/>
    </row>
    <row r="2" spans="1:5" s="13" customFormat="1" ht="39" customHeight="1" thickBot="1">
      <c r="A2" s="14" t="str">
        <f>HYPERLINK("#Tables!" &amp; ADDRESS(MATCH(D2,Tables!BB:BB,0),1),D2)</f>
        <v>Table_Q1</v>
      </c>
      <c r="B2" s="15" t="s">
        <v>314</v>
      </c>
      <c r="C2" s="16" t="s">
        <v>235</v>
      </c>
      <c r="D2" s="17" t="s">
        <v>252</v>
      </c>
      <c r="E2" s="12"/>
    </row>
    <row r="3" spans="1:5" s="13" customFormat="1" ht="39" customHeight="1" thickBot="1">
      <c r="A3" s="14" t="str">
        <f>HYPERLINK("#Tables!" &amp; ADDRESS(MATCH(D3,Tables!BB:BB,0),1),D3)</f>
        <v>Table_Q2</v>
      </c>
      <c r="B3" s="15" t="s">
        <v>315</v>
      </c>
      <c r="C3" s="16" t="s">
        <v>235</v>
      </c>
      <c r="D3" s="17" t="s">
        <v>253</v>
      </c>
      <c r="E3" s="12"/>
    </row>
    <row r="4" spans="1:5" s="13" customFormat="1" ht="39" customHeight="1" thickBot="1">
      <c r="A4" s="14" t="str">
        <f>HYPERLINK("#Tables!" &amp; ADDRESS(MATCH(D4,Tables!BB:BB,0),1),D4)</f>
        <v>Table_Q3_1</v>
      </c>
      <c r="B4" s="15" t="s">
        <v>316</v>
      </c>
      <c r="C4" s="16" t="s">
        <v>235</v>
      </c>
      <c r="D4" s="17" t="s">
        <v>254</v>
      </c>
      <c r="E4" s="12"/>
    </row>
    <row r="5" spans="1:5" s="13" customFormat="1" ht="39" customHeight="1" thickBot="1">
      <c r="A5" s="14" t="str">
        <f>HYPERLINK("#Tables!" &amp; ADDRESS(MATCH(D5,Tables!BB:BB,0),1),D5)</f>
        <v>Table_Q3_2</v>
      </c>
      <c r="B5" s="15" t="s">
        <v>317</v>
      </c>
      <c r="C5" s="16" t="s">
        <v>235</v>
      </c>
      <c r="D5" s="17" t="s">
        <v>255</v>
      </c>
      <c r="E5" s="12"/>
    </row>
    <row r="6" spans="1:5" s="13" customFormat="1" ht="39" customHeight="1" thickBot="1">
      <c r="A6" s="14" t="str">
        <f>HYPERLINK("#Tables!" &amp; ADDRESS(MATCH(D6,Tables!BB:BB,0),1),D6)</f>
        <v>Table_Q3_3</v>
      </c>
      <c r="B6" s="15" t="s">
        <v>318</v>
      </c>
      <c r="C6" s="16" t="s">
        <v>235</v>
      </c>
      <c r="D6" s="17" t="s">
        <v>256</v>
      </c>
      <c r="E6" s="12"/>
    </row>
    <row r="7" spans="1:5" s="13" customFormat="1" ht="39" customHeight="1" thickBot="1">
      <c r="A7" s="14" t="str">
        <f>HYPERLINK("#Tables!" &amp; ADDRESS(MATCH(D7,Tables!BB:BB,0),1),D7)</f>
        <v>Table_Q3_4</v>
      </c>
      <c r="B7" s="15" t="s">
        <v>319</v>
      </c>
      <c r="C7" s="16" t="s">
        <v>235</v>
      </c>
      <c r="D7" s="17" t="s">
        <v>257</v>
      </c>
      <c r="E7" s="12"/>
    </row>
    <row r="8" spans="1:5" s="13" customFormat="1" ht="39" customHeight="1" thickBot="1">
      <c r="A8" s="14" t="str">
        <f>HYPERLINK("#Tables!" &amp; ADDRESS(MATCH(D8,Tables!BB:BB,0),1),D8)</f>
        <v>Table_Q3_5</v>
      </c>
      <c r="B8" s="15" t="s">
        <v>320</v>
      </c>
      <c r="C8" s="16" t="s">
        <v>235</v>
      </c>
      <c r="D8" s="17" t="s">
        <v>258</v>
      </c>
      <c r="E8" s="12"/>
    </row>
    <row r="9" spans="1:5" s="13" customFormat="1" ht="39" customHeight="1" thickBot="1">
      <c r="A9" s="14" t="str">
        <f>HYPERLINK("#Tables!" &amp; ADDRESS(MATCH(D9,Tables!BB:BB,0),1),D9)</f>
        <v>Table_Q3_6</v>
      </c>
      <c r="B9" s="15" t="s">
        <v>321</v>
      </c>
      <c r="C9" s="16" t="s">
        <v>235</v>
      </c>
      <c r="D9" s="17" t="s">
        <v>259</v>
      </c>
      <c r="E9" s="12"/>
    </row>
    <row r="10" spans="1:5" s="13" customFormat="1" ht="39" customHeight="1" thickBot="1">
      <c r="A10" s="14" t="str">
        <f>HYPERLINK("#Tables!" &amp; ADDRESS(MATCH(D10,Tables!BB:BB,0),1),D10)</f>
        <v>Table_Q3_7</v>
      </c>
      <c r="B10" s="15" t="s">
        <v>322</v>
      </c>
      <c r="C10" s="16" t="s">
        <v>235</v>
      </c>
      <c r="D10" s="17" t="s">
        <v>260</v>
      </c>
      <c r="E10" s="12"/>
    </row>
    <row r="11" spans="1:5" s="13" customFormat="1" ht="39" customHeight="1" thickBot="1">
      <c r="A11" s="14" t="str">
        <f>HYPERLINK("#Tables!" &amp; ADDRESS(MATCH(D11,Tables!BB:BB,0),1),D11)</f>
        <v>Table_Q3_8</v>
      </c>
      <c r="B11" s="15" t="s">
        <v>323</v>
      </c>
      <c r="C11" s="16" t="s">
        <v>235</v>
      </c>
      <c r="D11" s="17" t="s">
        <v>261</v>
      </c>
      <c r="E11" s="12"/>
    </row>
    <row r="12" spans="1:5" s="13" customFormat="1" ht="39" customHeight="1" thickBot="1">
      <c r="A12" s="14" t="str">
        <f>HYPERLINK("#Tables!" &amp; ADDRESS(MATCH(D12,Tables!BB:BB,0),1),D12)</f>
        <v>Table_Q3_9</v>
      </c>
      <c r="B12" s="15" t="s">
        <v>324</v>
      </c>
      <c r="C12" s="16" t="s">
        <v>235</v>
      </c>
      <c r="D12" s="17" t="s">
        <v>262</v>
      </c>
      <c r="E12" s="12"/>
    </row>
    <row r="13" spans="1:5" s="13" customFormat="1" ht="39" customHeight="1" thickBot="1">
      <c r="A13" s="14" t="str">
        <f>HYPERLINK("#Tables!" &amp; ADDRESS(MATCH(D13,Tables!BB:BB,0),1),D13)</f>
        <v>Table_Q3_10</v>
      </c>
      <c r="B13" s="15" t="s">
        <v>325</v>
      </c>
      <c r="C13" s="16" t="s">
        <v>235</v>
      </c>
      <c r="D13" s="17" t="s">
        <v>263</v>
      </c>
      <c r="E13" s="12"/>
    </row>
    <row r="14" spans="1:5" s="13" customFormat="1" ht="39" customHeight="1" thickBot="1">
      <c r="A14" s="14" t="str">
        <f>HYPERLINK("#Tables!" &amp; ADDRESS(MATCH(D14,Tables!BB:BB,0),1),D14)</f>
        <v>Table_Q3_11</v>
      </c>
      <c r="B14" s="15" t="s">
        <v>326</v>
      </c>
      <c r="C14" s="16" t="s">
        <v>235</v>
      </c>
      <c r="D14" s="17" t="s">
        <v>264</v>
      </c>
      <c r="E14" s="12"/>
    </row>
    <row r="15" spans="1:5" s="13" customFormat="1" ht="39" customHeight="1" thickBot="1">
      <c r="A15" s="14" t="str">
        <f>HYPERLINK("#Tables!" &amp; ADDRESS(MATCH(D15,Tables!BB:BB,0),1),D15)</f>
        <v>Table_Q4_1</v>
      </c>
      <c r="B15" s="15" t="s">
        <v>327</v>
      </c>
      <c r="C15" s="16" t="s">
        <v>235</v>
      </c>
      <c r="D15" s="17" t="s">
        <v>265</v>
      </c>
      <c r="E15" s="12"/>
    </row>
    <row r="16" spans="1:5" s="13" customFormat="1" ht="39" customHeight="1" thickBot="1">
      <c r="A16" s="14" t="str">
        <f>HYPERLINK("#Tables!" &amp; ADDRESS(MATCH(D16,Tables!BB:BB,0),1),D16)</f>
        <v>Table_Q4_2</v>
      </c>
      <c r="B16" s="15" t="s">
        <v>328</v>
      </c>
      <c r="C16" s="16" t="s">
        <v>235</v>
      </c>
      <c r="D16" s="17" t="s">
        <v>266</v>
      </c>
      <c r="E16" s="12"/>
    </row>
    <row r="17" spans="1:5" s="13" customFormat="1" ht="39" customHeight="1" thickBot="1">
      <c r="A17" s="14" t="str">
        <f>HYPERLINK("#Tables!" &amp; ADDRESS(MATCH(D17,Tables!BB:BB,0),1),D17)</f>
        <v>Table_Q4_3</v>
      </c>
      <c r="B17" s="15" t="s">
        <v>329</v>
      </c>
      <c r="C17" s="16" t="s">
        <v>235</v>
      </c>
      <c r="D17" s="17" t="s">
        <v>267</v>
      </c>
      <c r="E17" s="12"/>
    </row>
    <row r="18" spans="1:5" s="13" customFormat="1" ht="39" customHeight="1" thickBot="1">
      <c r="A18" s="14" t="str">
        <f>HYPERLINK("#Tables!" &amp; ADDRESS(MATCH(D18,Tables!BB:BB,0),1),D18)</f>
        <v>Table_Q4_4</v>
      </c>
      <c r="B18" s="15" t="s">
        <v>330</v>
      </c>
      <c r="C18" s="16" t="s">
        <v>235</v>
      </c>
      <c r="D18" s="17" t="s">
        <v>268</v>
      </c>
      <c r="E18" s="12"/>
    </row>
    <row r="19" spans="1:5" s="13" customFormat="1" ht="39" customHeight="1" thickBot="1">
      <c r="A19" s="14" t="str">
        <f>HYPERLINK("#Tables!" &amp; ADDRESS(MATCH(D19,Tables!BB:BB,0),1),D19)</f>
        <v>Table_Q4_5</v>
      </c>
      <c r="B19" s="15" t="s">
        <v>331</v>
      </c>
      <c r="C19" s="16" t="s">
        <v>235</v>
      </c>
      <c r="D19" s="17" t="s">
        <v>269</v>
      </c>
      <c r="E19" s="12"/>
    </row>
    <row r="20" spans="1:5" s="13" customFormat="1" ht="39" customHeight="1" thickBot="1">
      <c r="A20" s="14" t="str">
        <f>HYPERLINK("#Tables!" &amp; ADDRESS(MATCH(D20,Tables!BB:BB,0),1),D20)</f>
        <v>Table_Q4_6</v>
      </c>
      <c r="B20" s="15" t="s">
        <v>332</v>
      </c>
      <c r="C20" s="16" t="s">
        <v>235</v>
      </c>
      <c r="D20" s="17" t="s">
        <v>270</v>
      </c>
      <c r="E20" s="12"/>
    </row>
    <row r="21" spans="1:5" s="13" customFormat="1" ht="39" customHeight="1" thickBot="1">
      <c r="A21" s="14" t="str">
        <f>HYPERLINK("#Tables!" &amp; ADDRESS(MATCH(D21,Tables!BB:BB,0),1),D21)</f>
        <v>Table_Q4_7</v>
      </c>
      <c r="B21" s="15" t="s">
        <v>333</v>
      </c>
      <c r="C21" s="16" t="s">
        <v>235</v>
      </c>
      <c r="D21" s="17" t="s">
        <v>271</v>
      </c>
      <c r="E21" s="12"/>
    </row>
    <row r="22" spans="1:5" s="13" customFormat="1" ht="39" customHeight="1" thickBot="1">
      <c r="A22" s="14" t="str">
        <f>HYPERLINK("#Tables!" &amp; ADDRESS(MATCH(D22,Tables!BB:BB,0),1),D22)</f>
        <v>Table_Q4_8</v>
      </c>
      <c r="B22" s="15" t="s">
        <v>334</v>
      </c>
      <c r="C22" s="16" t="s">
        <v>235</v>
      </c>
      <c r="D22" s="17" t="s">
        <v>272</v>
      </c>
      <c r="E22" s="12"/>
    </row>
    <row r="23" spans="1:5" s="13" customFormat="1" ht="39" customHeight="1" thickBot="1">
      <c r="A23" s="14" t="str">
        <f>HYPERLINK("#Tables!" &amp; ADDRESS(MATCH(D23,Tables!BB:BB,0),1),D23)</f>
        <v>Table_Q4_9</v>
      </c>
      <c r="B23" s="15" t="s">
        <v>335</v>
      </c>
      <c r="C23" s="16" t="s">
        <v>235</v>
      </c>
      <c r="D23" s="17" t="s">
        <v>273</v>
      </c>
      <c r="E23" s="12"/>
    </row>
    <row r="24" spans="1:5" s="13" customFormat="1" ht="39" customHeight="1" thickBot="1">
      <c r="A24" s="14" t="str">
        <f>HYPERLINK("#Tables!" &amp; ADDRESS(MATCH(D24,Tables!BB:BB,0),1),D24)</f>
        <v>Table_Q4_10</v>
      </c>
      <c r="B24" s="15" t="s">
        <v>336</v>
      </c>
      <c r="C24" s="16" t="s">
        <v>235</v>
      </c>
      <c r="D24" s="17" t="s">
        <v>274</v>
      </c>
      <c r="E24" s="12"/>
    </row>
    <row r="25" spans="1:5" s="13" customFormat="1" ht="39" customHeight="1" thickBot="1">
      <c r="A25" s="14" t="str">
        <f>HYPERLINK("#Tables!" &amp; ADDRESS(MATCH(D25,Tables!BB:BB,0),1),D25)</f>
        <v>Table_Q4.Summary</v>
      </c>
      <c r="B25" s="15" t="s">
        <v>337</v>
      </c>
      <c r="C25" s="16" t="s">
        <v>235</v>
      </c>
      <c r="D25" s="17" t="s">
        <v>275</v>
      </c>
      <c r="E25" s="12"/>
    </row>
    <row r="26" spans="1:5" s="13" customFormat="1" ht="39" customHeight="1" thickBot="1">
      <c r="A26" s="14" t="str">
        <f>HYPERLINK("#Tables!" &amp; ADDRESS(MATCH(D26,Tables!BB:BB,0),1),D26)</f>
        <v>Table_Q5</v>
      </c>
      <c r="B26" s="15" t="s">
        <v>338</v>
      </c>
      <c r="C26" s="16" t="s">
        <v>235</v>
      </c>
      <c r="D26" s="17" t="s">
        <v>236</v>
      </c>
      <c r="E26" s="12"/>
    </row>
    <row r="27" spans="1:5" s="13" customFormat="1" ht="39" customHeight="1" thickBot="1">
      <c r="A27" s="14" t="str">
        <f>HYPERLINK("#Tables!" &amp; ADDRESS(MATCH(D27,Tables!BB:BB,0),1),D27)</f>
        <v>Table_Q6</v>
      </c>
      <c r="B27" s="15" t="s">
        <v>339</v>
      </c>
      <c r="C27" s="16" t="s">
        <v>235</v>
      </c>
      <c r="D27" s="17" t="s">
        <v>237</v>
      </c>
      <c r="E27" s="12"/>
    </row>
    <row r="28" spans="1:5" s="13" customFormat="1" ht="39" customHeight="1" thickBot="1">
      <c r="A28" s="14" t="str">
        <f>HYPERLINK("#Tables!" &amp; ADDRESS(MATCH(D28,Tables!BB:BB,0),1),D28)</f>
        <v>Table_Q7</v>
      </c>
      <c r="B28" s="15" t="s">
        <v>340</v>
      </c>
      <c r="C28" s="16" t="s">
        <v>235</v>
      </c>
      <c r="D28" s="17" t="s">
        <v>238</v>
      </c>
      <c r="E28" s="12"/>
    </row>
    <row r="29" spans="1:5" s="13" customFormat="1" ht="39" customHeight="1" thickBot="1">
      <c r="A29" s="14" t="str">
        <f>HYPERLINK("#Tables!" &amp; ADDRESS(MATCH(D29,Tables!BB:BB,0),1),D29)</f>
        <v>Table_Q8_1</v>
      </c>
      <c r="B29" s="15" t="s">
        <v>341</v>
      </c>
      <c r="C29" s="16" t="s">
        <v>235</v>
      </c>
      <c r="D29" s="17" t="s">
        <v>276</v>
      </c>
      <c r="E29" s="12"/>
    </row>
    <row r="30" spans="1:5" s="13" customFormat="1" ht="39" customHeight="1" thickBot="1">
      <c r="A30" s="14" t="str">
        <f>HYPERLINK("#Tables!" &amp; ADDRESS(MATCH(D30,Tables!BB:BB,0),1),D30)</f>
        <v>Table_Q8_2</v>
      </c>
      <c r="B30" s="15" t="s">
        <v>342</v>
      </c>
      <c r="C30" s="16" t="s">
        <v>235</v>
      </c>
      <c r="D30" s="17" t="s">
        <v>277</v>
      </c>
      <c r="E30" s="12"/>
    </row>
    <row r="31" spans="1:5" s="13" customFormat="1" ht="39" customHeight="1" thickBot="1">
      <c r="A31" s="14" t="str">
        <f>HYPERLINK("#Tables!" &amp; ADDRESS(MATCH(D31,Tables!BB:BB,0),1),D31)</f>
        <v>Table_Q8_3</v>
      </c>
      <c r="B31" s="15" t="s">
        <v>343</v>
      </c>
      <c r="C31" s="16" t="s">
        <v>235</v>
      </c>
      <c r="D31" s="17" t="s">
        <v>278</v>
      </c>
      <c r="E31" s="12"/>
    </row>
    <row r="32" spans="1:5" s="13" customFormat="1" ht="39" customHeight="1" thickBot="1">
      <c r="A32" s="14" t="str">
        <f>HYPERLINK("#Tables!" &amp; ADDRESS(MATCH(D32,Tables!BB:BB,0),1),D32)</f>
        <v>Table_Q8_4</v>
      </c>
      <c r="B32" s="15" t="s">
        <v>344</v>
      </c>
      <c r="C32" s="16" t="s">
        <v>235</v>
      </c>
      <c r="D32" s="17" t="s">
        <v>279</v>
      </c>
      <c r="E32" s="12"/>
    </row>
    <row r="33" spans="1:5" s="13" customFormat="1" ht="39" customHeight="1" thickBot="1">
      <c r="A33" s="14" t="str">
        <f>HYPERLINK("#Tables!" &amp; ADDRESS(MATCH(D33,Tables!BB:BB,0),1),D33)</f>
        <v>Table_Q8_5</v>
      </c>
      <c r="B33" s="15" t="s">
        <v>345</v>
      </c>
      <c r="C33" s="16" t="s">
        <v>235</v>
      </c>
      <c r="D33" s="17" t="s">
        <v>280</v>
      </c>
      <c r="E33" s="12"/>
    </row>
    <row r="34" spans="1:5" s="13" customFormat="1" ht="39" customHeight="1" thickBot="1">
      <c r="A34" s="14" t="str">
        <f>HYPERLINK("#Tables!" &amp; ADDRESS(MATCH(D34,Tables!BB:BB,0),1),D34)</f>
        <v>Table_Q8.Summary</v>
      </c>
      <c r="B34" s="15" t="s">
        <v>346</v>
      </c>
      <c r="C34" s="16" t="s">
        <v>235</v>
      </c>
      <c r="D34" s="17" t="s">
        <v>281</v>
      </c>
      <c r="E34" s="12"/>
    </row>
    <row r="35" spans="1:5" s="13" customFormat="1" ht="39" customHeight="1" thickBot="1">
      <c r="A35" s="14" t="str">
        <f>HYPERLINK("#Tables!" &amp; ADDRESS(MATCH(D35,Tables!BB:BB,0),1),D35)</f>
        <v>Table_Q9</v>
      </c>
      <c r="B35" s="15" t="s">
        <v>347</v>
      </c>
      <c r="C35" s="16" t="s">
        <v>235</v>
      </c>
      <c r="D35" s="17" t="s">
        <v>239</v>
      </c>
      <c r="E35" s="12"/>
    </row>
    <row r="36" spans="1:5" s="13" customFormat="1" ht="39" customHeight="1" thickBot="1">
      <c r="A36" s="14" t="str">
        <f>HYPERLINK("#Tables!" &amp; ADDRESS(MATCH(D36,Tables!BB:BB,0),1),D36)</f>
        <v>Table_Q10</v>
      </c>
      <c r="B36" s="15" t="s">
        <v>347</v>
      </c>
      <c r="C36" s="16" t="s">
        <v>235</v>
      </c>
      <c r="D36" s="17" t="s">
        <v>240</v>
      </c>
      <c r="E36" s="12"/>
    </row>
    <row r="37" spans="1:5" s="13" customFormat="1" ht="39" customHeight="1" thickBot="1">
      <c r="A37" s="14" t="str">
        <f>HYPERLINK("#Tables!" &amp; ADDRESS(MATCH(D37,Tables!BB:BB,0),1),D37)</f>
        <v>Table_Q11</v>
      </c>
      <c r="B37" s="15" t="s">
        <v>348</v>
      </c>
      <c r="C37" s="16" t="s">
        <v>235</v>
      </c>
      <c r="D37" s="17" t="s">
        <v>241</v>
      </c>
      <c r="E37" s="12"/>
    </row>
    <row r="38" spans="1:5" s="13" customFormat="1" ht="39" customHeight="1" thickBot="1">
      <c r="A38" s="14" t="str">
        <f>HYPERLINK("#Tables!" &amp; ADDRESS(MATCH(D38,Tables!BB:BB,0),1),D38)</f>
        <v>Table_Q12_1</v>
      </c>
      <c r="B38" s="15" t="s">
        <v>349</v>
      </c>
      <c r="C38" s="16" t="s">
        <v>235</v>
      </c>
      <c r="D38" s="17" t="s">
        <v>282</v>
      </c>
      <c r="E38" s="12"/>
    </row>
    <row r="39" spans="1:5" s="13" customFormat="1" ht="39" customHeight="1" thickBot="1">
      <c r="A39" s="14" t="str">
        <f>HYPERLINK("#Tables!" &amp; ADDRESS(MATCH(D39,Tables!BB:BB,0),1),D39)</f>
        <v>Table_Q12_2</v>
      </c>
      <c r="B39" s="15" t="s">
        <v>350</v>
      </c>
      <c r="C39" s="16" t="s">
        <v>235</v>
      </c>
      <c r="D39" s="17" t="s">
        <v>283</v>
      </c>
      <c r="E39" s="12"/>
    </row>
    <row r="40" spans="1:5" s="13" customFormat="1" ht="39" customHeight="1" thickBot="1">
      <c r="A40" s="14" t="str">
        <f>HYPERLINK("#Tables!" &amp; ADDRESS(MATCH(D40,Tables!BB:BB,0),1),D40)</f>
        <v>Table_Q12_3</v>
      </c>
      <c r="B40" s="15" t="s">
        <v>351</v>
      </c>
      <c r="C40" s="16" t="s">
        <v>235</v>
      </c>
      <c r="D40" s="17" t="s">
        <v>284</v>
      </c>
      <c r="E40" s="12"/>
    </row>
    <row r="41" spans="1:5" s="13" customFormat="1" ht="39" customHeight="1" thickBot="1">
      <c r="A41" s="14" t="str">
        <f>HYPERLINK("#Tables!" &amp; ADDRESS(MATCH(D41,Tables!BB:BB,0),1),D41)</f>
        <v>Table_Q12_4</v>
      </c>
      <c r="B41" s="15" t="s">
        <v>352</v>
      </c>
      <c r="C41" s="16" t="s">
        <v>235</v>
      </c>
      <c r="D41" s="17" t="s">
        <v>285</v>
      </c>
      <c r="E41" s="12"/>
    </row>
    <row r="42" spans="1:5" s="13" customFormat="1" ht="39" customHeight="1" thickBot="1">
      <c r="A42" s="14" t="str">
        <f>HYPERLINK("#Tables!" &amp; ADDRESS(MATCH(D42,Tables!BB:BB,0),1),D42)</f>
        <v>Table_Q12_5</v>
      </c>
      <c r="B42" s="15" t="s">
        <v>353</v>
      </c>
      <c r="C42" s="16" t="s">
        <v>235</v>
      </c>
      <c r="D42" s="17" t="s">
        <v>286</v>
      </c>
      <c r="E42" s="12"/>
    </row>
    <row r="43" spans="1:5" s="13" customFormat="1" ht="39" customHeight="1" thickBot="1">
      <c r="A43" s="14" t="str">
        <f>HYPERLINK("#Tables!" &amp; ADDRESS(MATCH(D43,Tables!BB:BB,0),1),D43)</f>
        <v>Table_Q12_6</v>
      </c>
      <c r="B43" s="15" t="s">
        <v>354</v>
      </c>
      <c r="C43" s="16" t="s">
        <v>235</v>
      </c>
      <c r="D43" s="17" t="s">
        <v>287</v>
      </c>
      <c r="E43" s="12"/>
    </row>
    <row r="44" spans="1:5" s="13" customFormat="1" ht="39" customHeight="1" thickBot="1">
      <c r="A44" s="14" t="str">
        <f>HYPERLINK("#Tables!" &amp; ADDRESS(MATCH(D44,Tables!BB:BB,0),1),D44)</f>
        <v>Table_Q12_7</v>
      </c>
      <c r="B44" s="15" t="s">
        <v>355</v>
      </c>
      <c r="C44" s="16" t="s">
        <v>235</v>
      </c>
      <c r="D44" s="17" t="s">
        <v>288</v>
      </c>
      <c r="E44" s="12"/>
    </row>
    <row r="45" spans="1:5" s="13" customFormat="1" ht="39" customHeight="1" thickBot="1">
      <c r="A45" s="14" t="str">
        <f>HYPERLINK("#Tables!" &amp; ADDRESS(MATCH(D45,Tables!BB:BB,0),1),D45)</f>
        <v>Table_Q12_8</v>
      </c>
      <c r="B45" s="15" t="s">
        <v>356</v>
      </c>
      <c r="C45" s="16" t="s">
        <v>235</v>
      </c>
      <c r="D45" s="17" t="s">
        <v>289</v>
      </c>
      <c r="E45" s="12"/>
    </row>
    <row r="46" spans="1:5" s="13" customFormat="1" ht="39" customHeight="1" thickBot="1">
      <c r="A46" s="14" t="str">
        <f>HYPERLINK("#Tables!" &amp; ADDRESS(MATCH(D46,Tables!BB:BB,0),1),D46)</f>
        <v>Table_Q12_9</v>
      </c>
      <c r="B46" s="15" t="s">
        <v>357</v>
      </c>
      <c r="C46" s="16" t="s">
        <v>235</v>
      </c>
      <c r="D46" s="17" t="s">
        <v>290</v>
      </c>
      <c r="E46" s="12"/>
    </row>
    <row r="47" spans="1:5" s="13" customFormat="1" ht="39" customHeight="1" thickBot="1">
      <c r="A47" s="14" t="str">
        <f>HYPERLINK("#Tables!" &amp; ADDRESS(MATCH(D47,Tables!BB:BB,0),1),D47)</f>
        <v>Table_Q12.Summary</v>
      </c>
      <c r="B47" s="15" t="s">
        <v>358</v>
      </c>
      <c r="C47" s="16" t="s">
        <v>235</v>
      </c>
      <c r="D47" s="17" t="s">
        <v>291</v>
      </c>
      <c r="E47" s="12"/>
    </row>
    <row r="48" spans="1:5" s="13" customFormat="1" ht="39" customHeight="1" thickBot="1">
      <c r="A48" s="14" t="str">
        <f>HYPERLINK("#Tables!" &amp; ADDRESS(MATCH(D48,Tables!BB:BB,0),1),D48)</f>
        <v>Table_Q13_1</v>
      </c>
      <c r="B48" s="15" t="s">
        <v>359</v>
      </c>
      <c r="C48" s="16" t="s">
        <v>235</v>
      </c>
      <c r="D48" s="17" t="s">
        <v>292</v>
      </c>
      <c r="E48" s="12"/>
    </row>
    <row r="49" spans="1:5" s="13" customFormat="1" ht="39" customHeight="1" thickBot="1">
      <c r="A49" s="14" t="str">
        <f>HYPERLINK("#Tables!" &amp; ADDRESS(MATCH(D49,Tables!BB:BB,0),1),D49)</f>
        <v>Table_Q13_2</v>
      </c>
      <c r="B49" s="15" t="s">
        <v>360</v>
      </c>
      <c r="C49" s="16" t="s">
        <v>235</v>
      </c>
      <c r="D49" s="17" t="s">
        <v>293</v>
      </c>
      <c r="E49" s="12"/>
    </row>
    <row r="50" spans="1:5" s="13" customFormat="1" ht="39" customHeight="1" thickBot="1">
      <c r="A50" s="14" t="str">
        <f>HYPERLINK("#Tables!" &amp; ADDRESS(MATCH(D50,Tables!BB:BB,0),1),D50)</f>
        <v>Table_Q13_3</v>
      </c>
      <c r="B50" s="15" t="s">
        <v>361</v>
      </c>
      <c r="C50" s="16" t="s">
        <v>235</v>
      </c>
      <c r="D50" s="17" t="s">
        <v>294</v>
      </c>
      <c r="E50" s="12"/>
    </row>
    <row r="51" spans="1:5" s="13" customFormat="1" ht="39" customHeight="1" thickBot="1">
      <c r="A51" s="14" t="str">
        <f>HYPERLINK("#Tables!" &amp; ADDRESS(MATCH(D51,Tables!BB:BB,0),1),D51)</f>
        <v>Table_Q13.Summary</v>
      </c>
      <c r="B51" s="15" t="s">
        <v>362</v>
      </c>
      <c r="C51" s="16" t="s">
        <v>235</v>
      </c>
      <c r="D51" s="17" t="s">
        <v>295</v>
      </c>
      <c r="E51" s="12"/>
    </row>
    <row r="52" spans="1:5" s="13" customFormat="1" ht="39" customHeight="1" thickBot="1">
      <c r="A52" s="14" t="str">
        <f>HYPERLINK("#Tables!" &amp; ADDRESS(MATCH(D52,Tables!BB:BB,0),1),D52)</f>
        <v>Table_Q14_1</v>
      </c>
      <c r="B52" s="15" t="s">
        <v>363</v>
      </c>
      <c r="C52" s="16" t="s">
        <v>235</v>
      </c>
      <c r="D52" s="17" t="s">
        <v>296</v>
      </c>
      <c r="E52" s="12"/>
    </row>
    <row r="53" spans="1:5" s="13" customFormat="1" ht="39" customHeight="1" thickBot="1">
      <c r="A53" s="14" t="str">
        <f>HYPERLINK("#Tables!" &amp; ADDRESS(MATCH(D53,Tables!BB:BB,0),1),D53)</f>
        <v>Table_Q14_2</v>
      </c>
      <c r="B53" s="15" t="s">
        <v>364</v>
      </c>
      <c r="C53" s="16" t="s">
        <v>235</v>
      </c>
      <c r="D53" s="17" t="s">
        <v>297</v>
      </c>
      <c r="E53" s="12"/>
    </row>
    <row r="54" spans="1:5" s="13" customFormat="1" ht="39" customHeight="1" thickBot="1">
      <c r="A54" s="14" t="str">
        <f>HYPERLINK("#Tables!" &amp; ADDRESS(MATCH(D54,Tables!BB:BB,0),1),D54)</f>
        <v>Table_Q14_3</v>
      </c>
      <c r="B54" s="15" t="s">
        <v>365</v>
      </c>
      <c r="C54" s="16" t="s">
        <v>235</v>
      </c>
      <c r="D54" s="17" t="s">
        <v>298</v>
      </c>
      <c r="E54" s="12"/>
    </row>
    <row r="55" spans="1:5" s="13" customFormat="1" ht="39" customHeight="1" thickBot="1">
      <c r="A55" s="14" t="str">
        <f>HYPERLINK("#Tables!" &amp; ADDRESS(MATCH(D55,Tables!BB:BB,0),1),D55)</f>
        <v>Table_Q14_4</v>
      </c>
      <c r="B55" s="15" t="s">
        <v>366</v>
      </c>
      <c r="C55" s="16" t="s">
        <v>235</v>
      </c>
      <c r="D55" s="17" t="s">
        <v>299</v>
      </c>
      <c r="E55" s="12"/>
    </row>
    <row r="56" spans="1:5" s="13" customFormat="1" ht="39" customHeight="1" thickBot="1">
      <c r="A56" s="14" t="str">
        <f>HYPERLINK("#Tables!" &amp; ADDRESS(MATCH(D56,Tables!BB:BB,0),1),D56)</f>
        <v>Table_Q14_5</v>
      </c>
      <c r="B56" s="15" t="s">
        <v>367</v>
      </c>
      <c r="C56" s="16" t="s">
        <v>235</v>
      </c>
      <c r="D56" s="17" t="s">
        <v>300</v>
      </c>
      <c r="E56" s="12"/>
    </row>
    <row r="57" spans="1:5" s="13" customFormat="1" ht="39" customHeight="1" thickBot="1">
      <c r="A57" s="14" t="str">
        <f>HYPERLINK("#Tables!" &amp; ADDRESS(MATCH(D57,Tables!BB:BB,0),1),D57)</f>
        <v>Table_Q15_1</v>
      </c>
      <c r="B57" s="15" t="s">
        <v>368</v>
      </c>
      <c r="C57" s="16" t="s">
        <v>235</v>
      </c>
      <c r="D57" s="17" t="s">
        <v>242</v>
      </c>
      <c r="E57" s="12"/>
    </row>
    <row r="58" spans="1:5" s="13" customFormat="1" ht="39" customHeight="1" thickBot="1">
      <c r="A58" s="14" t="str">
        <f>HYPERLINK("#Tables!" &amp; ADDRESS(MATCH(D58,Tables!BB:BB,0),1),D58)</f>
        <v>Table_Q15_2</v>
      </c>
      <c r="B58" s="15" t="s">
        <v>369</v>
      </c>
      <c r="C58" s="16" t="s">
        <v>235</v>
      </c>
      <c r="D58" s="17" t="s">
        <v>243</v>
      </c>
      <c r="E58" s="12"/>
    </row>
    <row r="59" spans="1:5" s="13" customFormat="1" ht="39" customHeight="1" thickBot="1">
      <c r="A59" s="14" t="str">
        <f>HYPERLINK("#Tables!" &amp; ADDRESS(MATCH(D59,Tables!BB:BB,0),1),D59)</f>
        <v>Table_Q15_3</v>
      </c>
      <c r="B59" s="15" t="s">
        <v>370</v>
      </c>
      <c r="C59" s="16" t="s">
        <v>235</v>
      </c>
      <c r="D59" s="17" t="s">
        <v>244</v>
      </c>
      <c r="E59" s="12"/>
    </row>
    <row r="60" spans="1:5" s="13" customFormat="1" ht="39" customHeight="1" thickBot="1">
      <c r="A60" s="14" t="str">
        <f>HYPERLINK("#Tables!" &amp; ADDRESS(MATCH(D60,Tables!BB:BB,0),1),D60)</f>
        <v>Table_Q15_4</v>
      </c>
      <c r="B60" s="15" t="s">
        <v>371</v>
      </c>
      <c r="C60" s="16" t="s">
        <v>235</v>
      </c>
      <c r="D60" s="17" t="s">
        <v>245</v>
      </c>
      <c r="E60" s="12"/>
    </row>
    <row r="61" spans="1:5" s="13" customFormat="1" ht="39" customHeight="1" thickBot="1">
      <c r="A61" s="14" t="str">
        <f>HYPERLINK("#Tables!" &amp; ADDRESS(MATCH(D61,Tables!BB:BB,0),1),D61)</f>
        <v>Table_Q15_5</v>
      </c>
      <c r="B61" s="15" t="s">
        <v>372</v>
      </c>
      <c r="C61" s="16" t="s">
        <v>235</v>
      </c>
      <c r="D61" s="17" t="s">
        <v>246</v>
      </c>
      <c r="E61" s="12"/>
    </row>
    <row r="62" spans="1:5" s="13" customFormat="1" ht="39" customHeight="1" thickBot="1">
      <c r="A62" s="14" t="str">
        <f>HYPERLINK("#Tables!" &amp; ADDRESS(MATCH(D62,Tables!BB:BB,0),1),D62)</f>
        <v>Table_Q15_6</v>
      </c>
      <c r="B62" s="15" t="s">
        <v>373</v>
      </c>
      <c r="C62" s="16" t="s">
        <v>235</v>
      </c>
      <c r="D62" s="17" t="s">
        <v>247</v>
      </c>
      <c r="E62" s="12"/>
    </row>
    <row r="63" spans="1:5" s="13" customFormat="1" ht="39" customHeight="1" thickBot="1">
      <c r="A63" s="14" t="str">
        <f>HYPERLINK("#Tables!" &amp; ADDRESS(MATCH(D63,Tables!BB:BB,0),1),D63)</f>
        <v>Table_Q15.Summary</v>
      </c>
      <c r="B63" s="15" t="s">
        <v>374</v>
      </c>
      <c r="C63" s="16" t="s">
        <v>235</v>
      </c>
      <c r="D63" s="17" t="s">
        <v>248</v>
      </c>
      <c r="E63" s="12"/>
    </row>
    <row r="64" spans="1:5" s="13" customFormat="1" ht="39" customHeight="1" thickBot="1">
      <c r="A64" s="14" t="str">
        <f>HYPERLINK("#Tables!" &amp; ADDRESS(MATCH(D64,Tables!BB:BB,0),1),D64)</f>
        <v>Table_Q16_1</v>
      </c>
      <c r="B64" s="15" t="s">
        <v>375</v>
      </c>
      <c r="C64" s="16" t="s">
        <v>235</v>
      </c>
      <c r="D64" s="17" t="s">
        <v>301</v>
      </c>
      <c r="E64" s="12"/>
    </row>
    <row r="65" spans="1:5" s="13" customFormat="1" ht="39" customHeight="1" thickBot="1">
      <c r="A65" s="14" t="str">
        <f>HYPERLINK("#Tables!" &amp; ADDRESS(MATCH(D65,Tables!BB:BB,0),1),D65)</f>
        <v>Table_Q16_2</v>
      </c>
      <c r="B65" s="15" t="s">
        <v>376</v>
      </c>
      <c r="C65" s="16" t="s">
        <v>235</v>
      </c>
      <c r="D65" s="17" t="s">
        <v>302</v>
      </c>
      <c r="E65" s="12"/>
    </row>
    <row r="66" spans="1:5" s="13" customFormat="1" ht="39" customHeight="1" thickBot="1">
      <c r="A66" s="14" t="str">
        <f>HYPERLINK("#Tables!" &amp; ADDRESS(MATCH(D66,Tables!BB:BB,0),1),D66)</f>
        <v>Table_Q16_3</v>
      </c>
      <c r="B66" s="15" t="s">
        <v>377</v>
      </c>
      <c r="C66" s="16" t="s">
        <v>235</v>
      </c>
      <c r="D66" s="17" t="s">
        <v>303</v>
      </c>
      <c r="E66" s="12"/>
    </row>
    <row r="67" spans="1:5" s="13" customFormat="1" ht="39" customHeight="1" thickBot="1">
      <c r="A67" s="14" t="str">
        <f>HYPERLINK("#Tables!" &amp; ADDRESS(MATCH(D67,Tables!BB:BB,0),1),D67)</f>
        <v>Table_Q16_4</v>
      </c>
      <c r="B67" s="15" t="s">
        <v>378</v>
      </c>
      <c r="C67" s="16" t="s">
        <v>235</v>
      </c>
      <c r="D67" s="17" t="s">
        <v>304</v>
      </c>
      <c r="E67" s="12"/>
    </row>
    <row r="68" spans="1:5" s="13" customFormat="1" ht="39" customHeight="1" thickBot="1">
      <c r="A68" s="14" t="str">
        <f>HYPERLINK("#Tables!" &amp; ADDRESS(MATCH(D68,Tables!BB:BB,0),1),D68)</f>
        <v>Table_Q16.Summary</v>
      </c>
      <c r="B68" s="15" t="s">
        <v>379</v>
      </c>
      <c r="C68" s="16" t="s">
        <v>235</v>
      </c>
      <c r="D68" s="17" t="s">
        <v>305</v>
      </c>
      <c r="E68" s="12"/>
    </row>
    <row r="69" spans="1:5" s="13" customFormat="1" ht="39" customHeight="1" thickBot="1">
      <c r="A69" s="14" t="str">
        <f>HYPERLINK("#Tables!" &amp; ADDRESS(MATCH(D69,Tables!BB:BB,0),1),D69)</f>
        <v>Table_Q17</v>
      </c>
      <c r="B69" s="15" t="s">
        <v>380</v>
      </c>
      <c r="C69" s="16" t="s">
        <v>235</v>
      </c>
      <c r="D69" s="17" t="s">
        <v>249</v>
      </c>
      <c r="E69" s="12"/>
    </row>
    <row r="70" spans="1:5" s="13" customFormat="1" ht="39" customHeight="1" thickBot="1">
      <c r="A70" s="14" t="str">
        <f>HYPERLINK("#Tables!" &amp; ADDRESS(MATCH(D70,Tables!BB:BB,0),1),D70)</f>
        <v>Table_Q18</v>
      </c>
      <c r="B70" s="15" t="s">
        <v>381</v>
      </c>
      <c r="C70" s="16" t="s">
        <v>235</v>
      </c>
      <c r="D70" s="17" t="s">
        <v>250</v>
      </c>
      <c r="E70" s="12"/>
    </row>
    <row r="71" spans="1:5" s="13" customFormat="1" ht="39" customHeight="1" thickBot="1">
      <c r="A71" s="14" t="str">
        <f>HYPERLINK("#Tables!" &amp; ADDRESS(MATCH(D71,Tables!BB:BB,0),1),D71)</f>
        <v>Table_Q19_1</v>
      </c>
      <c r="B71" s="15" t="s">
        <v>382</v>
      </c>
      <c r="C71" s="16" t="s">
        <v>235</v>
      </c>
      <c r="D71" s="17" t="s">
        <v>306</v>
      </c>
      <c r="E71" s="12"/>
    </row>
    <row r="72" spans="1:5" s="13" customFormat="1" ht="39" customHeight="1" thickBot="1">
      <c r="A72" s="14" t="str">
        <f>HYPERLINK("#Tables!" &amp; ADDRESS(MATCH(D72,Tables!BB:BB,0),1),D72)</f>
        <v>Table_Q19_2</v>
      </c>
      <c r="B72" s="15" t="s">
        <v>383</v>
      </c>
      <c r="C72" s="16" t="s">
        <v>235</v>
      </c>
      <c r="D72" s="17" t="s">
        <v>307</v>
      </c>
      <c r="E72" s="12"/>
    </row>
    <row r="73" spans="1:5" s="13" customFormat="1" ht="39" customHeight="1" thickBot="1">
      <c r="A73" s="14" t="str">
        <f>HYPERLINK("#Tables!" &amp; ADDRESS(MATCH(D73,Tables!BB:BB,0),1),D73)</f>
        <v>Table_Q20</v>
      </c>
      <c r="B73" s="15" t="s">
        <v>384</v>
      </c>
      <c r="C73" s="16" t="s">
        <v>235</v>
      </c>
      <c r="D73" s="17" t="s">
        <v>251</v>
      </c>
      <c r="E73" s="12"/>
    </row>
    <row r="74" spans="1:5" s="13" customFormat="1" ht="39" customHeight="1" thickBot="1">
      <c r="A74" s="14" t="str">
        <f>HYPERLINK("#Tables!" &amp; ADDRESS(MATCH(D74,Tables!BB:BB,0),1),D74)</f>
        <v>Table_Q21_1</v>
      </c>
      <c r="B74" s="15" t="s">
        <v>385</v>
      </c>
      <c r="C74" s="16" t="s">
        <v>235</v>
      </c>
      <c r="D74" s="17" t="s">
        <v>308</v>
      </c>
      <c r="E74" s="12"/>
    </row>
    <row r="75" spans="1:5" s="13" customFormat="1" ht="39" customHeight="1" thickBot="1">
      <c r="A75" s="14" t="str">
        <f>HYPERLINK("#Tables!" &amp; ADDRESS(MATCH(D75,Tables!BB:BB,0),1),D75)</f>
        <v>Table_Q21_2</v>
      </c>
      <c r="B75" s="15" t="s">
        <v>386</v>
      </c>
      <c r="C75" s="16" t="s">
        <v>235</v>
      </c>
      <c r="D75" s="17" t="s">
        <v>309</v>
      </c>
      <c r="E75" s="12"/>
    </row>
    <row r="76" spans="1:5" s="13" customFormat="1" ht="39" customHeight="1" thickBot="1">
      <c r="A76" s="14" t="str">
        <f>HYPERLINK("#Tables!" &amp; ADDRESS(MATCH(D76,Tables!BB:BB,0),1),D76)</f>
        <v>Table_Q21_3</v>
      </c>
      <c r="B76" s="15" t="s">
        <v>387</v>
      </c>
      <c r="C76" s="16" t="s">
        <v>235</v>
      </c>
      <c r="D76" s="17" t="s">
        <v>310</v>
      </c>
      <c r="E76" s="12"/>
    </row>
    <row r="77" spans="1:5" s="13" customFormat="1" ht="39" customHeight="1" thickBot="1">
      <c r="A77" s="14" t="str">
        <f>HYPERLINK("#Tables!" &amp; ADDRESS(MATCH(D77,Tables!BB:BB,0),1),D77)</f>
        <v>Table_Q21_4</v>
      </c>
      <c r="B77" s="15" t="s">
        <v>388</v>
      </c>
      <c r="C77" s="16" t="s">
        <v>235</v>
      </c>
      <c r="D77" s="17" t="s">
        <v>311</v>
      </c>
      <c r="E77" s="12"/>
    </row>
    <row r="78" spans="1:5" s="13" customFormat="1" ht="39" customHeight="1" thickBot="1">
      <c r="A78" s="14" t="str">
        <f>HYPERLINK("#Tables!" &amp; ADDRESS(MATCH(D78,Tables!BB:BB,0),1),D78)</f>
        <v>Table_Q21_5</v>
      </c>
      <c r="B78" s="15" t="s">
        <v>389</v>
      </c>
      <c r="C78" s="16" t="s">
        <v>235</v>
      </c>
      <c r="D78" s="17" t="s">
        <v>312</v>
      </c>
      <c r="E78" s="12"/>
    </row>
    <row r="79" spans="1:5" s="13" customFormat="1" ht="39" customHeight="1" thickBot="1">
      <c r="A79" s="14" t="str">
        <f>HYPERLINK("#Tables!" &amp; ADDRESS(MATCH(D79,Tables!BB:BB,0),1),D79)</f>
        <v>Table_Q21.Summary</v>
      </c>
      <c r="B79" s="15" t="s">
        <v>390</v>
      </c>
      <c r="C79" s="16" t="s">
        <v>235</v>
      </c>
      <c r="D79" s="17" t="s">
        <v>313</v>
      </c>
      <c r="E79"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FA17-3C4A-5A4A-870F-CEE197EA6249}">
  <dimension ref="A1:BB1733"/>
  <sheetViews>
    <sheetView zoomScaleNormal="100" workbookViewId="0"/>
  </sheetViews>
  <sheetFormatPr defaultColWidth="11.19921875" defaultRowHeight="15.6"/>
  <cols>
    <col min="1" max="1" width="46.5" customWidth="1"/>
    <col min="2" max="35" width="10.796875" style="1"/>
  </cols>
  <sheetData>
    <row r="1" spans="1:54">
      <c r="A1" s="6" t="str">
        <f>HYPERLINK("#Contents!A1", "Contents")</f>
        <v>Contents</v>
      </c>
    </row>
    <row r="2" spans="1:54">
      <c r="A2" s="7" t="s">
        <v>0</v>
      </c>
      <c r="BB2" s="17" t="str">
        <f>LEFT(A2, FIND(" ", A2) - 2)</f>
        <v>Table_Q1</v>
      </c>
    </row>
    <row r="3" spans="1:54">
      <c r="A3" t="s">
        <v>1</v>
      </c>
    </row>
    <row r="4" spans="1:54" ht="16.2" thickBot="1">
      <c r="A4" t="s">
        <v>210</v>
      </c>
    </row>
    <row r="5" spans="1:54" ht="34.049999999999997" customHeight="1">
      <c r="A5" t="s">
        <v>210</v>
      </c>
      <c r="B5" s="40" t="s">
        <v>10</v>
      </c>
      <c r="C5" s="37" t="s">
        <v>2</v>
      </c>
      <c r="D5" s="42"/>
      <c r="E5" s="37" t="s">
        <v>3</v>
      </c>
      <c r="F5" s="38"/>
      <c r="G5" s="38"/>
      <c r="H5" s="38"/>
      <c r="I5" s="38"/>
      <c r="J5" s="37" t="s">
        <v>4</v>
      </c>
      <c r="K5" s="38"/>
      <c r="L5" s="38"/>
      <c r="M5" s="38"/>
      <c r="N5" s="38"/>
      <c r="O5" s="38"/>
      <c r="P5" s="37" t="s">
        <v>5</v>
      </c>
      <c r="Q5" s="38"/>
      <c r="R5" s="37" t="s">
        <v>6</v>
      </c>
      <c r="S5" s="38"/>
      <c r="T5" s="38"/>
      <c r="U5" s="38"/>
      <c r="V5" s="38"/>
      <c r="W5" s="37" t="s">
        <v>7</v>
      </c>
      <c r="X5" s="38"/>
      <c r="Y5" s="38"/>
      <c r="Z5" s="38"/>
      <c r="AA5" s="38"/>
      <c r="AB5" s="37" t="s">
        <v>8</v>
      </c>
      <c r="AC5" s="38"/>
      <c r="AD5" s="38"/>
      <c r="AE5" s="38"/>
      <c r="AF5" s="37" t="s">
        <v>9</v>
      </c>
      <c r="AG5" s="38"/>
      <c r="AH5" s="38"/>
      <c r="AI5" s="39"/>
    </row>
    <row r="6" spans="1:54" ht="53.4" thickBot="1">
      <c r="A6" t="s">
        <v>210</v>
      </c>
      <c r="B6" s="41" t="s">
        <v>10</v>
      </c>
      <c r="C6" s="4" t="s">
        <v>11</v>
      </c>
      <c r="D6" s="4" t="s">
        <v>12</v>
      </c>
      <c r="E6" s="4" t="s">
        <v>13</v>
      </c>
      <c r="F6" s="4" t="s">
        <v>14</v>
      </c>
      <c r="G6" s="4" t="s">
        <v>15</v>
      </c>
      <c r="H6" s="4" t="s">
        <v>16</v>
      </c>
      <c r="I6" s="4" t="s">
        <v>17</v>
      </c>
      <c r="J6" s="4" t="s">
        <v>18</v>
      </c>
      <c r="K6" s="4" t="s">
        <v>19</v>
      </c>
      <c r="L6" s="4" t="s">
        <v>20</v>
      </c>
      <c r="M6" s="4" t="s">
        <v>21</v>
      </c>
      <c r="N6" s="4" t="s">
        <v>22</v>
      </c>
      <c r="O6" s="4" t="s">
        <v>23</v>
      </c>
      <c r="P6" s="4" t="s">
        <v>24</v>
      </c>
      <c r="Q6" s="4" t="s">
        <v>25</v>
      </c>
      <c r="R6" s="4" t="s">
        <v>26</v>
      </c>
      <c r="S6" s="4" t="s">
        <v>27</v>
      </c>
      <c r="T6" s="4" t="s">
        <v>28</v>
      </c>
      <c r="U6" s="4" t="s">
        <v>29</v>
      </c>
      <c r="V6" s="4" t="s">
        <v>30</v>
      </c>
      <c r="W6" s="4" t="s">
        <v>31</v>
      </c>
      <c r="X6" s="4" t="s">
        <v>32</v>
      </c>
      <c r="Y6" s="4" t="s">
        <v>33</v>
      </c>
      <c r="Z6" s="4" t="s">
        <v>34</v>
      </c>
      <c r="AA6" s="4" t="s">
        <v>35</v>
      </c>
      <c r="AB6" s="4" t="s">
        <v>36</v>
      </c>
      <c r="AC6" s="4" t="s">
        <v>37</v>
      </c>
      <c r="AD6" s="4" t="s">
        <v>38</v>
      </c>
      <c r="AE6" s="4" t="s">
        <v>39</v>
      </c>
      <c r="AF6" s="4" t="s">
        <v>37</v>
      </c>
      <c r="AG6" s="4" t="s">
        <v>40</v>
      </c>
      <c r="AH6" s="4" t="s">
        <v>38</v>
      </c>
      <c r="AI6" s="5" t="s">
        <v>39</v>
      </c>
    </row>
    <row r="7" spans="1:54">
      <c r="A7" t="s">
        <v>41</v>
      </c>
      <c r="B7" s="1">
        <v>629</v>
      </c>
      <c r="C7" s="1">
        <v>276</v>
      </c>
      <c r="D7" s="1">
        <v>353</v>
      </c>
      <c r="E7" s="1">
        <v>41</v>
      </c>
      <c r="F7" s="1">
        <v>70</v>
      </c>
      <c r="G7" s="1">
        <v>98</v>
      </c>
      <c r="H7" s="1">
        <v>188</v>
      </c>
      <c r="I7" s="1">
        <v>232</v>
      </c>
      <c r="J7" s="1">
        <v>35</v>
      </c>
      <c r="K7" s="1">
        <v>234</v>
      </c>
      <c r="L7" s="1">
        <v>118</v>
      </c>
      <c r="M7" s="1">
        <v>195</v>
      </c>
      <c r="N7" s="1">
        <v>20</v>
      </c>
      <c r="O7" s="1">
        <v>26</v>
      </c>
      <c r="P7" s="1">
        <v>198</v>
      </c>
      <c r="Q7" s="1">
        <v>403</v>
      </c>
      <c r="R7" s="1">
        <v>198</v>
      </c>
      <c r="S7" s="1">
        <v>64</v>
      </c>
      <c r="T7" s="1">
        <v>36</v>
      </c>
      <c r="U7" s="1">
        <v>65</v>
      </c>
      <c r="V7" s="1">
        <v>242</v>
      </c>
      <c r="W7" s="1">
        <v>278</v>
      </c>
      <c r="X7" s="1">
        <v>141</v>
      </c>
      <c r="Y7" s="1">
        <v>71</v>
      </c>
      <c r="Z7" s="1">
        <v>126</v>
      </c>
      <c r="AA7" s="1">
        <v>13</v>
      </c>
      <c r="AB7" s="1">
        <v>454</v>
      </c>
      <c r="AC7" s="1">
        <v>63</v>
      </c>
      <c r="AD7" s="1">
        <v>19</v>
      </c>
      <c r="AE7" s="1">
        <v>34</v>
      </c>
      <c r="AF7" s="1">
        <v>391</v>
      </c>
      <c r="AG7" s="1">
        <v>82</v>
      </c>
      <c r="AH7" s="1">
        <v>32</v>
      </c>
      <c r="AI7" s="1">
        <v>68</v>
      </c>
    </row>
    <row r="8" spans="1:54">
      <c r="A8" t="s">
        <v>42</v>
      </c>
      <c r="B8" s="1">
        <v>195</v>
      </c>
      <c r="C8" s="1">
        <v>78</v>
      </c>
      <c r="D8" s="1">
        <v>117</v>
      </c>
      <c r="E8" s="1">
        <v>13</v>
      </c>
      <c r="F8" s="1">
        <v>11</v>
      </c>
      <c r="G8" s="1">
        <v>18</v>
      </c>
      <c r="H8" s="1">
        <v>52</v>
      </c>
      <c r="I8" s="1">
        <v>101</v>
      </c>
      <c r="J8" s="1">
        <v>13</v>
      </c>
      <c r="K8" s="1">
        <v>63</v>
      </c>
      <c r="L8" s="1">
        <v>33</v>
      </c>
      <c r="M8" s="1">
        <v>69</v>
      </c>
      <c r="N8" s="1">
        <v>7</v>
      </c>
      <c r="O8" s="1">
        <v>9</v>
      </c>
      <c r="P8" s="1">
        <v>61</v>
      </c>
      <c r="Q8" s="1">
        <v>118</v>
      </c>
      <c r="R8" s="1">
        <v>53</v>
      </c>
      <c r="S8" s="1">
        <v>15</v>
      </c>
      <c r="T8" s="1">
        <v>8</v>
      </c>
      <c r="U8" s="1">
        <v>9</v>
      </c>
      <c r="V8" s="1">
        <v>107</v>
      </c>
      <c r="W8" s="1">
        <v>109</v>
      </c>
      <c r="X8" s="1">
        <v>37</v>
      </c>
      <c r="Y8" s="1">
        <v>20</v>
      </c>
      <c r="Z8" s="1">
        <v>26</v>
      </c>
      <c r="AA8" s="1">
        <v>3</v>
      </c>
      <c r="AB8" s="1">
        <v>139</v>
      </c>
      <c r="AC8" s="1">
        <v>20</v>
      </c>
      <c r="AD8" s="1">
        <v>1</v>
      </c>
      <c r="AE8" s="1">
        <v>13</v>
      </c>
      <c r="AF8" s="1">
        <v>132</v>
      </c>
      <c r="AG8" s="1">
        <v>22</v>
      </c>
      <c r="AH8" s="1">
        <v>9</v>
      </c>
      <c r="AI8" s="1">
        <v>21</v>
      </c>
    </row>
    <row r="9" spans="1:54">
      <c r="A9" t="s">
        <v>210</v>
      </c>
      <c r="B9" s="2">
        <v>0.31</v>
      </c>
      <c r="C9" s="3">
        <v>0.28260000000000002</v>
      </c>
      <c r="D9" s="3">
        <v>0.33139999999999997</v>
      </c>
      <c r="E9" s="3">
        <v>0.31709999999999999</v>
      </c>
      <c r="F9" s="3">
        <v>0.15709999999999999</v>
      </c>
      <c r="G9" s="3">
        <v>0.1837</v>
      </c>
      <c r="H9" s="3">
        <v>0.27660000000000001</v>
      </c>
      <c r="I9" s="3">
        <v>0.43530000000000002</v>
      </c>
      <c r="J9" s="3">
        <v>0.37140000000000001</v>
      </c>
      <c r="K9" s="3">
        <v>0.26919999999999999</v>
      </c>
      <c r="L9" s="3">
        <v>0.2797</v>
      </c>
      <c r="M9" s="3">
        <v>0.3538</v>
      </c>
      <c r="N9" s="2">
        <v>0.35</v>
      </c>
      <c r="O9" s="3">
        <v>0.34620000000000001</v>
      </c>
      <c r="P9" s="3">
        <v>0.30809999999999998</v>
      </c>
      <c r="Q9" s="3">
        <v>0.2928</v>
      </c>
      <c r="R9" s="3">
        <v>0.26769999999999999</v>
      </c>
      <c r="S9" s="3">
        <v>0.2344</v>
      </c>
      <c r="T9" s="3">
        <v>0.22220000000000001</v>
      </c>
      <c r="U9" s="3">
        <v>0.13850000000000001</v>
      </c>
      <c r="V9" s="3">
        <v>0.44209999999999999</v>
      </c>
      <c r="W9" s="3">
        <v>0.3921</v>
      </c>
      <c r="X9" s="3">
        <v>0.26240000000000002</v>
      </c>
      <c r="Y9" s="3">
        <v>0.28170000000000001</v>
      </c>
      <c r="Z9" s="3">
        <v>0.20630000000000001</v>
      </c>
      <c r="AA9" s="3">
        <v>0.23080000000000001</v>
      </c>
      <c r="AB9" s="3">
        <v>0.30620000000000003</v>
      </c>
      <c r="AC9" s="3">
        <v>0.3175</v>
      </c>
      <c r="AD9" s="3">
        <v>5.2600000000000001E-2</v>
      </c>
      <c r="AE9" s="3">
        <v>0.38240000000000002</v>
      </c>
      <c r="AF9" s="3">
        <v>0.33760000000000001</v>
      </c>
      <c r="AG9" s="3">
        <v>0.26829999999999998</v>
      </c>
      <c r="AH9" s="3">
        <v>0.28120000000000001</v>
      </c>
      <c r="AI9" s="3">
        <v>0.30880000000000002</v>
      </c>
    </row>
    <row r="10" spans="1:54">
      <c r="A10" t="s">
        <v>43</v>
      </c>
      <c r="B10" s="1">
        <v>114</v>
      </c>
      <c r="C10" s="1">
        <v>45</v>
      </c>
      <c r="D10" s="1">
        <v>69</v>
      </c>
      <c r="E10" s="1">
        <v>9</v>
      </c>
      <c r="F10" s="1">
        <v>19</v>
      </c>
      <c r="G10" s="1">
        <v>19</v>
      </c>
      <c r="H10" s="1">
        <v>30</v>
      </c>
      <c r="I10" s="1">
        <v>37</v>
      </c>
      <c r="J10" s="1">
        <v>8</v>
      </c>
      <c r="K10" s="1">
        <v>43</v>
      </c>
      <c r="L10" s="1">
        <v>25</v>
      </c>
      <c r="M10" s="1">
        <v>31</v>
      </c>
      <c r="N10" s="1">
        <v>4</v>
      </c>
      <c r="O10" s="1">
        <v>3</v>
      </c>
      <c r="P10" s="1">
        <v>34</v>
      </c>
      <c r="Q10" s="1">
        <v>71</v>
      </c>
      <c r="R10" s="1">
        <v>33</v>
      </c>
      <c r="S10" s="1">
        <v>13</v>
      </c>
      <c r="T10" s="1">
        <v>14</v>
      </c>
      <c r="U10" s="1">
        <v>12</v>
      </c>
      <c r="V10" s="1">
        <v>37</v>
      </c>
      <c r="W10" s="1">
        <v>47</v>
      </c>
      <c r="X10" s="1">
        <v>23</v>
      </c>
      <c r="Y10" s="1">
        <v>13</v>
      </c>
      <c r="Z10" s="1">
        <v>26</v>
      </c>
      <c r="AA10" s="1">
        <v>5</v>
      </c>
      <c r="AB10" s="1">
        <v>77</v>
      </c>
      <c r="AC10" s="1">
        <v>15</v>
      </c>
      <c r="AD10" s="1">
        <v>2</v>
      </c>
      <c r="AE10" s="1">
        <v>3</v>
      </c>
      <c r="AF10" s="1">
        <v>70</v>
      </c>
      <c r="AG10" s="1">
        <v>15</v>
      </c>
      <c r="AH10" s="1">
        <v>8</v>
      </c>
      <c r="AI10" s="1">
        <v>10</v>
      </c>
    </row>
    <row r="11" spans="1:54">
      <c r="A11" t="s">
        <v>210</v>
      </c>
      <c r="B11" s="3">
        <v>0.1812</v>
      </c>
      <c r="C11" s="3">
        <v>0.16300000000000001</v>
      </c>
      <c r="D11" s="3">
        <v>0.19550000000000001</v>
      </c>
      <c r="E11" s="3">
        <v>0.2195</v>
      </c>
      <c r="F11" s="3">
        <v>0.27139999999999997</v>
      </c>
      <c r="G11" s="3">
        <v>0.19389999999999999</v>
      </c>
      <c r="H11" s="3">
        <v>0.15959999999999999</v>
      </c>
      <c r="I11" s="3">
        <v>0.1595</v>
      </c>
      <c r="J11" s="3">
        <v>0.2286</v>
      </c>
      <c r="K11" s="3">
        <v>0.18379999999999999</v>
      </c>
      <c r="L11" s="3">
        <v>0.21190000000000001</v>
      </c>
      <c r="M11" s="3">
        <v>0.159</v>
      </c>
      <c r="N11" s="2">
        <v>0.2</v>
      </c>
      <c r="O11" s="3">
        <v>0.1154</v>
      </c>
      <c r="P11" s="3">
        <v>0.17169999999999999</v>
      </c>
      <c r="Q11" s="3">
        <v>0.1762</v>
      </c>
      <c r="R11" s="3">
        <v>0.16669999999999999</v>
      </c>
      <c r="S11" s="3">
        <v>0.2031</v>
      </c>
      <c r="T11" s="3">
        <v>0.38890000000000002</v>
      </c>
      <c r="U11" s="3">
        <v>0.18459999999999999</v>
      </c>
      <c r="V11" s="3">
        <v>0.15290000000000001</v>
      </c>
      <c r="W11" s="3">
        <v>0.1691</v>
      </c>
      <c r="X11" s="3">
        <v>0.16309999999999999</v>
      </c>
      <c r="Y11" s="3">
        <v>0.18310000000000001</v>
      </c>
      <c r="Z11" s="3">
        <v>0.20630000000000001</v>
      </c>
      <c r="AA11" s="3">
        <v>0.3846</v>
      </c>
      <c r="AB11" s="3">
        <v>0.1696</v>
      </c>
      <c r="AC11" s="3">
        <v>0.23810000000000001</v>
      </c>
      <c r="AD11" s="3">
        <v>0.1053</v>
      </c>
      <c r="AE11" s="3">
        <v>8.8200000000000001E-2</v>
      </c>
      <c r="AF11" s="3">
        <v>0.17899999999999999</v>
      </c>
      <c r="AG11" s="3">
        <v>0.18290000000000001</v>
      </c>
      <c r="AH11" s="2">
        <v>0.25</v>
      </c>
      <c r="AI11" s="3">
        <v>0.14710000000000001</v>
      </c>
    </row>
    <row r="12" spans="1:54">
      <c r="A12" t="s">
        <v>44</v>
      </c>
      <c r="B12" s="1">
        <v>320</v>
      </c>
      <c r="C12" s="1">
        <v>153</v>
      </c>
      <c r="D12" s="1">
        <v>167</v>
      </c>
      <c r="E12" s="1">
        <v>19</v>
      </c>
      <c r="F12" s="1">
        <v>40</v>
      </c>
      <c r="G12" s="1">
        <v>61</v>
      </c>
      <c r="H12" s="1">
        <v>106</v>
      </c>
      <c r="I12" s="1">
        <v>94</v>
      </c>
      <c r="J12" s="1">
        <v>14</v>
      </c>
      <c r="K12" s="1">
        <v>128</v>
      </c>
      <c r="L12" s="1">
        <v>60</v>
      </c>
      <c r="M12" s="1">
        <v>95</v>
      </c>
      <c r="N12" s="1">
        <v>9</v>
      </c>
      <c r="O12" s="1">
        <v>14</v>
      </c>
      <c r="P12" s="1">
        <v>103</v>
      </c>
      <c r="Q12" s="1">
        <v>214</v>
      </c>
      <c r="R12" s="1">
        <v>112</v>
      </c>
      <c r="S12" s="1">
        <v>36</v>
      </c>
      <c r="T12" s="1">
        <v>14</v>
      </c>
      <c r="U12" s="1">
        <v>44</v>
      </c>
      <c r="V12" s="1">
        <v>98</v>
      </c>
      <c r="W12" s="1">
        <v>122</v>
      </c>
      <c r="X12" s="1">
        <v>81</v>
      </c>
      <c r="Y12" s="1">
        <v>38</v>
      </c>
      <c r="Z12" s="1">
        <v>74</v>
      </c>
      <c r="AA12" s="1">
        <v>5</v>
      </c>
      <c r="AB12" s="1">
        <v>238</v>
      </c>
      <c r="AC12" s="1">
        <v>28</v>
      </c>
      <c r="AD12" s="1">
        <v>16</v>
      </c>
      <c r="AE12" s="1">
        <v>18</v>
      </c>
      <c r="AF12" s="1">
        <v>189</v>
      </c>
      <c r="AG12" s="1">
        <v>45</v>
      </c>
      <c r="AH12" s="1">
        <v>15</v>
      </c>
      <c r="AI12" s="1">
        <v>37</v>
      </c>
    </row>
    <row r="13" spans="1:54">
      <c r="A13" t="s">
        <v>210</v>
      </c>
      <c r="B13" s="3">
        <v>0.50870000000000004</v>
      </c>
      <c r="C13" s="3">
        <v>0.55430000000000001</v>
      </c>
      <c r="D13" s="3">
        <v>0.47310000000000002</v>
      </c>
      <c r="E13" s="3">
        <v>0.46339999999999998</v>
      </c>
      <c r="F13" s="3">
        <v>0.57140000000000002</v>
      </c>
      <c r="G13" s="3">
        <v>0.62239999999999995</v>
      </c>
      <c r="H13" s="3">
        <v>0.56379999999999997</v>
      </c>
      <c r="I13" s="3">
        <v>0.4052</v>
      </c>
      <c r="J13" s="2">
        <v>0.4</v>
      </c>
      <c r="K13" s="3">
        <v>0.54700000000000004</v>
      </c>
      <c r="L13" s="3">
        <v>0.50849999999999995</v>
      </c>
      <c r="M13" s="3">
        <v>0.48720000000000002</v>
      </c>
      <c r="N13" s="2">
        <v>0.45</v>
      </c>
      <c r="O13" s="3">
        <v>0.53849999999999998</v>
      </c>
      <c r="P13" s="3">
        <v>0.5202</v>
      </c>
      <c r="Q13" s="3">
        <v>0.53100000000000003</v>
      </c>
      <c r="R13" s="3">
        <v>0.56569999999999998</v>
      </c>
      <c r="S13" s="3">
        <v>0.5625</v>
      </c>
      <c r="T13" s="3">
        <v>0.38890000000000002</v>
      </c>
      <c r="U13" s="3">
        <v>0.67689999999999995</v>
      </c>
      <c r="V13" s="3">
        <v>0.40500000000000003</v>
      </c>
      <c r="W13" s="3">
        <v>0.43880000000000002</v>
      </c>
      <c r="X13" s="3">
        <v>0.57450000000000001</v>
      </c>
      <c r="Y13" s="3">
        <v>0.53520000000000001</v>
      </c>
      <c r="Z13" s="3">
        <v>0.58730000000000004</v>
      </c>
      <c r="AA13" s="3">
        <v>0.3846</v>
      </c>
      <c r="AB13" s="3">
        <v>0.5242</v>
      </c>
      <c r="AC13" s="3">
        <v>0.44440000000000002</v>
      </c>
      <c r="AD13" s="3">
        <v>0.84209999999999996</v>
      </c>
      <c r="AE13" s="3">
        <v>0.52939999999999998</v>
      </c>
      <c r="AF13" s="3">
        <v>0.4834</v>
      </c>
      <c r="AG13" s="3">
        <v>0.54879999999999995</v>
      </c>
      <c r="AH13" s="3">
        <v>0.46879999999999999</v>
      </c>
      <c r="AI13" s="3">
        <v>0.54410000000000003</v>
      </c>
    </row>
    <row r="14" spans="1:54">
      <c r="A14" t="s">
        <v>210</v>
      </c>
    </row>
    <row r="15" spans="1:54">
      <c r="A15" s="6" t="str">
        <f>HYPERLINK("#Contents!A1", "Contents")</f>
        <v>Contents</v>
      </c>
    </row>
    <row r="16" spans="1:54">
      <c r="A16" s="7" t="s">
        <v>45</v>
      </c>
      <c r="BB16" s="17" t="str">
        <f>LEFT(A16, FIND(" ", A16) - 2)</f>
        <v>Table_Q2</v>
      </c>
    </row>
    <row r="17" spans="1:54">
      <c r="A17" t="s">
        <v>1</v>
      </c>
    </row>
    <row r="18" spans="1:54" ht="16.2" thickBot="1">
      <c r="A18" t="s">
        <v>210</v>
      </c>
    </row>
    <row r="19" spans="1:54" ht="34.049999999999997" customHeight="1">
      <c r="A19" t="s">
        <v>210</v>
      </c>
      <c r="B19" s="40" t="s">
        <v>10</v>
      </c>
      <c r="C19" s="37" t="s">
        <v>2</v>
      </c>
      <c r="D19" s="42"/>
      <c r="E19" s="37" t="s">
        <v>3</v>
      </c>
      <c r="F19" s="38"/>
      <c r="G19" s="38"/>
      <c r="H19" s="38"/>
      <c r="I19" s="38"/>
      <c r="J19" s="37" t="s">
        <v>4</v>
      </c>
      <c r="K19" s="38"/>
      <c r="L19" s="38"/>
      <c r="M19" s="38"/>
      <c r="N19" s="38"/>
      <c r="O19" s="38"/>
      <c r="P19" s="37" t="s">
        <v>5</v>
      </c>
      <c r="Q19" s="38"/>
      <c r="R19" s="37" t="s">
        <v>6</v>
      </c>
      <c r="S19" s="38"/>
      <c r="T19" s="38"/>
      <c r="U19" s="38"/>
      <c r="V19" s="38"/>
      <c r="W19" s="37" t="s">
        <v>7</v>
      </c>
      <c r="X19" s="38"/>
      <c r="Y19" s="38"/>
      <c r="Z19" s="38"/>
      <c r="AA19" s="38"/>
      <c r="AB19" s="37" t="s">
        <v>8</v>
      </c>
      <c r="AC19" s="38"/>
      <c r="AD19" s="38"/>
      <c r="AE19" s="38"/>
      <c r="AF19" s="37" t="s">
        <v>9</v>
      </c>
      <c r="AG19" s="38"/>
      <c r="AH19" s="38"/>
      <c r="AI19" s="39"/>
    </row>
    <row r="20" spans="1:54" ht="53.4" thickBot="1">
      <c r="A20" t="s">
        <v>210</v>
      </c>
      <c r="B20" s="41" t="s">
        <v>10</v>
      </c>
      <c r="C20" s="4" t="s">
        <v>11</v>
      </c>
      <c r="D20" s="4" t="s">
        <v>12</v>
      </c>
      <c r="E20" s="4" t="s">
        <v>13</v>
      </c>
      <c r="F20" s="4" t="s">
        <v>14</v>
      </c>
      <c r="G20" s="4" t="s">
        <v>15</v>
      </c>
      <c r="H20" s="4" t="s">
        <v>16</v>
      </c>
      <c r="I20" s="4" t="s">
        <v>17</v>
      </c>
      <c r="J20" s="4" t="s">
        <v>18</v>
      </c>
      <c r="K20" s="4" t="s">
        <v>19</v>
      </c>
      <c r="L20" s="4" t="s">
        <v>20</v>
      </c>
      <c r="M20" s="4" t="s">
        <v>21</v>
      </c>
      <c r="N20" s="4" t="s">
        <v>22</v>
      </c>
      <c r="O20" s="4" t="s">
        <v>23</v>
      </c>
      <c r="P20" s="4" t="s">
        <v>24</v>
      </c>
      <c r="Q20" s="4" t="s">
        <v>25</v>
      </c>
      <c r="R20" s="4" t="s">
        <v>26</v>
      </c>
      <c r="S20" s="4" t="s">
        <v>27</v>
      </c>
      <c r="T20" s="4" t="s">
        <v>28</v>
      </c>
      <c r="U20" s="4" t="s">
        <v>29</v>
      </c>
      <c r="V20" s="4" t="s">
        <v>30</v>
      </c>
      <c r="W20" s="4" t="s">
        <v>31</v>
      </c>
      <c r="X20" s="4" t="s">
        <v>32</v>
      </c>
      <c r="Y20" s="4" t="s">
        <v>33</v>
      </c>
      <c r="Z20" s="4" t="s">
        <v>34</v>
      </c>
      <c r="AA20" s="4" t="s">
        <v>35</v>
      </c>
      <c r="AB20" s="4" t="s">
        <v>36</v>
      </c>
      <c r="AC20" s="4" t="s">
        <v>37</v>
      </c>
      <c r="AD20" s="4" t="s">
        <v>38</v>
      </c>
      <c r="AE20" s="4" t="s">
        <v>39</v>
      </c>
      <c r="AF20" s="4" t="s">
        <v>37</v>
      </c>
      <c r="AG20" s="4" t="s">
        <v>40</v>
      </c>
      <c r="AH20" s="4" t="s">
        <v>38</v>
      </c>
      <c r="AI20" s="5" t="s">
        <v>39</v>
      </c>
    </row>
    <row r="21" spans="1:54">
      <c r="A21" t="s">
        <v>41</v>
      </c>
      <c r="B21" s="1">
        <v>629</v>
      </c>
      <c r="C21" s="1">
        <v>276</v>
      </c>
      <c r="D21" s="1">
        <v>353</v>
      </c>
      <c r="E21" s="1">
        <v>41</v>
      </c>
      <c r="F21" s="1">
        <v>70</v>
      </c>
      <c r="G21" s="1">
        <v>98</v>
      </c>
      <c r="H21" s="1">
        <v>188</v>
      </c>
      <c r="I21" s="1">
        <v>232</v>
      </c>
      <c r="J21" s="1">
        <v>35</v>
      </c>
      <c r="K21" s="1">
        <v>234</v>
      </c>
      <c r="L21" s="1">
        <v>118</v>
      </c>
      <c r="M21" s="1">
        <v>195</v>
      </c>
      <c r="N21" s="1">
        <v>20</v>
      </c>
      <c r="O21" s="1">
        <v>26</v>
      </c>
      <c r="P21" s="1">
        <v>198</v>
      </c>
      <c r="Q21" s="1">
        <v>403</v>
      </c>
      <c r="R21" s="1">
        <v>198</v>
      </c>
      <c r="S21" s="1">
        <v>64</v>
      </c>
      <c r="T21" s="1">
        <v>36</v>
      </c>
      <c r="U21" s="1">
        <v>65</v>
      </c>
      <c r="V21" s="1">
        <v>242</v>
      </c>
      <c r="W21" s="1">
        <v>278</v>
      </c>
      <c r="X21" s="1">
        <v>141</v>
      </c>
      <c r="Y21" s="1">
        <v>71</v>
      </c>
      <c r="Z21" s="1">
        <v>126</v>
      </c>
      <c r="AA21" s="1">
        <v>13</v>
      </c>
      <c r="AB21" s="1">
        <v>454</v>
      </c>
      <c r="AC21" s="1">
        <v>63</v>
      </c>
      <c r="AD21" s="1">
        <v>19</v>
      </c>
      <c r="AE21" s="1">
        <v>34</v>
      </c>
      <c r="AF21" s="1">
        <v>391</v>
      </c>
      <c r="AG21" s="1">
        <v>82</v>
      </c>
      <c r="AH21" s="1">
        <v>32</v>
      </c>
      <c r="AI21" s="1">
        <v>68</v>
      </c>
    </row>
    <row r="22" spans="1:54">
      <c r="A22" t="s">
        <v>46</v>
      </c>
      <c r="B22" s="1">
        <v>342</v>
      </c>
      <c r="C22" s="1">
        <v>151</v>
      </c>
      <c r="D22" s="1">
        <v>191</v>
      </c>
      <c r="E22" s="1">
        <v>25</v>
      </c>
      <c r="F22" s="1">
        <v>48</v>
      </c>
      <c r="G22" s="1">
        <v>51</v>
      </c>
      <c r="H22" s="1">
        <v>96</v>
      </c>
      <c r="I22" s="1">
        <v>122</v>
      </c>
      <c r="J22" s="1">
        <v>23</v>
      </c>
      <c r="K22" s="1">
        <v>120</v>
      </c>
      <c r="L22" s="1">
        <v>63</v>
      </c>
      <c r="M22" s="1">
        <v>104</v>
      </c>
      <c r="N22" s="1">
        <v>14</v>
      </c>
      <c r="O22" s="1">
        <v>17</v>
      </c>
      <c r="P22" s="1">
        <v>97</v>
      </c>
      <c r="Q22" s="1">
        <v>228</v>
      </c>
      <c r="R22" s="1">
        <v>108</v>
      </c>
      <c r="S22" s="1">
        <v>37</v>
      </c>
      <c r="T22" s="1">
        <v>13</v>
      </c>
      <c r="U22" s="1">
        <v>39</v>
      </c>
      <c r="V22" s="1">
        <v>131</v>
      </c>
      <c r="W22" s="1">
        <v>137</v>
      </c>
      <c r="X22" s="1">
        <v>75</v>
      </c>
      <c r="Y22" s="1">
        <v>37</v>
      </c>
      <c r="Z22" s="1">
        <v>83</v>
      </c>
      <c r="AA22" s="1">
        <v>10</v>
      </c>
      <c r="AB22" s="1">
        <v>238</v>
      </c>
      <c r="AC22" s="1">
        <v>37</v>
      </c>
      <c r="AD22" s="1">
        <v>12</v>
      </c>
      <c r="AE22" s="1">
        <v>18</v>
      </c>
      <c r="AF22" s="1">
        <v>198</v>
      </c>
      <c r="AG22" s="1">
        <v>42</v>
      </c>
      <c r="AH22" s="1">
        <v>20</v>
      </c>
      <c r="AI22" s="1">
        <v>46</v>
      </c>
    </row>
    <row r="23" spans="1:54">
      <c r="A23" t="s">
        <v>210</v>
      </c>
      <c r="B23" s="3">
        <v>0.54369999999999996</v>
      </c>
      <c r="C23" s="3">
        <v>0.54710000000000003</v>
      </c>
      <c r="D23" s="3">
        <v>0.54110000000000003</v>
      </c>
      <c r="E23" s="3">
        <v>0.60980000000000001</v>
      </c>
      <c r="F23" s="3">
        <v>0.68569999999999998</v>
      </c>
      <c r="G23" s="3">
        <v>0.52039999999999997</v>
      </c>
      <c r="H23" s="3">
        <v>0.51060000000000005</v>
      </c>
      <c r="I23" s="3">
        <v>0.52590000000000003</v>
      </c>
      <c r="J23" s="3">
        <v>0.65710000000000002</v>
      </c>
      <c r="K23" s="3">
        <v>0.51280000000000003</v>
      </c>
      <c r="L23" s="3">
        <v>0.53390000000000004</v>
      </c>
      <c r="M23" s="3">
        <v>0.5333</v>
      </c>
      <c r="N23" s="2">
        <v>0.7</v>
      </c>
      <c r="O23" s="3">
        <v>0.65380000000000005</v>
      </c>
      <c r="P23" s="3">
        <v>0.4899</v>
      </c>
      <c r="Q23" s="3">
        <v>0.56579999999999997</v>
      </c>
      <c r="R23" s="3">
        <v>0.54549999999999998</v>
      </c>
      <c r="S23" s="3">
        <v>0.57809999999999995</v>
      </c>
      <c r="T23" s="3">
        <v>0.36109999999999998</v>
      </c>
      <c r="U23" s="2">
        <v>0.6</v>
      </c>
      <c r="V23" s="3">
        <v>0.5413</v>
      </c>
      <c r="W23" s="3">
        <v>0.49280000000000002</v>
      </c>
      <c r="X23" s="3">
        <v>0.53190000000000004</v>
      </c>
      <c r="Y23" s="3">
        <v>0.52110000000000001</v>
      </c>
      <c r="Z23" s="3">
        <v>0.65869999999999995</v>
      </c>
      <c r="AA23" s="3">
        <v>0.76919999999999999</v>
      </c>
      <c r="AB23" s="3">
        <v>0.5242</v>
      </c>
      <c r="AC23" s="3">
        <v>0.58730000000000004</v>
      </c>
      <c r="AD23" s="3">
        <v>0.63160000000000005</v>
      </c>
      <c r="AE23" s="3">
        <v>0.52939999999999998</v>
      </c>
      <c r="AF23" s="3">
        <v>0.50639999999999996</v>
      </c>
      <c r="AG23" s="3">
        <v>0.51219999999999999</v>
      </c>
      <c r="AH23" s="3">
        <v>0.625</v>
      </c>
      <c r="AI23" s="3">
        <v>0.67649999999999999</v>
      </c>
    </row>
    <row r="24" spans="1:54">
      <c r="A24" t="s">
        <v>47</v>
      </c>
      <c r="B24" s="1">
        <v>287</v>
      </c>
      <c r="C24" s="1">
        <v>125</v>
      </c>
      <c r="D24" s="1">
        <v>162</v>
      </c>
      <c r="E24" s="1">
        <v>16</v>
      </c>
      <c r="F24" s="1">
        <v>22</v>
      </c>
      <c r="G24" s="1">
        <v>47</v>
      </c>
      <c r="H24" s="1">
        <v>92</v>
      </c>
      <c r="I24" s="1">
        <v>110</v>
      </c>
      <c r="J24" s="1">
        <v>12</v>
      </c>
      <c r="K24" s="1">
        <v>114</v>
      </c>
      <c r="L24" s="1">
        <v>55</v>
      </c>
      <c r="M24" s="1">
        <v>91</v>
      </c>
      <c r="N24" s="1">
        <v>6</v>
      </c>
      <c r="O24" s="1">
        <v>9</v>
      </c>
      <c r="P24" s="1">
        <v>101</v>
      </c>
      <c r="Q24" s="1">
        <v>175</v>
      </c>
      <c r="R24" s="1">
        <v>90</v>
      </c>
      <c r="S24" s="1">
        <v>27</v>
      </c>
      <c r="T24" s="1">
        <v>23</v>
      </c>
      <c r="U24" s="1">
        <v>26</v>
      </c>
      <c r="V24" s="1">
        <v>111</v>
      </c>
      <c r="W24" s="1">
        <v>141</v>
      </c>
      <c r="X24" s="1">
        <v>66</v>
      </c>
      <c r="Y24" s="1">
        <v>34</v>
      </c>
      <c r="Z24" s="1">
        <v>43</v>
      </c>
      <c r="AA24" s="1">
        <v>3</v>
      </c>
      <c r="AB24" s="1">
        <v>216</v>
      </c>
      <c r="AC24" s="1">
        <v>26</v>
      </c>
      <c r="AD24" s="1">
        <v>7</v>
      </c>
      <c r="AE24" s="1">
        <v>16</v>
      </c>
      <c r="AF24" s="1">
        <v>193</v>
      </c>
      <c r="AG24" s="1">
        <v>40</v>
      </c>
      <c r="AH24" s="1">
        <v>12</v>
      </c>
      <c r="AI24" s="1">
        <v>22</v>
      </c>
    </row>
    <row r="25" spans="1:54">
      <c r="A25" t="s">
        <v>210</v>
      </c>
      <c r="B25" s="3">
        <v>0.45629999999999998</v>
      </c>
      <c r="C25" s="3">
        <v>0.45290000000000002</v>
      </c>
      <c r="D25" s="3">
        <v>0.45889999999999997</v>
      </c>
      <c r="E25" s="3">
        <v>0.39019999999999999</v>
      </c>
      <c r="F25" s="3">
        <v>0.31430000000000002</v>
      </c>
      <c r="G25" s="3">
        <v>0.47960000000000003</v>
      </c>
      <c r="H25" s="3">
        <v>0.4894</v>
      </c>
      <c r="I25" s="3">
        <v>0.47410000000000002</v>
      </c>
      <c r="J25" s="3">
        <v>0.34289999999999998</v>
      </c>
      <c r="K25" s="3">
        <v>0.48720000000000002</v>
      </c>
      <c r="L25" s="3">
        <v>0.46610000000000001</v>
      </c>
      <c r="M25" s="3">
        <v>0.4667</v>
      </c>
      <c r="N25" s="2">
        <v>0.3</v>
      </c>
      <c r="O25" s="3">
        <v>0.34620000000000001</v>
      </c>
      <c r="P25" s="3">
        <v>0.5101</v>
      </c>
      <c r="Q25" s="3">
        <v>0.43419999999999997</v>
      </c>
      <c r="R25" s="3">
        <v>0.45450000000000002</v>
      </c>
      <c r="S25" s="3">
        <v>0.4219</v>
      </c>
      <c r="T25" s="3">
        <v>0.63890000000000002</v>
      </c>
      <c r="U25" s="2">
        <v>0.4</v>
      </c>
      <c r="V25" s="3">
        <v>0.4587</v>
      </c>
      <c r="W25" s="3">
        <v>0.50719999999999998</v>
      </c>
      <c r="X25" s="3">
        <v>0.46810000000000002</v>
      </c>
      <c r="Y25" s="3">
        <v>0.47889999999999999</v>
      </c>
      <c r="Z25" s="3">
        <v>0.34129999999999999</v>
      </c>
      <c r="AA25" s="3">
        <v>0.23080000000000001</v>
      </c>
      <c r="AB25" s="3">
        <v>0.4758</v>
      </c>
      <c r="AC25" s="3">
        <v>0.41270000000000001</v>
      </c>
      <c r="AD25" s="3">
        <v>0.36840000000000001</v>
      </c>
      <c r="AE25" s="3">
        <v>0.47060000000000002</v>
      </c>
      <c r="AF25" s="3">
        <v>0.49359999999999998</v>
      </c>
      <c r="AG25" s="3">
        <v>0.48780000000000001</v>
      </c>
      <c r="AH25" s="3">
        <v>0.375</v>
      </c>
      <c r="AI25" s="3">
        <v>0.32350000000000001</v>
      </c>
    </row>
    <row r="26" spans="1:54">
      <c r="A26" t="s">
        <v>210</v>
      </c>
    </row>
    <row r="27" spans="1:54">
      <c r="A27" s="6" t="str">
        <f>HYPERLINK("#Contents!A1", "Contents")</f>
        <v>Contents</v>
      </c>
    </row>
    <row r="28" spans="1:54">
      <c r="A28" s="7" t="s">
        <v>48</v>
      </c>
      <c r="BB28" s="17" t="str">
        <f>LEFT(A28, FIND(" ", A28) - 2)</f>
        <v>Table_Q3_1</v>
      </c>
    </row>
    <row r="29" spans="1:54">
      <c r="A29" t="s">
        <v>1</v>
      </c>
    </row>
    <row r="30" spans="1:54" ht="16.2" thickBot="1">
      <c r="A30" t="s">
        <v>210</v>
      </c>
    </row>
    <row r="31" spans="1:54" ht="34.049999999999997" customHeight="1">
      <c r="A31" t="s">
        <v>210</v>
      </c>
      <c r="B31" s="40" t="s">
        <v>10</v>
      </c>
      <c r="C31" s="37" t="s">
        <v>2</v>
      </c>
      <c r="D31" s="42"/>
      <c r="E31" s="37" t="s">
        <v>3</v>
      </c>
      <c r="F31" s="38"/>
      <c r="G31" s="38"/>
      <c r="H31" s="38"/>
      <c r="I31" s="38"/>
      <c r="J31" s="37" t="s">
        <v>4</v>
      </c>
      <c r="K31" s="38"/>
      <c r="L31" s="38"/>
      <c r="M31" s="38"/>
      <c r="N31" s="38"/>
      <c r="O31" s="38"/>
      <c r="P31" s="37" t="s">
        <v>5</v>
      </c>
      <c r="Q31" s="38"/>
      <c r="R31" s="37" t="s">
        <v>6</v>
      </c>
      <c r="S31" s="38"/>
      <c r="T31" s="38"/>
      <c r="U31" s="38"/>
      <c r="V31" s="38"/>
      <c r="W31" s="37" t="s">
        <v>7</v>
      </c>
      <c r="X31" s="38"/>
      <c r="Y31" s="38"/>
      <c r="Z31" s="38"/>
      <c r="AA31" s="38"/>
      <c r="AB31" s="37" t="s">
        <v>8</v>
      </c>
      <c r="AC31" s="38"/>
      <c r="AD31" s="38"/>
      <c r="AE31" s="38"/>
      <c r="AF31" s="37" t="s">
        <v>9</v>
      </c>
      <c r="AG31" s="38"/>
      <c r="AH31" s="38"/>
      <c r="AI31" s="39"/>
    </row>
    <row r="32" spans="1:54" ht="53.4" thickBot="1">
      <c r="A32" t="s">
        <v>210</v>
      </c>
      <c r="B32" s="41" t="s">
        <v>10</v>
      </c>
      <c r="C32" s="4" t="s">
        <v>11</v>
      </c>
      <c r="D32" s="4" t="s">
        <v>12</v>
      </c>
      <c r="E32" s="4" t="s">
        <v>13</v>
      </c>
      <c r="F32" s="4" t="s">
        <v>14</v>
      </c>
      <c r="G32" s="4" t="s">
        <v>15</v>
      </c>
      <c r="H32" s="4" t="s">
        <v>16</v>
      </c>
      <c r="I32" s="4" t="s">
        <v>17</v>
      </c>
      <c r="J32" s="4" t="s">
        <v>18</v>
      </c>
      <c r="K32" s="4" t="s">
        <v>19</v>
      </c>
      <c r="L32" s="4" t="s">
        <v>20</v>
      </c>
      <c r="M32" s="4" t="s">
        <v>21</v>
      </c>
      <c r="N32" s="4" t="s">
        <v>22</v>
      </c>
      <c r="O32" s="4" t="s">
        <v>23</v>
      </c>
      <c r="P32" s="4" t="s">
        <v>24</v>
      </c>
      <c r="Q32" s="4" t="s">
        <v>25</v>
      </c>
      <c r="R32" s="4" t="s">
        <v>26</v>
      </c>
      <c r="S32" s="4" t="s">
        <v>27</v>
      </c>
      <c r="T32" s="4" t="s">
        <v>28</v>
      </c>
      <c r="U32" s="4" t="s">
        <v>29</v>
      </c>
      <c r="V32" s="4" t="s">
        <v>30</v>
      </c>
      <c r="W32" s="4" t="s">
        <v>31</v>
      </c>
      <c r="X32" s="4" t="s">
        <v>32</v>
      </c>
      <c r="Y32" s="4" t="s">
        <v>33</v>
      </c>
      <c r="Z32" s="4" t="s">
        <v>34</v>
      </c>
      <c r="AA32" s="4" t="s">
        <v>35</v>
      </c>
      <c r="AB32" s="4" t="s">
        <v>36</v>
      </c>
      <c r="AC32" s="4" t="s">
        <v>37</v>
      </c>
      <c r="AD32" s="4" t="s">
        <v>38</v>
      </c>
      <c r="AE32" s="4" t="s">
        <v>39</v>
      </c>
      <c r="AF32" s="4" t="s">
        <v>37</v>
      </c>
      <c r="AG32" s="4" t="s">
        <v>40</v>
      </c>
      <c r="AH32" s="4" t="s">
        <v>38</v>
      </c>
      <c r="AI32" s="5" t="s">
        <v>39</v>
      </c>
    </row>
    <row r="33" spans="1:35">
      <c r="A33" t="s">
        <v>41</v>
      </c>
      <c r="B33" s="1">
        <v>629</v>
      </c>
      <c r="C33" s="1">
        <v>276</v>
      </c>
      <c r="D33" s="1">
        <v>353</v>
      </c>
      <c r="E33" s="1">
        <v>41</v>
      </c>
      <c r="F33" s="1">
        <v>70</v>
      </c>
      <c r="G33" s="1">
        <v>98</v>
      </c>
      <c r="H33" s="1">
        <v>188</v>
      </c>
      <c r="I33" s="1">
        <v>232</v>
      </c>
      <c r="J33" s="1">
        <v>35</v>
      </c>
      <c r="K33" s="1">
        <v>234</v>
      </c>
      <c r="L33" s="1">
        <v>118</v>
      </c>
      <c r="M33" s="1">
        <v>195</v>
      </c>
      <c r="N33" s="1">
        <v>20</v>
      </c>
      <c r="O33" s="1">
        <v>26</v>
      </c>
      <c r="P33" s="1">
        <v>198</v>
      </c>
      <c r="Q33" s="1">
        <v>403</v>
      </c>
      <c r="R33" s="1">
        <v>198</v>
      </c>
      <c r="S33" s="1">
        <v>64</v>
      </c>
      <c r="T33" s="1">
        <v>36</v>
      </c>
      <c r="U33" s="1">
        <v>65</v>
      </c>
      <c r="V33" s="1">
        <v>242</v>
      </c>
      <c r="W33" s="1">
        <v>278</v>
      </c>
      <c r="X33" s="1">
        <v>141</v>
      </c>
      <c r="Y33" s="1">
        <v>71</v>
      </c>
      <c r="Z33" s="1">
        <v>126</v>
      </c>
      <c r="AA33" s="1">
        <v>13</v>
      </c>
      <c r="AB33" s="1">
        <v>454</v>
      </c>
      <c r="AC33" s="1">
        <v>63</v>
      </c>
      <c r="AD33" s="1">
        <v>19</v>
      </c>
      <c r="AE33" s="1">
        <v>34</v>
      </c>
      <c r="AF33" s="1">
        <v>391</v>
      </c>
      <c r="AG33" s="1">
        <v>82</v>
      </c>
      <c r="AH33" s="1">
        <v>32</v>
      </c>
      <c r="AI33" s="1">
        <v>68</v>
      </c>
    </row>
    <row r="34" spans="1:35">
      <c r="A34" t="s">
        <v>49</v>
      </c>
      <c r="B34" s="1">
        <v>498</v>
      </c>
      <c r="C34" s="1">
        <v>213</v>
      </c>
      <c r="D34" s="1">
        <v>285</v>
      </c>
      <c r="E34" s="1">
        <v>19</v>
      </c>
      <c r="F34" s="1">
        <v>52</v>
      </c>
      <c r="G34" s="1">
        <v>75</v>
      </c>
      <c r="H34" s="1">
        <v>153</v>
      </c>
      <c r="I34" s="1">
        <v>199</v>
      </c>
      <c r="J34" s="1">
        <v>21</v>
      </c>
      <c r="K34" s="1">
        <v>182</v>
      </c>
      <c r="L34" s="1">
        <v>91</v>
      </c>
      <c r="M34" s="1">
        <v>164</v>
      </c>
      <c r="N34" s="1">
        <v>15</v>
      </c>
      <c r="O34" s="1">
        <v>24</v>
      </c>
      <c r="P34" s="1">
        <v>158</v>
      </c>
      <c r="Q34" s="1">
        <v>328</v>
      </c>
      <c r="R34" s="1">
        <v>140</v>
      </c>
      <c r="S34" s="1">
        <v>53</v>
      </c>
      <c r="T34" s="1">
        <v>26</v>
      </c>
      <c r="U34" s="1">
        <v>57</v>
      </c>
      <c r="V34" s="1">
        <v>203</v>
      </c>
      <c r="W34" s="1">
        <v>225</v>
      </c>
      <c r="X34" s="1">
        <v>103</v>
      </c>
      <c r="Y34" s="1">
        <v>53</v>
      </c>
      <c r="Z34" s="1">
        <v>107</v>
      </c>
      <c r="AA34" s="1">
        <v>10</v>
      </c>
      <c r="AB34" s="1">
        <v>374</v>
      </c>
      <c r="AC34" s="1">
        <v>50</v>
      </c>
      <c r="AD34" s="1">
        <v>12</v>
      </c>
      <c r="AE34" s="1">
        <v>27</v>
      </c>
      <c r="AF34" s="1">
        <v>318</v>
      </c>
      <c r="AG34" s="1">
        <v>68</v>
      </c>
      <c r="AH34" s="1">
        <v>20</v>
      </c>
      <c r="AI34" s="1">
        <v>53</v>
      </c>
    </row>
    <row r="35" spans="1:35">
      <c r="A35" t="s">
        <v>210</v>
      </c>
      <c r="B35" s="3">
        <v>0.79169999999999996</v>
      </c>
      <c r="C35" s="3">
        <v>0.77170000000000005</v>
      </c>
      <c r="D35" s="3">
        <v>0.80740000000000001</v>
      </c>
      <c r="E35" s="3">
        <v>0.46339999999999998</v>
      </c>
      <c r="F35" s="3">
        <v>0.7429</v>
      </c>
      <c r="G35" s="3">
        <v>0.76529999999999998</v>
      </c>
      <c r="H35" s="3">
        <v>0.81379999999999997</v>
      </c>
      <c r="I35" s="3">
        <v>0.85780000000000001</v>
      </c>
      <c r="J35" s="2">
        <v>0.6</v>
      </c>
      <c r="K35" s="3">
        <v>0.77780000000000005</v>
      </c>
      <c r="L35" s="3">
        <v>0.7712</v>
      </c>
      <c r="M35" s="3">
        <v>0.84099999999999997</v>
      </c>
      <c r="N35" s="2">
        <v>0.75</v>
      </c>
      <c r="O35" s="3">
        <v>0.92310000000000003</v>
      </c>
      <c r="P35" s="3">
        <v>0.79800000000000004</v>
      </c>
      <c r="Q35" s="3">
        <v>0.81389999999999996</v>
      </c>
      <c r="R35" s="3">
        <v>0.70709999999999995</v>
      </c>
      <c r="S35" s="3">
        <v>0.82809999999999995</v>
      </c>
      <c r="T35" s="3">
        <v>0.72219999999999995</v>
      </c>
      <c r="U35" s="3">
        <v>0.87690000000000001</v>
      </c>
      <c r="V35" s="3">
        <v>0.83879999999999999</v>
      </c>
      <c r="W35" s="3">
        <v>0.80940000000000001</v>
      </c>
      <c r="X35" s="3">
        <v>0.73050000000000004</v>
      </c>
      <c r="Y35" s="3">
        <v>0.74650000000000005</v>
      </c>
      <c r="Z35" s="3">
        <v>0.84919999999999995</v>
      </c>
      <c r="AA35" s="3">
        <v>0.76919999999999999</v>
      </c>
      <c r="AB35" s="3">
        <v>0.82379999999999998</v>
      </c>
      <c r="AC35" s="3">
        <v>0.79369999999999996</v>
      </c>
      <c r="AD35" s="3">
        <v>0.63160000000000005</v>
      </c>
      <c r="AE35" s="3">
        <v>0.79410000000000003</v>
      </c>
      <c r="AF35" s="3">
        <v>0.81330000000000002</v>
      </c>
      <c r="AG35" s="3">
        <v>0.82930000000000004</v>
      </c>
      <c r="AH35" s="3">
        <v>0.625</v>
      </c>
      <c r="AI35" s="3">
        <v>0.77939999999999998</v>
      </c>
    </row>
    <row r="36" spans="1:35">
      <c r="A36" t="s">
        <v>50</v>
      </c>
      <c r="B36" s="1">
        <v>112</v>
      </c>
      <c r="C36" s="1">
        <v>54</v>
      </c>
      <c r="D36" s="1">
        <v>58</v>
      </c>
      <c r="E36" s="1">
        <v>14</v>
      </c>
      <c r="F36" s="1">
        <v>13</v>
      </c>
      <c r="G36" s="1">
        <v>20</v>
      </c>
      <c r="H36" s="1">
        <v>32</v>
      </c>
      <c r="I36" s="1">
        <v>33</v>
      </c>
      <c r="J36" s="1">
        <v>12</v>
      </c>
      <c r="K36" s="1">
        <v>43</v>
      </c>
      <c r="L36" s="1">
        <v>24</v>
      </c>
      <c r="M36" s="1">
        <v>26</v>
      </c>
      <c r="N36" s="1">
        <v>5</v>
      </c>
      <c r="O36" s="1">
        <v>2</v>
      </c>
      <c r="P36" s="1">
        <v>37</v>
      </c>
      <c r="Q36" s="1">
        <v>65</v>
      </c>
      <c r="R36" s="1">
        <v>47</v>
      </c>
      <c r="S36" s="1">
        <v>9</v>
      </c>
      <c r="T36" s="1">
        <v>9</v>
      </c>
      <c r="U36" s="1">
        <v>5</v>
      </c>
      <c r="V36" s="1">
        <v>39</v>
      </c>
      <c r="W36" s="1">
        <v>49</v>
      </c>
      <c r="X36" s="1">
        <v>32</v>
      </c>
      <c r="Y36" s="1">
        <v>12</v>
      </c>
      <c r="Z36" s="1">
        <v>17</v>
      </c>
      <c r="AA36" s="1">
        <v>2</v>
      </c>
      <c r="AB36" s="1">
        <v>71</v>
      </c>
      <c r="AC36" s="1">
        <v>11</v>
      </c>
      <c r="AD36" s="1">
        <v>7</v>
      </c>
      <c r="AE36" s="1">
        <v>6</v>
      </c>
      <c r="AF36" s="1">
        <v>66</v>
      </c>
      <c r="AG36" s="1">
        <v>13</v>
      </c>
      <c r="AH36" s="1">
        <v>10</v>
      </c>
      <c r="AI36" s="1">
        <v>14</v>
      </c>
    </row>
    <row r="37" spans="1:35">
      <c r="A37" t="s">
        <v>210</v>
      </c>
      <c r="B37" s="3">
        <v>0.17810000000000001</v>
      </c>
      <c r="C37" s="3">
        <v>0.19570000000000001</v>
      </c>
      <c r="D37" s="3">
        <v>0.1643</v>
      </c>
      <c r="E37" s="3">
        <v>0.34150000000000003</v>
      </c>
      <c r="F37" s="3">
        <v>0.1857</v>
      </c>
      <c r="G37" s="3">
        <v>0.2041</v>
      </c>
      <c r="H37" s="3">
        <v>0.17019999999999999</v>
      </c>
      <c r="I37" s="3">
        <v>0.14219999999999999</v>
      </c>
      <c r="J37" s="3">
        <v>0.34289999999999998</v>
      </c>
      <c r="K37" s="3">
        <v>0.18379999999999999</v>
      </c>
      <c r="L37" s="3">
        <v>0.2034</v>
      </c>
      <c r="M37" s="3">
        <v>0.1333</v>
      </c>
      <c r="N37" s="2">
        <v>0.25</v>
      </c>
      <c r="O37" s="3">
        <v>7.6899999999999996E-2</v>
      </c>
      <c r="P37" s="3">
        <v>0.18690000000000001</v>
      </c>
      <c r="Q37" s="3">
        <v>0.1613</v>
      </c>
      <c r="R37" s="3">
        <v>0.2374</v>
      </c>
      <c r="S37" s="3">
        <v>0.1406</v>
      </c>
      <c r="T37" s="2">
        <v>0.25</v>
      </c>
      <c r="U37" s="3">
        <v>7.6899999999999996E-2</v>
      </c>
      <c r="V37" s="3">
        <v>0.16120000000000001</v>
      </c>
      <c r="W37" s="3">
        <v>0.17630000000000001</v>
      </c>
      <c r="X37" s="3">
        <v>0.22700000000000001</v>
      </c>
      <c r="Y37" s="3">
        <v>0.16900000000000001</v>
      </c>
      <c r="Z37" s="3">
        <v>0.13489999999999999</v>
      </c>
      <c r="AA37" s="3">
        <v>0.15379999999999999</v>
      </c>
      <c r="AB37" s="3">
        <v>0.15640000000000001</v>
      </c>
      <c r="AC37" s="3">
        <v>0.17460000000000001</v>
      </c>
      <c r="AD37" s="3">
        <v>0.36840000000000001</v>
      </c>
      <c r="AE37" s="3">
        <v>0.17649999999999999</v>
      </c>
      <c r="AF37" s="3">
        <v>0.16880000000000001</v>
      </c>
      <c r="AG37" s="3">
        <v>0.1585</v>
      </c>
      <c r="AH37" s="3">
        <v>0.3125</v>
      </c>
      <c r="AI37" s="3">
        <v>0.2059</v>
      </c>
    </row>
    <row r="38" spans="1:35">
      <c r="A38" t="s">
        <v>51</v>
      </c>
      <c r="B38" s="1">
        <v>16</v>
      </c>
      <c r="C38" s="1">
        <v>7</v>
      </c>
      <c r="D38" s="1">
        <v>9</v>
      </c>
      <c r="E38" s="1">
        <v>7</v>
      </c>
      <c r="F38" s="1">
        <v>4</v>
      </c>
      <c r="G38" s="1">
        <v>2</v>
      </c>
      <c r="H38" s="1">
        <v>3</v>
      </c>
      <c r="I38" s="1">
        <v>0</v>
      </c>
      <c r="J38" s="1">
        <v>2</v>
      </c>
      <c r="K38" s="1">
        <v>8</v>
      </c>
      <c r="L38" s="1">
        <v>2</v>
      </c>
      <c r="M38" s="1">
        <v>4</v>
      </c>
      <c r="N38" s="1">
        <v>0</v>
      </c>
      <c r="O38" s="1">
        <v>0</v>
      </c>
      <c r="P38" s="1">
        <v>2</v>
      </c>
      <c r="Q38" s="1">
        <v>9</v>
      </c>
      <c r="R38" s="1">
        <v>8</v>
      </c>
      <c r="S38" s="1">
        <v>2</v>
      </c>
      <c r="T38" s="1">
        <v>1</v>
      </c>
      <c r="U38" s="1">
        <v>3</v>
      </c>
      <c r="V38" s="1">
        <v>0</v>
      </c>
      <c r="W38" s="1">
        <v>4</v>
      </c>
      <c r="X38" s="1">
        <v>6</v>
      </c>
      <c r="Y38" s="1">
        <v>5</v>
      </c>
      <c r="Z38" s="1">
        <v>0</v>
      </c>
      <c r="AA38" s="1">
        <v>1</v>
      </c>
      <c r="AB38" s="1">
        <v>7</v>
      </c>
      <c r="AC38" s="1">
        <v>2</v>
      </c>
      <c r="AD38" s="1">
        <v>0</v>
      </c>
      <c r="AE38" s="1">
        <v>1</v>
      </c>
      <c r="AF38" s="1">
        <v>6</v>
      </c>
      <c r="AG38" s="1">
        <v>0</v>
      </c>
      <c r="AH38" s="1">
        <v>2</v>
      </c>
      <c r="AI38" s="1">
        <v>1</v>
      </c>
    </row>
    <row r="39" spans="1:35">
      <c r="A39" t="s">
        <v>210</v>
      </c>
      <c r="B39" s="3">
        <v>2.5399999999999999E-2</v>
      </c>
      <c r="C39" s="3">
        <v>2.5399999999999999E-2</v>
      </c>
      <c r="D39" s="3">
        <v>2.5499999999999998E-2</v>
      </c>
      <c r="E39" s="3">
        <v>0.17069999999999999</v>
      </c>
      <c r="F39" s="3">
        <v>5.7099999999999998E-2</v>
      </c>
      <c r="G39" s="3">
        <v>2.0400000000000001E-2</v>
      </c>
      <c r="H39" s="3">
        <v>1.6E-2</v>
      </c>
      <c r="I39" s="1" t="s">
        <v>52</v>
      </c>
      <c r="J39" s="3">
        <v>5.7099999999999998E-2</v>
      </c>
      <c r="K39" s="3">
        <v>3.4200000000000001E-2</v>
      </c>
      <c r="L39" s="3">
        <v>1.6899999999999998E-2</v>
      </c>
      <c r="M39" s="3">
        <v>2.0500000000000001E-2</v>
      </c>
      <c r="N39" s="1" t="s">
        <v>52</v>
      </c>
      <c r="O39" s="1" t="s">
        <v>52</v>
      </c>
      <c r="P39" s="3">
        <v>1.01E-2</v>
      </c>
      <c r="Q39" s="3">
        <v>2.23E-2</v>
      </c>
      <c r="R39" s="3">
        <v>4.0399999999999998E-2</v>
      </c>
      <c r="S39" s="3">
        <v>3.1199999999999999E-2</v>
      </c>
      <c r="T39" s="3">
        <v>2.7799999999999998E-2</v>
      </c>
      <c r="U39" s="3">
        <v>4.6199999999999998E-2</v>
      </c>
      <c r="V39" s="1" t="s">
        <v>52</v>
      </c>
      <c r="W39" s="3">
        <v>1.44E-2</v>
      </c>
      <c r="X39" s="3">
        <v>4.2599999999999999E-2</v>
      </c>
      <c r="Y39" s="3">
        <v>7.0400000000000004E-2</v>
      </c>
      <c r="Z39" s="1" t="s">
        <v>52</v>
      </c>
      <c r="AA39" s="3">
        <v>7.6899999999999996E-2</v>
      </c>
      <c r="AB39" s="3">
        <v>1.54E-2</v>
      </c>
      <c r="AC39" s="3">
        <v>3.1699999999999999E-2</v>
      </c>
      <c r="AD39" s="1" t="s">
        <v>52</v>
      </c>
      <c r="AE39" s="3">
        <v>2.9399999999999999E-2</v>
      </c>
      <c r="AF39" s="3">
        <v>1.5299999999999999E-2</v>
      </c>
      <c r="AG39" s="1" t="s">
        <v>52</v>
      </c>
      <c r="AH39" s="3">
        <v>6.25E-2</v>
      </c>
      <c r="AI39" s="3">
        <v>1.47E-2</v>
      </c>
    </row>
    <row r="40" spans="1:35">
      <c r="A40" t="s">
        <v>53</v>
      </c>
      <c r="B40" s="1">
        <v>2</v>
      </c>
      <c r="C40" s="1">
        <v>1</v>
      </c>
      <c r="D40" s="1">
        <v>1</v>
      </c>
      <c r="E40" s="1">
        <v>1</v>
      </c>
      <c r="F40" s="1">
        <v>0</v>
      </c>
      <c r="G40" s="1">
        <v>1</v>
      </c>
      <c r="H40" s="1">
        <v>0</v>
      </c>
      <c r="I40" s="1">
        <v>0</v>
      </c>
      <c r="J40" s="1">
        <v>0</v>
      </c>
      <c r="K40" s="1">
        <v>1</v>
      </c>
      <c r="L40" s="1">
        <v>0</v>
      </c>
      <c r="M40" s="1">
        <v>1</v>
      </c>
      <c r="N40" s="1">
        <v>0</v>
      </c>
      <c r="O40" s="1">
        <v>0</v>
      </c>
      <c r="P40" s="1">
        <v>1</v>
      </c>
      <c r="Q40" s="1">
        <v>1</v>
      </c>
      <c r="R40" s="1">
        <v>2</v>
      </c>
      <c r="S40" s="1">
        <v>0</v>
      </c>
      <c r="T40" s="1">
        <v>0</v>
      </c>
      <c r="U40" s="1">
        <v>0</v>
      </c>
      <c r="V40" s="1">
        <v>0</v>
      </c>
      <c r="W40" s="1">
        <v>0</v>
      </c>
      <c r="X40" s="1">
        <v>0</v>
      </c>
      <c r="Y40" s="1">
        <v>0</v>
      </c>
      <c r="Z40" s="1">
        <v>2</v>
      </c>
      <c r="AA40" s="1">
        <v>0</v>
      </c>
      <c r="AB40" s="1">
        <v>2</v>
      </c>
      <c r="AC40" s="1">
        <v>0</v>
      </c>
      <c r="AD40" s="1">
        <v>0</v>
      </c>
      <c r="AE40" s="1">
        <v>0</v>
      </c>
      <c r="AF40" s="1">
        <v>1</v>
      </c>
      <c r="AG40" s="1">
        <v>1</v>
      </c>
      <c r="AH40" s="1">
        <v>0</v>
      </c>
      <c r="AI40" s="1">
        <v>0</v>
      </c>
    </row>
    <row r="41" spans="1:35">
      <c r="A41" t="s">
        <v>210</v>
      </c>
      <c r="B41" s="3">
        <v>3.2000000000000002E-3</v>
      </c>
      <c r="C41" s="3">
        <v>3.5999999999999999E-3</v>
      </c>
      <c r="D41" s="3">
        <v>2.8E-3</v>
      </c>
      <c r="E41" s="3">
        <v>2.4400000000000002E-2</v>
      </c>
      <c r="F41" s="1" t="s">
        <v>52</v>
      </c>
      <c r="G41" s="3">
        <v>1.0200000000000001E-2</v>
      </c>
      <c r="H41" s="1" t="s">
        <v>52</v>
      </c>
      <c r="I41" s="1" t="s">
        <v>52</v>
      </c>
      <c r="J41" s="1" t="s">
        <v>52</v>
      </c>
      <c r="K41" s="3">
        <v>4.3E-3</v>
      </c>
      <c r="L41" s="1" t="s">
        <v>52</v>
      </c>
      <c r="M41" s="3">
        <v>5.1000000000000004E-3</v>
      </c>
      <c r="N41" s="1" t="s">
        <v>52</v>
      </c>
      <c r="O41" s="1" t="s">
        <v>52</v>
      </c>
      <c r="P41" s="3">
        <v>5.1000000000000004E-3</v>
      </c>
      <c r="Q41" s="3">
        <v>2.5000000000000001E-3</v>
      </c>
      <c r="R41" s="3">
        <v>1.01E-2</v>
      </c>
      <c r="S41" s="1" t="s">
        <v>52</v>
      </c>
      <c r="T41" s="1" t="s">
        <v>52</v>
      </c>
      <c r="U41" s="1" t="s">
        <v>52</v>
      </c>
      <c r="V41" s="1" t="s">
        <v>52</v>
      </c>
      <c r="W41" s="1" t="s">
        <v>52</v>
      </c>
      <c r="X41" s="1" t="s">
        <v>52</v>
      </c>
      <c r="Y41" s="1" t="s">
        <v>52</v>
      </c>
      <c r="Z41" s="3">
        <v>1.5900000000000001E-2</v>
      </c>
      <c r="AA41" s="1" t="s">
        <v>52</v>
      </c>
      <c r="AB41" s="3">
        <v>4.4000000000000003E-3</v>
      </c>
      <c r="AC41" s="1" t="s">
        <v>52</v>
      </c>
      <c r="AD41" s="1" t="s">
        <v>52</v>
      </c>
      <c r="AE41" s="1" t="s">
        <v>52</v>
      </c>
      <c r="AF41" s="3">
        <v>2.5999999999999999E-3</v>
      </c>
      <c r="AG41" s="3">
        <v>1.2200000000000001E-2</v>
      </c>
      <c r="AH41" s="1" t="s">
        <v>52</v>
      </c>
      <c r="AI41" s="1" t="s">
        <v>52</v>
      </c>
    </row>
    <row r="42" spans="1:35">
      <c r="A42" t="s">
        <v>54</v>
      </c>
      <c r="B42" s="1">
        <v>1</v>
      </c>
      <c r="C42" s="1">
        <v>1</v>
      </c>
      <c r="D42" s="1">
        <v>0</v>
      </c>
      <c r="E42" s="1">
        <v>0</v>
      </c>
      <c r="F42" s="1">
        <v>1</v>
      </c>
      <c r="G42" s="1">
        <v>0</v>
      </c>
      <c r="H42" s="1">
        <v>0</v>
      </c>
      <c r="I42" s="1">
        <v>0</v>
      </c>
      <c r="J42" s="1">
        <v>0</v>
      </c>
      <c r="K42" s="1">
        <v>0</v>
      </c>
      <c r="L42" s="1">
        <v>1</v>
      </c>
      <c r="M42" s="1">
        <v>0</v>
      </c>
      <c r="N42" s="1">
        <v>0</v>
      </c>
      <c r="O42" s="1">
        <v>0</v>
      </c>
      <c r="P42" s="1">
        <v>0</v>
      </c>
      <c r="Q42" s="1">
        <v>0</v>
      </c>
      <c r="R42" s="1">
        <v>1</v>
      </c>
      <c r="S42" s="1">
        <v>0</v>
      </c>
      <c r="T42" s="1">
        <v>0</v>
      </c>
      <c r="U42" s="1">
        <v>0</v>
      </c>
      <c r="V42" s="1">
        <v>0</v>
      </c>
      <c r="W42" s="1">
        <v>0</v>
      </c>
      <c r="X42" s="1">
        <v>0</v>
      </c>
      <c r="Y42" s="1">
        <v>1</v>
      </c>
      <c r="Z42" s="1">
        <v>0</v>
      </c>
      <c r="AA42" s="1">
        <v>0</v>
      </c>
      <c r="AB42" s="1">
        <v>0</v>
      </c>
      <c r="AC42" s="1">
        <v>0</v>
      </c>
      <c r="AD42" s="1">
        <v>0</v>
      </c>
      <c r="AE42" s="1">
        <v>0</v>
      </c>
      <c r="AF42" s="1">
        <v>0</v>
      </c>
      <c r="AG42" s="1">
        <v>0</v>
      </c>
      <c r="AH42" s="1">
        <v>0</v>
      </c>
      <c r="AI42" s="1">
        <v>0</v>
      </c>
    </row>
    <row r="43" spans="1:35">
      <c r="A43" t="s">
        <v>210</v>
      </c>
      <c r="B43" s="3">
        <v>1.6000000000000001E-3</v>
      </c>
      <c r="C43" s="3">
        <v>3.5999999999999999E-3</v>
      </c>
      <c r="D43" s="1" t="s">
        <v>52</v>
      </c>
      <c r="E43" s="1" t="s">
        <v>52</v>
      </c>
      <c r="F43" s="3">
        <v>1.43E-2</v>
      </c>
      <c r="G43" s="1" t="s">
        <v>52</v>
      </c>
      <c r="H43" s="1" t="s">
        <v>52</v>
      </c>
      <c r="I43" s="1" t="s">
        <v>52</v>
      </c>
      <c r="J43" s="1" t="s">
        <v>52</v>
      </c>
      <c r="K43" s="1" t="s">
        <v>52</v>
      </c>
      <c r="L43" s="3">
        <v>8.5000000000000006E-3</v>
      </c>
      <c r="M43" s="1" t="s">
        <v>52</v>
      </c>
      <c r="N43" s="1" t="s">
        <v>52</v>
      </c>
      <c r="O43" s="1" t="s">
        <v>52</v>
      </c>
      <c r="P43" s="1" t="s">
        <v>52</v>
      </c>
      <c r="Q43" s="1" t="s">
        <v>52</v>
      </c>
      <c r="R43" s="3">
        <v>5.1000000000000004E-3</v>
      </c>
      <c r="S43" s="1" t="s">
        <v>52</v>
      </c>
      <c r="T43" s="1" t="s">
        <v>52</v>
      </c>
      <c r="U43" s="1" t="s">
        <v>52</v>
      </c>
      <c r="V43" s="1" t="s">
        <v>52</v>
      </c>
      <c r="W43" s="1" t="s">
        <v>52</v>
      </c>
      <c r="X43" s="1" t="s">
        <v>52</v>
      </c>
      <c r="Y43" s="3">
        <v>1.41E-2</v>
      </c>
      <c r="Z43" s="1" t="s">
        <v>52</v>
      </c>
      <c r="AA43" s="1" t="s">
        <v>52</v>
      </c>
      <c r="AB43" s="1" t="s">
        <v>52</v>
      </c>
      <c r="AC43" s="1" t="s">
        <v>52</v>
      </c>
      <c r="AD43" s="1" t="s">
        <v>52</v>
      </c>
      <c r="AE43" s="1" t="s">
        <v>52</v>
      </c>
      <c r="AF43" s="1" t="s">
        <v>52</v>
      </c>
      <c r="AG43" s="1" t="s">
        <v>52</v>
      </c>
      <c r="AH43" s="1" t="s">
        <v>52</v>
      </c>
      <c r="AI43" s="1" t="s">
        <v>52</v>
      </c>
    </row>
    <row r="44" spans="1:35">
      <c r="A44" t="s">
        <v>55</v>
      </c>
      <c r="B44" s="1">
        <v>610</v>
      </c>
      <c r="C44" s="1">
        <v>267</v>
      </c>
      <c r="D44" s="1">
        <v>343</v>
      </c>
      <c r="E44" s="1">
        <v>33</v>
      </c>
      <c r="F44" s="1">
        <v>65</v>
      </c>
      <c r="G44" s="1">
        <v>95</v>
      </c>
      <c r="H44" s="1">
        <v>185</v>
      </c>
      <c r="I44" s="1">
        <v>232</v>
      </c>
      <c r="J44" s="1">
        <v>33</v>
      </c>
      <c r="K44" s="1">
        <v>225</v>
      </c>
      <c r="L44" s="1">
        <v>115</v>
      </c>
      <c r="M44" s="1">
        <v>190</v>
      </c>
      <c r="N44" s="1">
        <v>20</v>
      </c>
      <c r="O44" s="1">
        <v>26</v>
      </c>
      <c r="P44" s="1">
        <v>195</v>
      </c>
      <c r="Q44" s="1">
        <v>393</v>
      </c>
      <c r="R44" s="1">
        <v>187</v>
      </c>
      <c r="S44" s="1">
        <v>62</v>
      </c>
      <c r="T44" s="1">
        <v>35</v>
      </c>
      <c r="U44" s="1">
        <v>62</v>
      </c>
      <c r="V44" s="1">
        <v>242</v>
      </c>
      <c r="W44" s="1">
        <v>274</v>
      </c>
      <c r="X44" s="1">
        <v>135</v>
      </c>
      <c r="Y44" s="1">
        <v>65</v>
      </c>
      <c r="Z44" s="1">
        <v>124</v>
      </c>
      <c r="AA44" s="1">
        <v>12</v>
      </c>
      <c r="AB44" s="1">
        <v>445</v>
      </c>
      <c r="AC44" s="1">
        <v>61</v>
      </c>
      <c r="AD44" s="1">
        <v>19</v>
      </c>
      <c r="AE44" s="1">
        <v>33</v>
      </c>
      <c r="AF44" s="1">
        <v>384</v>
      </c>
      <c r="AG44" s="1">
        <v>81</v>
      </c>
      <c r="AH44" s="1">
        <v>30</v>
      </c>
      <c r="AI44" s="1">
        <v>67</v>
      </c>
    </row>
    <row r="45" spans="1:35">
      <c r="A45" t="s">
        <v>210</v>
      </c>
      <c r="B45" s="3">
        <v>0.9698</v>
      </c>
      <c r="C45" s="3">
        <v>0.96740000000000004</v>
      </c>
      <c r="D45" s="3">
        <v>0.97170000000000001</v>
      </c>
      <c r="E45" s="3">
        <v>0.80489999999999995</v>
      </c>
      <c r="F45" s="3">
        <v>0.92859999999999998</v>
      </c>
      <c r="G45" s="3">
        <v>0.96940000000000004</v>
      </c>
      <c r="H45" s="3">
        <v>0.98399999999999999</v>
      </c>
      <c r="I45" s="2">
        <v>1</v>
      </c>
      <c r="J45" s="3">
        <v>0.94289999999999996</v>
      </c>
      <c r="K45" s="3">
        <v>0.96150000000000002</v>
      </c>
      <c r="L45" s="3">
        <v>0.97460000000000002</v>
      </c>
      <c r="M45" s="3">
        <v>0.97440000000000004</v>
      </c>
      <c r="N45" s="2">
        <v>1</v>
      </c>
      <c r="O45" s="2">
        <v>1</v>
      </c>
      <c r="P45" s="3">
        <v>0.98480000000000001</v>
      </c>
      <c r="Q45" s="3">
        <v>0.97519999999999996</v>
      </c>
      <c r="R45" s="3">
        <v>0.94440000000000002</v>
      </c>
      <c r="S45" s="3">
        <v>0.96879999999999999</v>
      </c>
      <c r="T45" s="3">
        <v>0.97219999999999995</v>
      </c>
      <c r="U45" s="3">
        <v>0.95379999999999998</v>
      </c>
      <c r="V45" s="2">
        <v>1</v>
      </c>
      <c r="W45" s="3">
        <v>0.98560000000000003</v>
      </c>
      <c r="X45" s="3">
        <v>0.95740000000000003</v>
      </c>
      <c r="Y45" s="3">
        <v>0.91549999999999998</v>
      </c>
      <c r="Z45" s="3">
        <v>0.98409999999999997</v>
      </c>
      <c r="AA45" s="3">
        <v>0.92310000000000003</v>
      </c>
      <c r="AB45" s="3">
        <v>0.98019999999999996</v>
      </c>
      <c r="AC45" s="3">
        <v>0.96830000000000005</v>
      </c>
      <c r="AD45" s="2">
        <v>1</v>
      </c>
      <c r="AE45" s="3">
        <v>0.97060000000000002</v>
      </c>
      <c r="AF45" s="3">
        <v>0.98209999999999997</v>
      </c>
      <c r="AG45" s="3">
        <v>0.98780000000000001</v>
      </c>
      <c r="AH45" s="3">
        <v>0.9375</v>
      </c>
      <c r="AI45" s="3">
        <v>0.98529999999999995</v>
      </c>
    </row>
    <row r="46" spans="1:35">
      <c r="A46" t="s">
        <v>56</v>
      </c>
      <c r="B46" s="1">
        <v>3</v>
      </c>
      <c r="C46" s="1">
        <v>2</v>
      </c>
      <c r="D46" s="1">
        <v>1</v>
      </c>
      <c r="E46" s="1">
        <v>1</v>
      </c>
      <c r="F46" s="1">
        <v>1</v>
      </c>
      <c r="G46" s="1">
        <v>1</v>
      </c>
      <c r="H46" s="1">
        <v>0</v>
      </c>
      <c r="I46" s="1">
        <v>0</v>
      </c>
      <c r="J46" s="1">
        <v>0</v>
      </c>
      <c r="K46" s="1">
        <v>1</v>
      </c>
      <c r="L46" s="1">
        <v>1</v>
      </c>
      <c r="M46" s="1">
        <v>1</v>
      </c>
      <c r="N46" s="1">
        <v>0</v>
      </c>
      <c r="O46" s="1">
        <v>0</v>
      </c>
      <c r="P46" s="1">
        <v>1</v>
      </c>
      <c r="Q46" s="1">
        <v>1</v>
      </c>
      <c r="R46" s="1">
        <v>3</v>
      </c>
      <c r="S46" s="1">
        <v>0</v>
      </c>
      <c r="T46" s="1">
        <v>0</v>
      </c>
      <c r="U46" s="1">
        <v>0</v>
      </c>
      <c r="V46" s="1">
        <v>0</v>
      </c>
      <c r="W46" s="1">
        <v>0</v>
      </c>
      <c r="X46" s="1">
        <v>0</v>
      </c>
      <c r="Y46" s="1">
        <v>1</v>
      </c>
      <c r="Z46" s="1">
        <v>2</v>
      </c>
      <c r="AA46" s="1">
        <v>0</v>
      </c>
      <c r="AB46" s="1">
        <v>2</v>
      </c>
      <c r="AC46" s="1">
        <v>0</v>
      </c>
      <c r="AD46" s="1">
        <v>0</v>
      </c>
      <c r="AE46" s="1">
        <v>0</v>
      </c>
      <c r="AF46" s="1">
        <v>1</v>
      </c>
      <c r="AG46" s="1">
        <v>1</v>
      </c>
      <c r="AH46" s="1">
        <v>0</v>
      </c>
      <c r="AI46" s="1">
        <v>0</v>
      </c>
    </row>
    <row r="47" spans="1:35">
      <c r="A47" t="s">
        <v>210</v>
      </c>
      <c r="B47" s="3">
        <v>4.7999999999999996E-3</v>
      </c>
      <c r="C47" s="3">
        <v>7.1999999999999998E-3</v>
      </c>
      <c r="D47" s="3">
        <v>2.8E-3</v>
      </c>
      <c r="E47" s="3">
        <v>2.4400000000000002E-2</v>
      </c>
      <c r="F47" s="3">
        <v>1.43E-2</v>
      </c>
      <c r="G47" s="3">
        <v>1.0200000000000001E-2</v>
      </c>
      <c r="H47" s="1" t="s">
        <v>52</v>
      </c>
      <c r="I47" s="1" t="s">
        <v>52</v>
      </c>
      <c r="J47" s="1" t="s">
        <v>52</v>
      </c>
      <c r="K47" s="3">
        <v>4.3E-3</v>
      </c>
      <c r="L47" s="3">
        <v>8.5000000000000006E-3</v>
      </c>
      <c r="M47" s="3">
        <v>5.1000000000000004E-3</v>
      </c>
      <c r="N47" s="1" t="s">
        <v>52</v>
      </c>
      <c r="O47" s="1" t="s">
        <v>52</v>
      </c>
      <c r="P47" s="3">
        <v>5.1000000000000004E-3</v>
      </c>
      <c r="Q47" s="3">
        <v>2.5000000000000001E-3</v>
      </c>
      <c r="R47" s="3">
        <v>1.52E-2</v>
      </c>
      <c r="S47" s="1" t="s">
        <v>52</v>
      </c>
      <c r="T47" s="1" t="s">
        <v>52</v>
      </c>
      <c r="U47" s="1" t="s">
        <v>52</v>
      </c>
      <c r="V47" s="1" t="s">
        <v>52</v>
      </c>
      <c r="W47" s="1" t="s">
        <v>52</v>
      </c>
      <c r="X47" s="1" t="s">
        <v>52</v>
      </c>
      <c r="Y47" s="3">
        <v>1.41E-2</v>
      </c>
      <c r="Z47" s="3">
        <v>1.5900000000000001E-2</v>
      </c>
      <c r="AA47" s="1" t="s">
        <v>52</v>
      </c>
      <c r="AB47" s="3">
        <v>4.4000000000000003E-3</v>
      </c>
      <c r="AC47" s="1" t="s">
        <v>52</v>
      </c>
      <c r="AD47" s="1" t="s">
        <v>52</v>
      </c>
      <c r="AE47" s="1" t="s">
        <v>52</v>
      </c>
      <c r="AF47" s="3">
        <v>2.5999999999999999E-3</v>
      </c>
      <c r="AG47" s="3">
        <v>1.2200000000000001E-2</v>
      </c>
      <c r="AH47" s="1" t="s">
        <v>52</v>
      </c>
      <c r="AI47" s="1" t="s">
        <v>52</v>
      </c>
    </row>
    <row r="48" spans="1:35">
      <c r="A48" t="s">
        <v>210</v>
      </c>
    </row>
    <row r="49" spans="1:54">
      <c r="A49" t="s">
        <v>57</v>
      </c>
      <c r="B49" s="3">
        <v>0.96499999999999997</v>
      </c>
      <c r="C49" s="3">
        <v>0.96020000000000005</v>
      </c>
      <c r="D49" s="3">
        <v>0.96889999999999998</v>
      </c>
      <c r="E49" s="3">
        <v>0.78049999999999997</v>
      </c>
      <c r="F49" s="3">
        <v>0.9143</v>
      </c>
      <c r="G49" s="3">
        <v>0.95920000000000005</v>
      </c>
      <c r="H49" s="1" t="s">
        <v>52</v>
      </c>
      <c r="I49" s="1" t="s">
        <v>52</v>
      </c>
      <c r="J49" s="1" t="s">
        <v>52</v>
      </c>
      <c r="K49" s="3">
        <v>0.95720000000000005</v>
      </c>
      <c r="L49" s="3">
        <v>0.96609999999999996</v>
      </c>
      <c r="M49" s="3">
        <v>0.96930000000000005</v>
      </c>
      <c r="N49" s="1" t="s">
        <v>52</v>
      </c>
      <c r="O49" s="1" t="s">
        <v>52</v>
      </c>
      <c r="P49" s="3">
        <v>0.97970000000000002</v>
      </c>
      <c r="Q49" s="3">
        <v>0.97270000000000001</v>
      </c>
      <c r="R49" s="3">
        <v>0.92920000000000003</v>
      </c>
      <c r="S49" s="1" t="s">
        <v>52</v>
      </c>
      <c r="T49" s="1" t="s">
        <v>52</v>
      </c>
      <c r="U49" s="1" t="s">
        <v>52</v>
      </c>
      <c r="V49" s="1" t="s">
        <v>52</v>
      </c>
      <c r="W49" s="1" t="s">
        <v>52</v>
      </c>
      <c r="X49" s="1" t="s">
        <v>52</v>
      </c>
      <c r="Y49" s="3">
        <v>0.90139999999999998</v>
      </c>
      <c r="Z49" s="3">
        <v>0.96819999999999995</v>
      </c>
      <c r="AA49" s="1" t="s">
        <v>52</v>
      </c>
      <c r="AB49" s="3">
        <v>0.9758</v>
      </c>
      <c r="AC49" s="1" t="s">
        <v>52</v>
      </c>
      <c r="AD49" s="1" t="s">
        <v>52</v>
      </c>
      <c r="AE49" s="1" t="s">
        <v>52</v>
      </c>
      <c r="AF49" s="3">
        <v>0.97950000000000004</v>
      </c>
      <c r="AG49" s="3">
        <v>0.97560000000000002</v>
      </c>
      <c r="AH49" s="1" t="s">
        <v>52</v>
      </c>
      <c r="AI49" s="1" t="s">
        <v>52</v>
      </c>
    </row>
    <row r="50" spans="1:54">
      <c r="A50" t="s">
        <v>210</v>
      </c>
    </row>
    <row r="51" spans="1:54">
      <c r="A51" s="6" t="str">
        <f>HYPERLINK("#Contents!A1", "Contents")</f>
        <v>Contents</v>
      </c>
    </row>
    <row r="52" spans="1:54">
      <c r="A52" s="7" t="s">
        <v>58</v>
      </c>
      <c r="BB52" s="17" t="str">
        <f>LEFT(A52, FIND(" ", A52) - 2)</f>
        <v>Table_Q3_2</v>
      </c>
    </row>
    <row r="53" spans="1:54">
      <c r="A53" t="s">
        <v>1</v>
      </c>
    </row>
    <row r="54" spans="1:54" ht="16.2" thickBot="1">
      <c r="A54" t="s">
        <v>210</v>
      </c>
    </row>
    <row r="55" spans="1:54" ht="34.049999999999997" customHeight="1">
      <c r="A55" t="s">
        <v>210</v>
      </c>
      <c r="B55" s="40" t="s">
        <v>10</v>
      </c>
      <c r="C55" s="37" t="s">
        <v>2</v>
      </c>
      <c r="D55" s="42"/>
      <c r="E55" s="37" t="s">
        <v>3</v>
      </c>
      <c r="F55" s="38"/>
      <c r="G55" s="38"/>
      <c r="H55" s="38"/>
      <c r="I55" s="38"/>
      <c r="J55" s="37" t="s">
        <v>4</v>
      </c>
      <c r="K55" s="38"/>
      <c r="L55" s="38"/>
      <c r="M55" s="38"/>
      <c r="N55" s="38"/>
      <c r="O55" s="38"/>
      <c r="P55" s="37" t="s">
        <v>5</v>
      </c>
      <c r="Q55" s="38"/>
      <c r="R55" s="37" t="s">
        <v>6</v>
      </c>
      <c r="S55" s="38"/>
      <c r="T55" s="38"/>
      <c r="U55" s="38"/>
      <c r="V55" s="38"/>
      <c r="W55" s="37" t="s">
        <v>7</v>
      </c>
      <c r="X55" s="38"/>
      <c r="Y55" s="38"/>
      <c r="Z55" s="38"/>
      <c r="AA55" s="38"/>
      <c r="AB55" s="37" t="s">
        <v>8</v>
      </c>
      <c r="AC55" s="38"/>
      <c r="AD55" s="38"/>
      <c r="AE55" s="38"/>
      <c r="AF55" s="37" t="s">
        <v>9</v>
      </c>
      <c r="AG55" s="38"/>
      <c r="AH55" s="38"/>
      <c r="AI55" s="39"/>
    </row>
    <row r="56" spans="1:54" ht="53.4" thickBot="1">
      <c r="A56" t="s">
        <v>210</v>
      </c>
      <c r="B56" s="41" t="s">
        <v>10</v>
      </c>
      <c r="C56" s="4" t="s">
        <v>11</v>
      </c>
      <c r="D56" s="4" t="s">
        <v>12</v>
      </c>
      <c r="E56" s="4" t="s">
        <v>13</v>
      </c>
      <c r="F56" s="4" t="s">
        <v>14</v>
      </c>
      <c r="G56" s="4" t="s">
        <v>15</v>
      </c>
      <c r="H56" s="4" t="s">
        <v>16</v>
      </c>
      <c r="I56" s="4" t="s">
        <v>17</v>
      </c>
      <c r="J56" s="4" t="s">
        <v>18</v>
      </c>
      <c r="K56" s="4" t="s">
        <v>19</v>
      </c>
      <c r="L56" s="4" t="s">
        <v>20</v>
      </c>
      <c r="M56" s="4" t="s">
        <v>21</v>
      </c>
      <c r="N56" s="4" t="s">
        <v>22</v>
      </c>
      <c r="O56" s="4" t="s">
        <v>23</v>
      </c>
      <c r="P56" s="4" t="s">
        <v>24</v>
      </c>
      <c r="Q56" s="4" t="s">
        <v>25</v>
      </c>
      <c r="R56" s="4" t="s">
        <v>26</v>
      </c>
      <c r="S56" s="4" t="s">
        <v>27</v>
      </c>
      <c r="T56" s="4" t="s">
        <v>28</v>
      </c>
      <c r="U56" s="4" t="s">
        <v>29</v>
      </c>
      <c r="V56" s="4" t="s">
        <v>30</v>
      </c>
      <c r="W56" s="4" t="s">
        <v>31</v>
      </c>
      <c r="X56" s="4" t="s">
        <v>32</v>
      </c>
      <c r="Y56" s="4" t="s">
        <v>33</v>
      </c>
      <c r="Z56" s="4" t="s">
        <v>34</v>
      </c>
      <c r="AA56" s="4" t="s">
        <v>35</v>
      </c>
      <c r="AB56" s="4" t="s">
        <v>36</v>
      </c>
      <c r="AC56" s="4" t="s">
        <v>37</v>
      </c>
      <c r="AD56" s="4" t="s">
        <v>38</v>
      </c>
      <c r="AE56" s="4" t="s">
        <v>39</v>
      </c>
      <c r="AF56" s="4" t="s">
        <v>37</v>
      </c>
      <c r="AG56" s="4" t="s">
        <v>40</v>
      </c>
      <c r="AH56" s="4" t="s">
        <v>38</v>
      </c>
      <c r="AI56" s="5" t="s">
        <v>39</v>
      </c>
    </row>
    <row r="57" spans="1:54">
      <c r="A57" t="s">
        <v>41</v>
      </c>
      <c r="B57" s="1">
        <v>629</v>
      </c>
      <c r="C57" s="1">
        <v>276</v>
      </c>
      <c r="D57" s="1">
        <v>353</v>
      </c>
      <c r="E57" s="1">
        <v>41</v>
      </c>
      <c r="F57" s="1">
        <v>70</v>
      </c>
      <c r="G57" s="1">
        <v>98</v>
      </c>
      <c r="H57" s="1">
        <v>188</v>
      </c>
      <c r="I57" s="1">
        <v>232</v>
      </c>
      <c r="J57" s="1">
        <v>35</v>
      </c>
      <c r="K57" s="1">
        <v>234</v>
      </c>
      <c r="L57" s="1">
        <v>118</v>
      </c>
      <c r="M57" s="1">
        <v>195</v>
      </c>
      <c r="N57" s="1">
        <v>20</v>
      </c>
      <c r="O57" s="1">
        <v>26</v>
      </c>
      <c r="P57" s="1">
        <v>198</v>
      </c>
      <c r="Q57" s="1">
        <v>403</v>
      </c>
      <c r="R57" s="1">
        <v>198</v>
      </c>
      <c r="S57" s="1">
        <v>64</v>
      </c>
      <c r="T57" s="1">
        <v>36</v>
      </c>
      <c r="U57" s="1">
        <v>65</v>
      </c>
      <c r="V57" s="1">
        <v>242</v>
      </c>
      <c r="W57" s="1">
        <v>278</v>
      </c>
      <c r="X57" s="1">
        <v>141</v>
      </c>
      <c r="Y57" s="1">
        <v>71</v>
      </c>
      <c r="Z57" s="1">
        <v>126</v>
      </c>
      <c r="AA57" s="1">
        <v>13</v>
      </c>
      <c r="AB57" s="1">
        <v>454</v>
      </c>
      <c r="AC57" s="1">
        <v>63</v>
      </c>
      <c r="AD57" s="1">
        <v>19</v>
      </c>
      <c r="AE57" s="1">
        <v>34</v>
      </c>
      <c r="AF57" s="1">
        <v>391</v>
      </c>
      <c r="AG57" s="1">
        <v>82</v>
      </c>
      <c r="AH57" s="1">
        <v>32</v>
      </c>
      <c r="AI57" s="1">
        <v>68</v>
      </c>
    </row>
    <row r="58" spans="1:54">
      <c r="A58" t="s">
        <v>49</v>
      </c>
      <c r="B58" s="1">
        <v>216</v>
      </c>
      <c r="C58" s="1">
        <v>95</v>
      </c>
      <c r="D58" s="1">
        <v>121</v>
      </c>
      <c r="E58" s="1">
        <v>14</v>
      </c>
      <c r="F58" s="1">
        <v>28</v>
      </c>
      <c r="G58" s="1">
        <v>30</v>
      </c>
      <c r="H58" s="1">
        <v>76</v>
      </c>
      <c r="I58" s="1">
        <v>68</v>
      </c>
      <c r="J58" s="1">
        <v>8</v>
      </c>
      <c r="K58" s="1">
        <v>79</v>
      </c>
      <c r="L58" s="1">
        <v>41</v>
      </c>
      <c r="M58" s="1">
        <v>72</v>
      </c>
      <c r="N58" s="1">
        <v>10</v>
      </c>
      <c r="O58" s="1">
        <v>6</v>
      </c>
      <c r="P58" s="1">
        <v>64</v>
      </c>
      <c r="Q58" s="1">
        <v>141</v>
      </c>
      <c r="R58" s="1">
        <v>84</v>
      </c>
      <c r="S58" s="1">
        <v>25</v>
      </c>
      <c r="T58" s="1">
        <v>4</v>
      </c>
      <c r="U58" s="1">
        <v>29</v>
      </c>
      <c r="V58" s="1">
        <v>65</v>
      </c>
      <c r="W58" s="1">
        <v>96</v>
      </c>
      <c r="X58" s="1">
        <v>40</v>
      </c>
      <c r="Y58" s="1">
        <v>29</v>
      </c>
      <c r="Z58" s="1">
        <v>47</v>
      </c>
      <c r="AA58" s="1">
        <v>4</v>
      </c>
      <c r="AB58" s="1">
        <v>159</v>
      </c>
      <c r="AC58" s="1">
        <v>19</v>
      </c>
      <c r="AD58" s="1">
        <v>4</v>
      </c>
      <c r="AE58" s="1">
        <v>11</v>
      </c>
      <c r="AF58" s="1">
        <v>119</v>
      </c>
      <c r="AG58" s="1">
        <v>33</v>
      </c>
      <c r="AH58" s="1">
        <v>15</v>
      </c>
      <c r="AI58" s="1">
        <v>25</v>
      </c>
    </row>
    <row r="59" spans="1:54">
      <c r="A59" t="s">
        <v>210</v>
      </c>
      <c r="B59" s="3">
        <v>0.34339999999999998</v>
      </c>
      <c r="C59" s="3">
        <v>0.34420000000000001</v>
      </c>
      <c r="D59" s="3">
        <v>0.34279999999999999</v>
      </c>
      <c r="E59" s="3">
        <v>0.34150000000000003</v>
      </c>
      <c r="F59" s="2">
        <v>0.4</v>
      </c>
      <c r="G59" s="3">
        <v>0.30609999999999998</v>
      </c>
      <c r="H59" s="3">
        <v>0.40429999999999999</v>
      </c>
      <c r="I59" s="3">
        <v>0.29310000000000003</v>
      </c>
      <c r="J59" s="3">
        <v>0.2286</v>
      </c>
      <c r="K59" s="3">
        <v>0.33760000000000001</v>
      </c>
      <c r="L59" s="3">
        <v>0.34749999999999998</v>
      </c>
      <c r="M59" s="3">
        <v>0.36919999999999997</v>
      </c>
      <c r="N59" s="2">
        <v>0.5</v>
      </c>
      <c r="O59" s="3">
        <v>0.23080000000000001</v>
      </c>
      <c r="P59" s="3">
        <v>0.32319999999999999</v>
      </c>
      <c r="Q59" s="3">
        <v>0.34989999999999999</v>
      </c>
      <c r="R59" s="3">
        <v>0.42420000000000002</v>
      </c>
      <c r="S59" s="3">
        <v>0.3906</v>
      </c>
      <c r="T59" s="3">
        <v>0.1111</v>
      </c>
      <c r="U59" s="3">
        <v>0.44619999999999999</v>
      </c>
      <c r="V59" s="3">
        <v>0.26860000000000001</v>
      </c>
      <c r="W59" s="3">
        <v>0.3453</v>
      </c>
      <c r="X59" s="3">
        <v>0.28370000000000001</v>
      </c>
      <c r="Y59" s="3">
        <v>0.40849999999999997</v>
      </c>
      <c r="Z59" s="3">
        <v>0.373</v>
      </c>
      <c r="AA59" s="3">
        <v>0.30769999999999997</v>
      </c>
      <c r="AB59" s="3">
        <v>0.35020000000000001</v>
      </c>
      <c r="AC59" s="3">
        <v>0.30159999999999998</v>
      </c>
      <c r="AD59" s="3">
        <v>0.21049999999999999</v>
      </c>
      <c r="AE59" s="3">
        <v>0.32350000000000001</v>
      </c>
      <c r="AF59" s="3">
        <v>0.30430000000000001</v>
      </c>
      <c r="AG59" s="3">
        <v>0.40239999999999998</v>
      </c>
      <c r="AH59" s="3">
        <v>0.46879999999999999</v>
      </c>
      <c r="AI59" s="3">
        <v>0.36759999999999998</v>
      </c>
    </row>
    <row r="60" spans="1:54">
      <c r="A60" t="s">
        <v>50</v>
      </c>
      <c r="B60" s="1">
        <v>170</v>
      </c>
      <c r="C60" s="1">
        <v>74</v>
      </c>
      <c r="D60" s="1">
        <v>96</v>
      </c>
      <c r="E60" s="1">
        <v>9</v>
      </c>
      <c r="F60" s="1">
        <v>15</v>
      </c>
      <c r="G60" s="1">
        <v>37</v>
      </c>
      <c r="H60" s="1">
        <v>50</v>
      </c>
      <c r="I60" s="1">
        <v>59</v>
      </c>
      <c r="J60" s="1">
        <v>14</v>
      </c>
      <c r="K60" s="1">
        <v>58</v>
      </c>
      <c r="L60" s="1">
        <v>35</v>
      </c>
      <c r="M60" s="1">
        <v>47</v>
      </c>
      <c r="N60" s="1">
        <v>5</v>
      </c>
      <c r="O60" s="1">
        <v>10</v>
      </c>
      <c r="P60" s="1">
        <v>52</v>
      </c>
      <c r="Q60" s="1">
        <v>110</v>
      </c>
      <c r="R60" s="1">
        <v>49</v>
      </c>
      <c r="S60" s="1">
        <v>14</v>
      </c>
      <c r="T60" s="1">
        <v>16</v>
      </c>
      <c r="U60" s="1">
        <v>16</v>
      </c>
      <c r="V60" s="1">
        <v>68</v>
      </c>
      <c r="W60" s="1">
        <v>65</v>
      </c>
      <c r="X60" s="1">
        <v>43</v>
      </c>
      <c r="Y60" s="1">
        <v>17</v>
      </c>
      <c r="Z60" s="1">
        <v>42</v>
      </c>
      <c r="AA60" s="1">
        <v>3</v>
      </c>
      <c r="AB60" s="1">
        <v>121</v>
      </c>
      <c r="AC60" s="1">
        <v>15</v>
      </c>
      <c r="AD60" s="1">
        <v>5</v>
      </c>
      <c r="AE60" s="1">
        <v>11</v>
      </c>
      <c r="AF60" s="1">
        <v>112</v>
      </c>
      <c r="AG60" s="1">
        <v>22</v>
      </c>
      <c r="AH60" s="1">
        <v>5</v>
      </c>
      <c r="AI60" s="1">
        <v>17</v>
      </c>
    </row>
    <row r="61" spans="1:54">
      <c r="A61" t="s">
        <v>210</v>
      </c>
      <c r="B61" s="3">
        <v>0.27029999999999998</v>
      </c>
      <c r="C61" s="3">
        <v>0.2681</v>
      </c>
      <c r="D61" s="3">
        <v>0.27200000000000002</v>
      </c>
      <c r="E61" s="3">
        <v>0.2195</v>
      </c>
      <c r="F61" s="3">
        <v>0.21429999999999999</v>
      </c>
      <c r="G61" s="3">
        <v>0.37759999999999999</v>
      </c>
      <c r="H61" s="3">
        <v>0.26600000000000001</v>
      </c>
      <c r="I61" s="3">
        <v>0.25430000000000003</v>
      </c>
      <c r="J61" s="2">
        <v>0.4</v>
      </c>
      <c r="K61" s="3">
        <v>0.24790000000000001</v>
      </c>
      <c r="L61" s="3">
        <v>0.29659999999999997</v>
      </c>
      <c r="M61" s="3">
        <v>0.24099999999999999</v>
      </c>
      <c r="N61" s="2">
        <v>0.25</v>
      </c>
      <c r="O61" s="3">
        <v>0.3846</v>
      </c>
      <c r="P61" s="3">
        <v>0.2626</v>
      </c>
      <c r="Q61" s="3">
        <v>0.27300000000000002</v>
      </c>
      <c r="R61" s="3">
        <v>0.2475</v>
      </c>
      <c r="S61" s="3">
        <v>0.21879999999999999</v>
      </c>
      <c r="T61" s="3">
        <v>0.44440000000000002</v>
      </c>
      <c r="U61" s="3">
        <v>0.2462</v>
      </c>
      <c r="V61" s="3">
        <v>0.28100000000000003</v>
      </c>
      <c r="W61" s="3">
        <v>0.23380000000000001</v>
      </c>
      <c r="X61" s="3">
        <v>0.30499999999999999</v>
      </c>
      <c r="Y61" s="3">
        <v>0.2394</v>
      </c>
      <c r="Z61" s="3">
        <v>0.33329999999999999</v>
      </c>
      <c r="AA61" s="3">
        <v>0.23080000000000001</v>
      </c>
      <c r="AB61" s="3">
        <v>0.26650000000000001</v>
      </c>
      <c r="AC61" s="3">
        <v>0.23810000000000001</v>
      </c>
      <c r="AD61" s="3">
        <v>0.26319999999999999</v>
      </c>
      <c r="AE61" s="3">
        <v>0.32350000000000001</v>
      </c>
      <c r="AF61" s="3">
        <v>0.28639999999999999</v>
      </c>
      <c r="AG61" s="3">
        <v>0.26829999999999998</v>
      </c>
      <c r="AH61" s="3">
        <v>0.15620000000000001</v>
      </c>
      <c r="AI61" s="2">
        <v>0.25</v>
      </c>
    </row>
    <row r="62" spans="1:54">
      <c r="A62" t="s">
        <v>51</v>
      </c>
      <c r="B62" s="1">
        <v>162</v>
      </c>
      <c r="C62" s="1">
        <v>73</v>
      </c>
      <c r="D62" s="1">
        <v>89</v>
      </c>
      <c r="E62" s="1">
        <v>13</v>
      </c>
      <c r="F62" s="1">
        <v>15</v>
      </c>
      <c r="G62" s="1">
        <v>18</v>
      </c>
      <c r="H62" s="1">
        <v>47</v>
      </c>
      <c r="I62" s="1">
        <v>69</v>
      </c>
      <c r="J62" s="1">
        <v>6</v>
      </c>
      <c r="K62" s="1">
        <v>65</v>
      </c>
      <c r="L62" s="1">
        <v>30</v>
      </c>
      <c r="M62" s="1">
        <v>55</v>
      </c>
      <c r="N62" s="1">
        <v>2</v>
      </c>
      <c r="O62" s="1">
        <v>4</v>
      </c>
      <c r="P62" s="1">
        <v>50</v>
      </c>
      <c r="Q62" s="1">
        <v>105</v>
      </c>
      <c r="R62" s="1">
        <v>41</v>
      </c>
      <c r="S62" s="1">
        <v>16</v>
      </c>
      <c r="T62" s="1">
        <v>10</v>
      </c>
      <c r="U62" s="1">
        <v>15</v>
      </c>
      <c r="V62" s="1">
        <v>74</v>
      </c>
      <c r="W62" s="1">
        <v>76</v>
      </c>
      <c r="X62" s="1">
        <v>34</v>
      </c>
      <c r="Y62" s="1">
        <v>21</v>
      </c>
      <c r="Z62" s="1">
        <v>26</v>
      </c>
      <c r="AA62" s="1">
        <v>5</v>
      </c>
      <c r="AB62" s="1">
        <v>125</v>
      </c>
      <c r="AC62" s="1">
        <v>14</v>
      </c>
      <c r="AD62" s="1">
        <v>7</v>
      </c>
      <c r="AE62" s="1">
        <v>5</v>
      </c>
      <c r="AF62" s="1">
        <v>109</v>
      </c>
      <c r="AG62" s="1">
        <v>20</v>
      </c>
      <c r="AH62" s="1">
        <v>10</v>
      </c>
      <c r="AI62" s="1">
        <v>13</v>
      </c>
    </row>
    <row r="63" spans="1:54">
      <c r="A63" t="s">
        <v>210</v>
      </c>
      <c r="B63" s="3">
        <v>0.2576</v>
      </c>
      <c r="C63" s="3">
        <v>0.26450000000000001</v>
      </c>
      <c r="D63" s="3">
        <v>0.25209999999999999</v>
      </c>
      <c r="E63" s="3">
        <v>0.31709999999999999</v>
      </c>
      <c r="F63" s="3">
        <v>0.21429999999999999</v>
      </c>
      <c r="G63" s="3">
        <v>0.1837</v>
      </c>
      <c r="H63" s="2">
        <v>0.25</v>
      </c>
      <c r="I63" s="3">
        <v>0.2974</v>
      </c>
      <c r="J63" s="3">
        <v>0.1714</v>
      </c>
      <c r="K63" s="3">
        <v>0.27779999999999999</v>
      </c>
      <c r="L63" s="3">
        <v>0.25419999999999998</v>
      </c>
      <c r="M63" s="3">
        <v>0.28210000000000002</v>
      </c>
      <c r="N63" s="2">
        <v>0.1</v>
      </c>
      <c r="O63" s="3">
        <v>0.15379999999999999</v>
      </c>
      <c r="P63" s="3">
        <v>0.2525</v>
      </c>
      <c r="Q63" s="3">
        <v>0.26050000000000001</v>
      </c>
      <c r="R63" s="3">
        <v>0.20710000000000001</v>
      </c>
      <c r="S63" s="2">
        <v>0.25</v>
      </c>
      <c r="T63" s="3">
        <v>0.27779999999999999</v>
      </c>
      <c r="U63" s="3">
        <v>0.23080000000000001</v>
      </c>
      <c r="V63" s="3">
        <v>0.30580000000000002</v>
      </c>
      <c r="W63" s="3">
        <v>0.27339999999999998</v>
      </c>
      <c r="X63" s="3">
        <v>0.24110000000000001</v>
      </c>
      <c r="Y63" s="3">
        <v>0.29580000000000001</v>
      </c>
      <c r="Z63" s="3">
        <v>0.20630000000000001</v>
      </c>
      <c r="AA63" s="3">
        <v>0.3846</v>
      </c>
      <c r="AB63" s="3">
        <v>0.27529999999999999</v>
      </c>
      <c r="AC63" s="3">
        <v>0.22220000000000001</v>
      </c>
      <c r="AD63" s="3">
        <v>0.36840000000000001</v>
      </c>
      <c r="AE63" s="3">
        <v>0.14710000000000001</v>
      </c>
      <c r="AF63" s="3">
        <v>0.27879999999999999</v>
      </c>
      <c r="AG63" s="3">
        <v>0.24390000000000001</v>
      </c>
      <c r="AH63" s="3">
        <v>0.3125</v>
      </c>
      <c r="AI63" s="3">
        <v>0.19120000000000001</v>
      </c>
    </row>
    <row r="64" spans="1:54">
      <c r="A64" t="s">
        <v>53</v>
      </c>
      <c r="B64" s="1">
        <v>39</v>
      </c>
      <c r="C64" s="1">
        <v>16</v>
      </c>
      <c r="D64" s="1">
        <v>23</v>
      </c>
      <c r="E64" s="1">
        <v>2</v>
      </c>
      <c r="F64" s="1">
        <v>7</v>
      </c>
      <c r="G64" s="1">
        <v>2</v>
      </c>
      <c r="H64" s="1">
        <v>10</v>
      </c>
      <c r="I64" s="1">
        <v>18</v>
      </c>
      <c r="J64" s="1">
        <v>4</v>
      </c>
      <c r="K64" s="1">
        <v>17</v>
      </c>
      <c r="L64" s="1">
        <v>5</v>
      </c>
      <c r="M64" s="1">
        <v>9</v>
      </c>
      <c r="N64" s="1">
        <v>0</v>
      </c>
      <c r="O64" s="1">
        <v>4</v>
      </c>
      <c r="P64" s="1">
        <v>15</v>
      </c>
      <c r="Q64" s="1">
        <v>23</v>
      </c>
      <c r="R64" s="1">
        <v>12</v>
      </c>
      <c r="S64" s="1">
        <v>3</v>
      </c>
      <c r="T64" s="1">
        <v>3</v>
      </c>
      <c r="U64" s="1">
        <v>2</v>
      </c>
      <c r="V64" s="1">
        <v>19</v>
      </c>
      <c r="W64" s="1">
        <v>20</v>
      </c>
      <c r="X64" s="1">
        <v>14</v>
      </c>
      <c r="Y64" s="1">
        <v>0</v>
      </c>
      <c r="Z64" s="1">
        <v>4</v>
      </c>
      <c r="AA64" s="1">
        <v>1</v>
      </c>
      <c r="AB64" s="1">
        <v>27</v>
      </c>
      <c r="AC64" s="1">
        <v>7</v>
      </c>
      <c r="AD64" s="1">
        <v>0</v>
      </c>
      <c r="AE64" s="1">
        <v>2</v>
      </c>
      <c r="AF64" s="1">
        <v>29</v>
      </c>
      <c r="AG64" s="1">
        <v>3</v>
      </c>
      <c r="AH64" s="1">
        <v>1</v>
      </c>
      <c r="AI64" s="1">
        <v>2</v>
      </c>
    </row>
    <row r="65" spans="1:54">
      <c r="A65" t="s">
        <v>210</v>
      </c>
      <c r="B65" s="3">
        <v>6.2E-2</v>
      </c>
      <c r="C65" s="3">
        <v>5.8000000000000003E-2</v>
      </c>
      <c r="D65" s="3">
        <v>6.5199999999999994E-2</v>
      </c>
      <c r="E65" s="3">
        <v>4.8800000000000003E-2</v>
      </c>
      <c r="F65" s="2">
        <v>0.1</v>
      </c>
      <c r="G65" s="3">
        <v>2.0400000000000001E-2</v>
      </c>
      <c r="H65" s="3">
        <v>5.3199999999999997E-2</v>
      </c>
      <c r="I65" s="3">
        <v>7.7600000000000002E-2</v>
      </c>
      <c r="J65" s="3">
        <v>0.1143</v>
      </c>
      <c r="K65" s="3">
        <v>7.2599999999999998E-2</v>
      </c>
      <c r="L65" s="3">
        <v>4.24E-2</v>
      </c>
      <c r="M65" s="3">
        <v>4.6199999999999998E-2</v>
      </c>
      <c r="N65" s="1" t="s">
        <v>52</v>
      </c>
      <c r="O65" s="3">
        <v>0.15379999999999999</v>
      </c>
      <c r="P65" s="3">
        <v>7.5800000000000006E-2</v>
      </c>
      <c r="Q65" s="3">
        <v>5.7099999999999998E-2</v>
      </c>
      <c r="R65" s="3">
        <v>6.0600000000000001E-2</v>
      </c>
      <c r="S65" s="3">
        <v>4.6899999999999997E-2</v>
      </c>
      <c r="T65" s="3">
        <v>8.3299999999999999E-2</v>
      </c>
      <c r="U65" s="3">
        <v>3.0800000000000001E-2</v>
      </c>
      <c r="V65" s="3">
        <v>7.85E-2</v>
      </c>
      <c r="W65" s="3">
        <v>7.1900000000000006E-2</v>
      </c>
      <c r="X65" s="3">
        <v>9.9299999999999999E-2</v>
      </c>
      <c r="Y65" s="1" t="s">
        <v>52</v>
      </c>
      <c r="Z65" s="3">
        <v>3.1699999999999999E-2</v>
      </c>
      <c r="AA65" s="3">
        <v>7.6899999999999996E-2</v>
      </c>
      <c r="AB65" s="3">
        <v>5.9499999999999997E-2</v>
      </c>
      <c r="AC65" s="3">
        <v>0.1111</v>
      </c>
      <c r="AD65" s="1" t="s">
        <v>52</v>
      </c>
      <c r="AE65" s="3">
        <v>5.8799999999999998E-2</v>
      </c>
      <c r="AF65" s="3">
        <v>7.4200000000000002E-2</v>
      </c>
      <c r="AG65" s="3">
        <v>3.6600000000000001E-2</v>
      </c>
      <c r="AH65" s="3">
        <v>3.1199999999999999E-2</v>
      </c>
      <c r="AI65" s="3">
        <v>2.9399999999999999E-2</v>
      </c>
    </row>
    <row r="66" spans="1:54">
      <c r="A66" t="s">
        <v>54</v>
      </c>
      <c r="B66" s="1">
        <v>29</v>
      </c>
      <c r="C66" s="1">
        <v>8</v>
      </c>
      <c r="D66" s="1">
        <v>21</v>
      </c>
      <c r="E66" s="1">
        <v>1</v>
      </c>
      <c r="F66" s="1">
        <v>2</v>
      </c>
      <c r="G66" s="1">
        <v>7</v>
      </c>
      <c r="H66" s="1">
        <v>4</v>
      </c>
      <c r="I66" s="1">
        <v>15</v>
      </c>
      <c r="J66" s="1">
        <v>3</v>
      </c>
      <c r="K66" s="1">
        <v>10</v>
      </c>
      <c r="L66" s="1">
        <v>2</v>
      </c>
      <c r="M66" s="1">
        <v>9</v>
      </c>
      <c r="N66" s="1">
        <v>3</v>
      </c>
      <c r="O66" s="1">
        <v>2</v>
      </c>
      <c r="P66" s="1">
        <v>15</v>
      </c>
      <c r="Q66" s="1">
        <v>14</v>
      </c>
      <c r="R66" s="1">
        <v>8</v>
      </c>
      <c r="S66" s="1">
        <v>4</v>
      </c>
      <c r="T66" s="1">
        <v>2</v>
      </c>
      <c r="U66" s="1">
        <v>1</v>
      </c>
      <c r="V66" s="1">
        <v>13</v>
      </c>
      <c r="W66" s="1">
        <v>16</v>
      </c>
      <c r="X66" s="1">
        <v>7</v>
      </c>
      <c r="Y66" s="1">
        <v>2</v>
      </c>
      <c r="Z66" s="1">
        <v>4</v>
      </c>
      <c r="AA66" s="1">
        <v>0</v>
      </c>
      <c r="AB66" s="1">
        <v>17</v>
      </c>
      <c r="AC66" s="1">
        <v>6</v>
      </c>
      <c r="AD66" s="1">
        <v>1</v>
      </c>
      <c r="AE66" s="1">
        <v>3</v>
      </c>
      <c r="AF66" s="1">
        <v>18</v>
      </c>
      <c r="AG66" s="1">
        <v>3</v>
      </c>
      <c r="AH66" s="1">
        <v>1</v>
      </c>
      <c r="AI66" s="1">
        <v>6</v>
      </c>
    </row>
    <row r="67" spans="1:54">
      <c r="A67" t="s">
        <v>210</v>
      </c>
      <c r="B67" s="3">
        <v>4.6100000000000002E-2</v>
      </c>
      <c r="C67" s="3">
        <v>2.9000000000000001E-2</v>
      </c>
      <c r="D67" s="3">
        <v>5.9499999999999997E-2</v>
      </c>
      <c r="E67" s="3">
        <v>2.4400000000000002E-2</v>
      </c>
      <c r="F67" s="3">
        <v>2.86E-2</v>
      </c>
      <c r="G67" s="3">
        <v>7.1400000000000005E-2</v>
      </c>
      <c r="H67" s="3">
        <v>2.1299999999999999E-2</v>
      </c>
      <c r="I67" s="3">
        <v>6.4699999999999994E-2</v>
      </c>
      <c r="J67" s="3">
        <v>8.5699999999999998E-2</v>
      </c>
      <c r="K67" s="3">
        <v>4.2700000000000002E-2</v>
      </c>
      <c r="L67" s="3">
        <v>1.6899999999999998E-2</v>
      </c>
      <c r="M67" s="3">
        <v>4.6199999999999998E-2</v>
      </c>
      <c r="N67" s="2">
        <v>0.15</v>
      </c>
      <c r="O67" s="3">
        <v>7.6899999999999996E-2</v>
      </c>
      <c r="P67" s="3">
        <v>7.5800000000000006E-2</v>
      </c>
      <c r="Q67" s="3">
        <v>3.4700000000000002E-2</v>
      </c>
      <c r="R67" s="3">
        <v>4.0399999999999998E-2</v>
      </c>
      <c r="S67" s="3">
        <v>6.25E-2</v>
      </c>
      <c r="T67" s="3">
        <v>5.5599999999999997E-2</v>
      </c>
      <c r="U67" s="3">
        <v>1.54E-2</v>
      </c>
      <c r="V67" s="3">
        <v>5.3699999999999998E-2</v>
      </c>
      <c r="W67" s="3">
        <v>5.7599999999999998E-2</v>
      </c>
      <c r="X67" s="3">
        <v>4.9599999999999998E-2</v>
      </c>
      <c r="Y67" s="3">
        <v>2.8199999999999999E-2</v>
      </c>
      <c r="Z67" s="3">
        <v>3.1699999999999999E-2</v>
      </c>
      <c r="AA67" s="1" t="s">
        <v>52</v>
      </c>
      <c r="AB67" s="3">
        <v>3.7400000000000003E-2</v>
      </c>
      <c r="AC67" s="3">
        <v>9.5200000000000007E-2</v>
      </c>
      <c r="AD67" s="3">
        <v>5.2600000000000001E-2</v>
      </c>
      <c r="AE67" s="3">
        <v>8.8200000000000001E-2</v>
      </c>
      <c r="AF67" s="3">
        <v>4.5999999999999999E-2</v>
      </c>
      <c r="AG67" s="3">
        <v>3.6600000000000001E-2</v>
      </c>
      <c r="AH67" s="3">
        <v>3.1199999999999999E-2</v>
      </c>
      <c r="AI67" s="3">
        <v>8.8200000000000001E-2</v>
      </c>
    </row>
    <row r="68" spans="1:54">
      <c r="A68" t="s">
        <v>59</v>
      </c>
      <c r="B68" s="1">
        <v>13</v>
      </c>
      <c r="C68" s="1">
        <v>10</v>
      </c>
      <c r="D68" s="1">
        <v>3</v>
      </c>
      <c r="E68" s="1">
        <v>2</v>
      </c>
      <c r="F68" s="1">
        <v>3</v>
      </c>
      <c r="G68" s="1">
        <v>4</v>
      </c>
      <c r="H68" s="1">
        <v>1</v>
      </c>
      <c r="I68" s="1">
        <v>3</v>
      </c>
      <c r="J68" s="1">
        <v>0</v>
      </c>
      <c r="K68" s="1">
        <v>5</v>
      </c>
      <c r="L68" s="1">
        <v>5</v>
      </c>
      <c r="M68" s="1">
        <v>3</v>
      </c>
      <c r="N68" s="1">
        <v>0</v>
      </c>
      <c r="O68" s="1">
        <v>0</v>
      </c>
      <c r="P68" s="1">
        <v>2</v>
      </c>
      <c r="Q68" s="1">
        <v>10</v>
      </c>
      <c r="R68" s="1">
        <v>4</v>
      </c>
      <c r="S68" s="1">
        <v>2</v>
      </c>
      <c r="T68" s="1">
        <v>1</v>
      </c>
      <c r="U68" s="1">
        <v>2</v>
      </c>
      <c r="V68" s="1">
        <v>3</v>
      </c>
      <c r="W68" s="1">
        <v>5</v>
      </c>
      <c r="X68" s="1">
        <v>3</v>
      </c>
      <c r="Y68" s="1">
        <v>2</v>
      </c>
      <c r="Z68" s="1">
        <v>3</v>
      </c>
      <c r="AA68" s="1">
        <v>0</v>
      </c>
      <c r="AB68" s="1">
        <v>5</v>
      </c>
      <c r="AC68" s="1">
        <v>2</v>
      </c>
      <c r="AD68" s="1">
        <v>2</v>
      </c>
      <c r="AE68" s="1">
        <v>2</v>
      </c>
      <c r="AF68" s="1">
        <v>4</v>
      </c>
      <c r="AG68" s="1">
        <v>1</v>
      </c>
      <c r="AH68" s="1">
        <v>0</v>
      </c>
      <c r="AI68" s="1">
        <v>5</v>
      </c>
    </row>
    <row r="69" spans="1:54">
      <c r="A69" t="s">
        <v>210</v>
      </c>
      <c r="B69" s="3">
        <v>2.07E-2</v>
      </c>
      <c r="C69" s="3">
        <v>3.6200000000000003E-2</v>
      </c>
      <c r="D69" s="3">
        <v>8.5000000000000006E-3</v>
      </c>
      <c r="E69" s="3">
        <v>4.8800000000000003E-2</v>
      </c>
      <c r="F69" s="3">
        <v>4.2900000000000001E-2</v>
      </c>
      <c r="G69" s="3">
        <v>4.0800000000000003E-2</v>
      </c>
      <c r="H69" s="3">
        <v>5.3E-3</v>
      </c>
      <c r="I69" s="3">
        <v>1.29E-2</v>
      </c>
      <c r="J69" s="1" t="s">
        <v>52</v>
      </c>
      <c r="K69" s="3">
        <v>2.1399999999999999E-2</v>
      </c>
      <c r="L69" s="3">
        <v>4.24E-2</v>
      </c>
      <c r="M69" s="3">
        <v>1.54E-2</v>
      </c>
      <c r="N69" s="1" t="s">
        <v>52</v>
      </c>
      <c r="O69" s="1" t="s">
        <v>52</v>
      </c>
      <c r="P69" s="3">
        <v>1.01E-2</v>
      </c>
      <c r="Q69" s="3">
        <v>2.4799999999999999E-2</v>
      </c>
      <c r="R69" s="3">
        <v>2.0199999999999999E-2</v>
      </c>
      <c r="S69" s="3">
        <v>3.1199999999999999E-2</v>
      </c>
      <c r="T69" s="3">
        <v>2.7799999999999998E-2</v>
      </c>
      <c r="U69" s="3">
        <v>3.0800000000000001E-2</v>
      </c>
      <c r="V69" s="3">
        <v>1.24E-2</v>
      </c>
      <c r="W69" s="3">
        <v>1.7999999999999999E-2</v>
      </c>
      <c r="X69" s="3">
        <v>2.1299999999999999E-2</v>
      </c>
      <c r="Y69" s="3">
        <v>2.8199999999999999E-2</v>
      </c>
      <c r="Z69" s="3">
        <v>2.3800000000000002E-2</v>
      </c>
      <c r="AA69" s="1" t="s">
        <v>52</v>
      </c>
      <c r="AB69" s="3">
        <v>1.0999999999999999E-2</v>
      </c>
      <c r="AC69" s="3">
        <v>3.1699999999999999E-2</v>
      </c>
      <c r="AD69" s="3">
        <v>0.1053</v>
      </c>
      <c r="AE69" s="3">
        <v>5.8799999999999998E-2</v>
      </c>
      <c r="AF69" s="3">
        <v>1.0200000000000001E-2</v>
      </c>
      <c r="AG69" s="3">
        <v>1.2200000000000001E-2</v>
      </c>
      <c r="AH69" s="1" t="s">
        <v>52</v>
      </c>
      <c r="AI69" s="3">
        <v>7.3499999999999996E-2</v>
      </c>
    </row>
    <row r="70" spans="1:54">
      <c r="A70" t="s">
        <v>55</v>
      </c>
      <c r="B70" s="1">
        <v>386</v>
      </c>
      <c r="C70" s="1">
        <v>169</v>
      </c>
      <c r="D70" s="1">
        <v>217</v>
      </c>
      <c r="E70" s="1">
        <v>23</v>
      </c>
      <c r="F70" s="1">
        <v>43</v>
      </c>
      <c r="G70" s="1">
        <v>67</v>
      </c>
      <c r="H70" s="1">
        <v>126</v>
      </c>
      <c r="I70" s="1">
        <v>127</v>
      </c>
      <c r="J70" s="1">
        <v>22</v>
      </c>
      <c r="K70" s="1">
        <v>137</v>
      </c>
      <c r="L70" s="1">
        <v>76</v>
      </c>
      <c r="M70" s="1">
        <v>119</v>
      </c>
      <c r="N70" s="1">
        <v>15</v>
      </c>
      <c r="O70" s="1">
        <v>16</v>
      </c>
      <c r="P70" s="1">
        <v>116</v>
      </c>
      <c r="Q70" s="1">
        <v>251</v>
      </c>
      <c r="R70" s="1">
        <v>133</v>
      </c>
      <c r="S70" s="1">
        <v>39</v>
      </c>
      <c r="T70" s="1">
        <v>20</v>
      </c>
      <c r="U70" s="1">
        <v>45</v>
      </c>
      <c r="V70" s="1">
        <v>133</v>
      </c>
      <c r="W70" s="1">
        <v>161</v>
      </c>
      <c r="X70" s="1">
        <v>83</v>
      </c>
      <c r="Y70" s="1">
        <v>46</v>
      </c>
      <c r="Z70" s="1">
        <v>89</v>
      </c>
      <c r="AA70" s="1">
        <v>7</v>
      </c>
      <c r="AB70" s="1">
        <v>280</v>
      </c>
      <c r="AC70" s="1">
        <v>34</v>
      </c>
      <c r="AD70" s="1">
        <v>9</v>
      </c>
      <c r="AE70" s="1">
        <v>22</v>
      </c>
      <c r="AF70" s="1">
        <v>231</v>
      </c>
      <c r="AG70" s="1">
        <v>55</v>
      </c>
      <c r="AH70" s="1">
        <v>20</v>
      </c>
      <c r="AI70" s="1">
        <v>42</v>
      </c>
    </row>
    <row r="71" spans="1:54">
      <c r="A71" t="s">
        <v>210</v>
      </c>
      <c r="B71" s="3">
        <v>0.61370000000000002</v>
      </c>
      <c r="C71" s="3">
        <v>0.61229999999999996</v>
      </c>
      <c r="D71" s="3">
        <v>0.61470000000000002</v>
      </c>
      <c r="E71" s="3">
        <v>0.56100000000000005</v>
      </c>
      <c r="F71" s="3">
        <v>0.61429999999999996</v>
      </c>
      <c r="G71" s="3">
        <v>0.68369999999999997</v>
      </c>
      <c r="H71" s="3">
        <v>0.67020000000000002</v>
      </c>
      <c r="I71" s="3">
        <v>0.5474</v>
      </c>
      <c r="J71" s="3">
        <v>0.62860000000000005</v>
      </c>
      <c r="K71" s="3">
        <v>0.58550000000000002</v>
      </c>
      <c r="L71" s="3">
        <v>0.64410000000000001</v>
      </c>
      <c r="M71" s="3">
        <v>0.61029999999999995</v>
      </c>
      <c r="N71" s="2">
        <v>0.75</v>
      </c>
      <c r="O71" s="3">
        <v>0.61539999999999995</v>
      </c>
      <c r="P71" s="3">
        <v>0.58589999999999998</v>
      </c>
      <c r="Q71" s="3">
        <v>0.62280000000000002</v>
      </c>
      <c r="R71" s="3">
        <v>0.67169999999999996</v>
      </c>
      <c r="S71" s="3">
        <v>0.60940000000000005</v>
      </c>
      <c r="T71" s="3">
        <v>0.55559999999999998</v>
      </c>
      <c r="U71" s="3">
        <v>0.69230000000000003</v>
      </c>
      <c r="V71" s="3">
        <v>0.54959999999999998</v>
      </c>
      <c r="W71" s="3">
        <v>0.57909999999999995</v>
      </c>
      <c r="X71" s="3">
        <v>0.5887</v>
      </c>
      <c r="Y71" s="3">
        <v>0.64790000000000003</v>
      </c>
      <c r="Z71" s="3">
        <v>0.70630000000000004</v>
      </c>
      <c r="AA71" s="3">
        <v>0.53849999999999998</v>
      </c>
      <c r="AB71" s="3">
        <v>0.61670000000000003</v>
      </c>
      <c r="AC71" s="3">
        <v>0.53969999999999996</v>
      </c>
      <c r="AD71" s="3">
        <v>0.47370000000000001</v>
      </c>
      <c r="AE71" s="3">
        <v>0.64710000000000001</v>
      </c>
      <c r="AF71" s="3">
        <v>0.59079999999999999</v>
      </c>
      <c r="AG71" s="3">
        <v>0.67069999999999996</v>
      </c>
      <c r="AH71" s="3">
        <v>0.625</v>
      </c>
      <c r="AI71" s="3">
        <v>0.61760000000000004</v>
      </c>
    </row>
    <row r="72" spans="1:54">
      <c r="A72" t="s">
        <v>56</v>
      </c>
      <c r="B72" s="1">
        <v>68</v>
      </c>
      <c r="C72" s="1">
        <v>24</v>
      </c>
      <c r="D72" s="1">
        <v>44</v>
      </c>
      <c r="E72" s="1">
        <v>3</v>
      </c>
      <c r="F72" s="1">
        <v>9</v>
      </c>
      <c r="G72" s="1">
        <v>9</v>
      </c>
      <c r="H72" s="1">
        <v>14</v>
      </c>
      <c r="I72" s="1">
        <v>33</v>
      </c>
      <c r="J72" s="1">
        <v>7</v>
      </c>
      <c r="K72" s="1">
        <v>27</v>
      </c>
      <c r="L72" s="1">
        <v>7</v>
      </c>
      <c r="M72" s="1">
        <v>18</v>
      </c>
      <c r="N72" s="1">
        <v>3</v>
      </c>
      <c r="O72" s="1">
        <v>6</v>
      </c>
      <c r="P72" s="1">
        <v>30</v>
      </c>
      <c r="Q72" s="1">
        <v>37</v>
      </c>
      <c r="R72" s="1">
        <v>20</v>
      </c>
      <c r="S72" s="1">
        <v>7</v>
      </c>
      <c r="T72" s="1">
        <v>5</v>
      </c>
      <c r="U72" s="1">
        <v>3</v>
      </c>
      <c r="V72" s="1">
        <v>32</v>
      </c>
      <c r="W72" s="1">
        <v>36</v>
      </c>
      <c r="X72" s="1">
        <v>21</v>
      </c>
      <c r="Y72" s="1">
        <v>2</v>
      </c>
      <c r="Z72" s="1">
        <v>8</v>
      </c>
      <c r="AA72" s="1">
        <v>1</v>
      </c>
      <c r="AB72" s="1">
        <v>44</v>
      </c>
      <c r="AC72" s="1">
        <v>13</v>
      </c>
      <c r="AD72" s="1">
        <v>1</v>
      </c>
      <c r="AE72" s="1">
        <v>5</v>
      </c>
      <c r="AF72" s="1">
        <v>47</v>
      </c>
      <c r="AG72" s="1">
        <v>6</v>
      </c>
      <c r="AH72" s="1">
        <v>2</v>
      </c>
      <c r="AI72" s="1">
        <v>8</v>
      </c>
    </row>
    <row r="73" spans="1:54">
      <c r="A73" t="s">
        <v>210</v>
      </c>
      <c r="B73" s="3">
        <v>0.1081</v>
      </c>
      <c r="C73" s="3">
        <v>8.6999999999999994E-2</v>
      </c>
      <c r="D73" s="3">
        <v>0.1246</v>
      </c>
      <c r="E73" s="3">
        <v>7.3200000000000001E-2</v>
      </c>
      <c r="F73" s="3">
        <v>0.12859999999999999</v>
      </c>
      <c r="G73" s="3">
        <v>9.1800000000000007E-2</v>
      </c>
      <c r="H73" s="3">
        <v>7.4499999999999997E-2</v>
      </c>
      <c r="I73" s="3">
        <v>0.14219999999999999</v>
      </c>
      <c r="J73" s="2">
        <v>0.2</v>
      </c>
      <c r="K73" s="3">
        <v>0.1154</v>
      </c>
      <c r="L73" s="3">
        <v>5.9299999999999999E-2</v>
      </c>
      <c r="M73" s="3">
        <v>9.2299999999999993E-2</v>
      </c>
      <c r="N73" s="2">
        <v>0.15</v>
      </c>
      <c r="O73" s="3">
        <v>0.23080000000000001</v>
      </c>
      <c r="P73" s="3">
        <v>0.1515</v>
      </c>
      <c r="Q73" s="3">
        <v>9.1800000000000007E-2</v>
      </c>
      <c r="R73" s="3">
        <v>0.10100000000000001</v>
      </c>
      <c r="S73" s="3">
        <v>0.1094</v>
      </c>
      <c r="T73" s="3">
        <v>0.1389</v>
      </c>
      <c r="U73" s="3">
        <v>4.6199999999999998E-2</v>
      </c>
      <c r="V73" s="3">
        <v>0.13220000000000001</v>
      </c>
      <c r="W73" s="3">
        <v>0.1295</v>
      </c>
      <c r="X73" s="3">
        <v>0.1489</v>
      </c>
      <c r="Y73" s="3">
        <v>2.8199999999999999E-2</v>
      </c>
      <c r="Z73" s="3">
        <v>6.3500000000000001E-2</v>
      </c>
      <c r="AA73" s="3">
        <v>7.6899999999999996E-2</v>
      </c>
      <c r="AB73" s="3">
        <v>9.69E-2</v>
      </c>
      <c r="AC73" s="3">
        <v>0.20630000000000001</v>
      </c>
      <c r="AD73" s="3">
        <v>5.2600000000000001E-2</v>
      </c>
      <c r="AE73" s="3">
        <v>0.14710000000000001</v>
      </c>
      <c r="AF73" s="3">
        <v>0.1202</v>
      </c>
      <c r="AG73" s="3">
        <v>7.3200000000000001E-2</v>
      </c>
      <c r="AH73" s="3">
        <v>6.25E-2</v>
      </c>
      <c r="AI73" s="3">
        <v>0.1176</v>
      </c>
    </row>
    <row r="74" spans="1:54">
      <c r="A74" t="s">
        <v>210</v>
      </c>
    </row>
    <row r="75" spans="1:54">
      <c r="A75" t="s">
        <v>57</v>
      </c>
      <c r="B75" s="3">
        <v>0.50560000000000005</v>
      </c>
      <c r="C75" s="3">
        <v>0.52529999999999999</v>
      </c>
      <c r="D75" s="3">
        <v>0.49009999999999998</v>
      </c>
      <c r="E75" s="3">
        <v>0.48780000000000001</v>
      </c>
      <c r="F75" s="3">
        <v>0.48570000000000002</v>
      </c>
      <c r="G75" s="3">
        <v>0.59189999999999998</v>
      </c>
      <c r="H75" s="3">
        <v>0.59570000000000001</v>
      </c>
      <c r="I75" s="3">
        <v>0.4052</v>
      </c>
      <c r="J75" s="3">
        <v>0.42859999999999998</v>
      </c>
      <c r="K75" s="3">
        <v>0.47010000000000002</v>
      </c>
      <c r="L75" s="3">
        <v>0.58479999999999999</v>
      </c>
      <c r="M75" s="3">
        <v>0.51800000000000002</v>
      </c>
      <c r="N75" s="2">
        <v>0.6</v>
      </c>
      <c r="O75" s="3">
        <v>0.3846</v>
      </c>
      <c r="P75" s="3">
        <v>0.43440000000000001</v>
      </c>
      <c r="Q75" s="3">
        <v>0.53100000000000003</v>
      </c>
      <c r="R75" s="3">
        <v>0.57069999999999999</v>
      </c>
      <c r="S75" s="2">
        <v>0.5</v>
      </c>
      <c r="T75" s="3">
        <v>0.41670000000000001</v>
      </c>
      <c r="U75" s="3">
        <v>0.64610000000000001</v>
      </c>
      <c r="V75" s="3">
        <v>0.41739999999999999</v>
      </c>
      <c r="W75" s="3">
        <v>0.4496</v>
      </c>
      <c r="X75" s="3">
        <v>0.43980000000000002</v>
      </c>
      <c r="Y75" s="3">
        <v>0.61970000000000003</v>
      </c>
      <c r="Z75" s="3">
        <v>0.64280000000000004</v>
      </c>
      <c r="AA75" s="3">
        <v>0.46160000000000001</v>
      </c>
      <c r="AB75" s="3">
        <v>0.51980000000000004</v>
      </c>
      <c r="AC75" s="3">
        <v>0.33339999999999997</v>
      </c>
      <c r="AD75" s="3">
        <v>0.42109999999999997</v>
      </c>
      <c r="AE75" s="2">
        <v>0.5</v>
      </c>
      <c r="AF75" s="3">
        <v>0.47060000000000002</v>
      </c>
      <c r="AG75" s="3">
        <v>0.59750000000000003</v>
      </c>
      <c r="AH75" s="3">
        <v>0.5625</v>
      </c>
      <c r="AI75" s="2">
        <v>0.5</v>
      </c>
    </row>
    <row r="76" spans="1:54">
      <c r="A76" t="s">
        <v>210</v>
      </c>
    </row>
    <row r="77" spans="1:54">
      <c r="A77" s="6" t="str">
        <f>HYPERLINK("#Contents!A1", "Contents")</f>
        <v>Contents</v>
      </c>
    </row>
    <row r="78" spans="1:54">
      <c r="A78" s="7" t="s">
        <v>60</v>
      </c>
      <c r="BB78" s="17" t="str">
        <f>LEFT(A78, FIND(" ", A78) - 2)</f>
        <v>Table_Q3_3</v>
      </c>
    </row>
    <row r="79" spans="1:54">
      <c r="A79" t="s">
        <v>1</v>
      </c>
    </row>
    <row r="80" spans="1:54" ht="16.2" thickBot="1">
      <c r="A80" t="s">
        <v>210</v>
      </c>
    </row>
    <row r="81" spans="1:35" ht="34.049999999999997" customHeight="1">
      <c r="A81" t="s">
        <v>210</v>
      </c>
      <c r="B81" s="40" t="s">
        <v>10</v>
      </c>
      <c r="C81" s="37" t="s">
        <v>2</v>
      </c>
      <c r="D81" s="42"/>
      <c r="E81" s="37" t="s">
        <v>3</v>
      </c>
      <c r="F81" s="38"/>
      <c r="G81" s="38"/>
      <c r="H81" s="38"/>
      <c r="I81" s="38"/>
      <c r="J81" s="37" t="s">
        <v>4</v>
      </c>
      <c r="K81" s="38"/>
      <c r="L81" s="38"/>
      <c r="M81" s="38"/>
      <c r="N81" s="38"/>
      <c r="O81" s="38"/>
      <c r="P81" s="37" t="s">
        <v>5</v>
      </c>
      <c r="Q81" s="38"/>
      <c r="R81" s="37" t="s">
        <v>6</v>
      </c>
      <c r="S81" s="38"/>
      <c r="T81" s="38"/>
      <c r="U81" s="38"/>
      <c r="V81" s="38"/>
      <c r="W81" s="37" t="s">
        <v>7</v>
      </c>
      <c r="X81" s="38"/>
      <c r="Y81" s="38"/>
      <c r="Z81" s="38"/>
      <c r="AA81" s="38"/>
      <c r="AB81" s="37" t="s">
        <v>8</v>
      </c>
      <c r="AC81" s="38"/>
      <c r="AD81" s="38"/>
      <c r="AE81" s="38"/>
      <c r="AF81" s="37" t="s">
        <v>9</v>
      </c>
      <c r="AG81" s="38"/>
      <c r="AH81" s="38"/>
      <c r="AI81" s="39"/>
    </row>
    <row r="82" spans="1:35" ht="53.4" thickBot="1">
      <c r="A82" t="s">
        <v>210</v>
      </c>
      <c r="B82" s="41" t="s">
        <v>10</v>
      </c>
      <c r="C82" s="4" t="s">
        <v>11</v>
      </c>
      <c r="D82" s="4" t="s">
        <v>12</v>
      </c>
      <c r="E82" s="4" t="s">
        <v>13</v>
      </c>
      <c r="F82" s="4" t="s">
        <v>14</v>
      </c>
      <c r="G82" s="4" t="s">
        <v>15</v>
      </c>
      <c r="H82" s="4" t="s">
        <v>16</v>
      </c>
      <c r="I82" s="4" t="s">
        <v>17</v>
      </c>
      <c r="J82" s="4" t="s">
        <v>18</v>
      </c>
      <c r="K82" s="4" t="s">
        <v>19</v>
      </c>
      <c r="L82" s="4" t="s">
        <v>20</v>
      </c>
      <c r="M82" s="4" t="s">
        <v>21</v>
      </c>
      <c r="N82" s="4" t="s">
        <v>22</v>
      </c>
      <c r="O82" s="4" t="s">
        <v>23</v>
      </c>
      <c r="P82" s="4" t="s">
        <v>24</v>
      </c>
      <c r="Q82" s="4" t="s">
        <v>25</v>
      </c>
      <c r="R82" s="4" t="s">
        <v>26</v>
      </c>
      <c r="S82" s="4" t="s">
        <v>27</v>
      </c>
      <c r="T82" s="4" t="s">
        <v>28</v>
      </c>
      <c r="U82" s="4" t="s">
        <v>29</v>
      </c>
      <c r="V82" s="4" t="s">
        <v>30</v>
      </c>
      <c r="W82" s="4" t="s">
        <v>31</v>
      </c>
      <c r="X82" s="4" t="s">
        <v>32</v>
      </c>
      <c r="Y82" s="4" t="s">
        <v>33</v>
      </c>
      <c r="Z82" s="4" t="s">
        <v>34</v>
      </c>
      <c r="AA82" s="4" t="s">
        <v>35</v>
      </c>
      <c r="AB82" s="4" t="s">
        <v>36</v>
      </c>
      <c r="AC82" s="4" t="s">
        <v>37</v>
      </c>
      <c r="AD82" s="4" t="s">
        <v>38</v>
      </c>
      <c r="AE82" s="4" t="s">
        <v>39</v>
      </c>
      <c r="AF82" s="4" t="s">
        <v>37</v>
      </c>
      <c r="AG82" s="4" t="s">
        <v>40</v>
      </c>
      <c r="AH82" s="4" t="s">
        <v>38</v>
      </c>
      <c r="AI82" s="5" t="s">
        <v>39</v>
      </c>
    </row>
    <row r="83" spans="1:35">
      <c r="A83" t="s">
        <v>41</v>
      </c>
      <c r="B83" s="1">
        <v>629</v>
      </c>
      <c r="C83" s="1">
        <v>276</v>
      </c>
      <c r="D83" s="1">
        <v>353</v>
      </c>
      <c r="E83" s="1">
        <v>41</v>
      </c>
      <c r="F83" s="1">
        <v>70</v>
      </c>
      <c r="G83" s="1">
        <v>98</v>
      </c>
      <c r="H83" s="1">
        <v>188</v>
      </c>
      <c r="I83" s="1">
        <v>232</v>
      </c>
      <c r="J83" s="1">
        <v>35</v>
      </c>
      <c r="K83" s="1">
        <v>234</v>
      </c>
      <c r="L83" s="1">
        <v>118</v>
      </c>
      <c r="M83" s="1">
        <v>195</v>
      </c>
      <c r="N83" s="1">
        <v>20</v>
      </c>
      <c r="O83" s="1">
        <v>26</v>
      </c>
      <c r="P83" s="1">
        <v>198</v>
      </c>
      <c r="Q83" s="1">
        <v>403</v>
      </c>
      <c r="R83" s="1">
        <v>198</v>
      </c>
      <c r="S83" s="1">
        <v>64</v>
      </c>
      <c r="T83" s="1">
        <v>36</v>
      </c>
      <c r="U83" s="1">
        <v>65</v>
      </c>
      <c r="V83" s="1">
        <v>242</v>
      </c>
      <c r="W83" s="1">
        <v>278</v>
      </c>
      <c r="X83" s="1">
        <v>141</v>
      </c>
      <c r="Y83" s="1">
        <v>71</v>
      </c>
      <c r="Z83" s="1">
        <v>126</v>
      </c>
      <c r="AA83" s="1">
        <v>13</v>
      </c>
      <c r="AB83" s="1">
        <v>454</v>
      </c>
      <c r="AC83" s="1">
        <v>63</v>
      </c>
      <c r="AD83" s="1">
        <v>19</v>
      </c>
      <c r="AE83" s="1">
        <v>34</v>
      </c>
      <c r="AF83" s="1">
        <v>391</v>
      </c>
      <c r="AG83" s="1">
        <v>82</v>
      </c>
      <c r="AH83" s="1">
        <v>32</v>
      </c>
      <c r="AI83" s="1">
        <v>68</v>
      </c>
    </row>
    <row r="84" spans="1:35">
      <c r="A84" t="s">
        <v>49</v>
      </c>
      <c r="B84" s="1">
        <v>268</v>
      </c>
      <c r="C84" s="1">
        <v>130</v>
      </c>
      <c r="D84" s="1">
        <v>138</v>
      </c>
      <c r="E84" s="1">
        <v>15</v>
      </c>
      <c r="F84" s="1">
        <v>24</v>
      </c>
      <c r="G84" s="1">
        <v>39</v>
      </c>
      <c r="H84" s="1">
        <v>85</v>
      </c>
      <c r="I84" s="1">
        <v>105</v>
      </c>
      <c r="J84" s="1">
        <v>13</v>
      </c>
      <c r="K84" s="1">
        <v>98</v>
      </c>
      <c r="L84" s="1">
        <v>53</v>
      </c>
      <c r="M84" s="1">
        <v>80</v>
      </c>
      <c r="N84" s="1">
        <v>12</v>
      </c>
      <c r="O84" s="1">
        <v>11</v>
      </c>
      <c r="P84" s="1">
        <v>76</v>
      </c>
      <c r="Q84" s="1">
        <v>181</v>
      </c>
      <c r="R84" s="1">
        <v>82</v>
      </c>
      <c r="S84" s="1">
        <v>28</v>
      </c>
      <c r="T84" s="1">
        <v>16</v>
      </c>
      <c r="U84" s="1">
        <v>19</v>
      </c>
      <c r="V84" s="1">
        <v>111</v>
      </c>
      <c r="W84" s="1">
        <v>119</v>
      </c>
      <c r="X84" s="1">
        <v>61</v>
      </c>
      <c r="Y84" s="1">
        <v>27</v>
      </c>
      <c r="Z84" s="1">
        <v>57</v>
      </c>
      <c r="AA84" s="1">
        <v>4</v>
      </c>
      <c r="AB84" s="1">
        <v>209</v>
      </c>
      <c r="AC84" s="1">
        <v>23</v>
      </c>
      <c r="AD84" s="1">
        <v>7</v>
      </c>
      <c r="AE84" s="1">
        <v>11</v>
      </c>
      <c r="AF84" s="1">
        <v>176</v>
      </c>
      <c r="AG84" s="1">
        <v>38</v>
      </c>
      <c r="AH84" s="1">
        <v>11</v>
      </c>
      <c r="AI84" s="1">
        <v>27</v>
      </c>
    </row>
    <row r="85" spans="1:35">
      <c r="A85" t="s">
        <v>210</v>
      </c>
      <c r="B85" s="3">
        <v>0.42609999999999998</v>
      </c>
      <c r="C85" s="3">
        <v>0.47099999999999997</v>
      </c>
      <c r="D85" s="3">
        <v>0.39090000000000003</v>
      </c>
      <c r="E85" s="3">
        <v>0.3659</v>
      </c>
      <c r="F85" s="3">
        <v>0.34289999999999998</v>
      </c>
      <c r="G85" s="3">
        <v>0.39800000000000002</v>
      </c>
      <c r="H85" s="3">
        <v>0.4521</v>
      </c>
      <c r="I85" s="3">
        <v>0.4526</v>
      </c>
      <c r="J85" s="3">
        <v>0.37140000000000001</v>
      </c>
      <c r="K85" s="3">
        <v>0.41880000000000001</v>
      </c>
      <c r="L85" s="3">
        <v>0.44919999999999999</v>
      </c>
      <c r="M85" s="3">
        <v>0.4103</v>
      </c>
      <c r="N85" s="2">
        <v>0.6</v>
      </c>
      <c r="O85" s="3">
        <v>0.42309999999999998</v>
      </c>
      <c r="P85" s="3">
        <v>0.38379999999999997</v>
      </c>
      <c r="Q85" s="3">
        <v>0.4491</v>
      </c>
      <c r="R85" s="3">
        <v>0.41410000000000002</v>
      </c>
      <c r="S85" s="3">
        <v>0.4375</v>
      </c>
      <c r="T85" s="3">
        <v>0.44440000000000002</v>
      </c>
      <c r="U85" s="3">
        <v>0.2923</v>
      </c>
      <c r="V85" s="3">
        <v>0.4587</v>
      </c>
      <c r="W85" s="3">
        <v>0.42809999999999998</v>
      </c>
      <c r="X85" s="3">
        <v>0.43259999999999998</v>
      </c>
      <c r="Y85" s="3">
        <v>0.38030000000000003</v>
      </c>
      <c r="Z85" s="3">
        <v>0.45240000000000002</v>
      </c>
      <c r="AA85" s="3">
        <v>0.30769999999999997</v>
      </c>
      <c r="AB85" s="3">
        <v>0.46039999999999998</v>
      </c>
      <c r="AC85" s="3">
        <v>0.36509999999999998</v>
      </c>
      <c r="AD85" s="3">
        <v>0.36840000000000001</v>
      </c>
      <c r="AE85" s="3">
        <v>0.32350000000000001</v>
      </c>
      <c r="AF85" s="3">
        <v>0.4501</v>
      </c>
      <c r="AG85" s="3">
        <v>0.46339999999999998</v>
      </c>
      <c r="AH85" s="3">
        <v>0.34379999999999999</v>
      </c>
      <c r="AI85" s="3">
        <v>0.39710000000000001</v>
      </c>
    </row>
    <row r="86" spans="1:35">
      <c r="A86" t="s">
        <v>50</v>
      </c>
      <c r="B86" s="1">
        <v>149</v>
      </c>
      <c r="C86" s="1">
        <v>52</v>
      </c>
      <c r="D86" s="1">
        <v>97</v>
      </c>
      <c r="E86" s="1">
        <v>7</v>
      </c>
      <c r="F86" s="1">
        <v>19</v>
      </c>
      <c r="G86" s="1">
        <v>25</v>
      </c>
      <c r="H86" s="1">
        <v>39</v>
      </c>
      <c r="I86" s="1">
        <v>59</v>
      </c>
      <c r="J86" s="1">
        <v>11</v>
      </c>
      <c r="K86" s="1">
        <v>60</v>
      </c>
      <c r="L86" s="1">
        <v>25</v>
      </c>
      <c r="M86" s="1">
        <v>45</v>
      </c>
      <c r="N86" s="1">
        <v>1</v>
      </c>
      <c r="O86" s="1">
        <v>7</v>
      </c>
      <c r="P86" s="1">
        <v>54</v>
      </c>
      <c r="Q86" s="1">
        <v>87</v>
      </c>
      <c r="R86" s="1">
        <v>51</v>
      </c>
      <c r="S86" s="1">
        <v>13</v>
      </c>
      <c r="T86" s="1">
        <v>13</v>
      </c>
      <c r="U86" s="1">
        <v>12</v>
      </c>
      <c r="V86" s="1">
        <v>58</v>
      </c>
      <c r="W86" s="1">
        <v>79</v>
      </c>
      <c r="X86" s="1">
        <v>33</v>
      </c>
      <c r="Y86" s="1">
        <v>14</v>
      </c>
      <c r="Z86" s="1">
        <v>17</v>
      </c>
      <c r="AA86" s="1">
        <v>6</v>
      </c>
      <c r="AB86" s="1">
        <v>111</v>
      </c>
      <c r="AC86" s="1">
        <v>13</v>
      </c>
      <c r="AD86" s="1">
        <v>3</v>
      </c>
      <c r="AE86" s="1">
        <v>9</v>
      </c>
      <c r="AF86" s="1">
        <v>102</v>
      </c>
      <c r="AG86" s="1">
        <v>22</v>
      </c>
      <c r="AH86" s="1">
        <v>7</v>
      </c>
      <c r="AI86" s="1">
        <v>11</v>
      </c>
    </row>
    <row r="87" spans="1:35">
      <c r="A87" t="s">
        <v>210</v>
      </c>
      <c r="B87" s="3">
        <v>0.2369</v>
      </c>
      <c r="C87" s="3">
        <v>0.18840000000000001</v>
      </c>
      <c r="D87" s="3">
        <v>0.27479999999999999</v>
      </c>
      <c r="E87" s="3">
        <v>0.17069999999999999</v>
      </c>
      <c r="F87" s="3">
        <v>0.27139999999999997</v>
      </c>
      <c r="G87" s="3">
        <v>0.25509999999999999</v>
      </c>
      <c r="H87" s="3">
        <v>0.2074</v>
      </c>
      <c r="I87" s="3">
        <v>0.25430000000000003</v>
      </c>
      <c r="J87" s="3">
        <v>0.31430000000000002</v>
      </c>
      <c r="K87" s="3">
        <v>0.25640000000000002</v>
      </c>
      <c r="L87" s="3">
        <v>0.21190000000000001</v>
      </c>
      <c r="M87" s="3">
        <v>0.23080000000000001</v>
      </c>
      <c r="N87" s="2">
        <v>0.05</v>
      </c>
      <c r="O87" s="3">
        <v>0.26919999999999999</v>
      </c>
      <c r="P87" s="3">
        <v>0.2727</v>
      </c>
      <c r="Q87" s="3">
        <v>0.21590000000000001</v>
      </c>
      <c r="R87" s="3">
        <v>0.2576</v>
      </c>
      <c r="S87" s="3">
        <v>0.2031</v>
      </c>
      <c r="T87" s="3">
        <v>0.36109999999999998</v>
      </c>
      <c r="U87" s="3">
        <v>0.18459999999999999</v>
      </c>
      <c r="V87" s="3">
        <v>0.2397</v>
      </c>
      <c r="W87" s="3">
        <v>0.28420000000000001</v>
      </c>
      <c r="X87" s="3">
        <v>0.23400000000000001</v>
      </c>
      <c r="Y87" s="3">
        <v>0.19719999999999999</v>
      </c>
      <c r="Z87" s="3">
        <v>0.13489999999999999</v>
      </c>
      <c r="AA87" s="3">
        <v>0.46150000000000002</v>
      </c>
      <c r="AB87" s="3">
        <v>0.2445</v>
      </c>
      <c r="AC87" s="3">
        <v>0.20630000000000001</v>
      </c>
      <c r="AD87" s="3">
        <v>0.15790000000000001</v>
      </c>
      <c r="AE87" s="3">
        <v>0.26469999999999999</v>
      </c>
      <c r="AF87" s="3">
        <v>0.26090000000000002</v>
      </c>
      <c r="AG87" s="3">
        <v>0.26829999999999998</v>
      </c>
      <c r="AH87" s="3">
        <v>0.21879999999999999</v>
      </c>
      <c r="AI87" s="3">
        <v>0.1618</v>
      </c>
    </row>
    <row r="88" spans="1:35">
      <c r="A88" t="s">
        <v>51</v>
      </c>
      <c r="B88" s="1">
        <v>100</v>
      </c>
      <c r="C88" s="1">
        <v>43</v>
      </c>
      <c r="D88" s="1">
        <v>57</v>
      </c>
      <c r="E88" s="1">
        <v>8</v>
      </c>
      <c r="F88" s="1">
        <v>8</v>
      </c>
      <c r="G88" s="1">
        <v>13</v>
      </c>
      <c r="H88" s="1">
        <v>36</v>
      </c>
      <c r="I88" s="1">
        <v>35</v>
      </c>
      <c r="J88" s="1">
        <v>4</v>
      </c>
      <c r="K88" s="1">
        <v>35</v>
      </c>
      <c r="L88" s="1">
        <v>17</v>
      </c>
      <c r="M88" s="1">
        <v>38</v>
      </c>
      <c r="N88" s="1">
        <v>3</v>
      </c>
      <c r="O88" s="1">
        <v>3</v>
      </c>
      <c r="P88" s="1">
        <v>30</v>
      </c>
      <c r="Q88" s="1">
        <v>65</v>
      </c>
      <c r="R88" s="1">
        <v>28</v>
      </c>
      <c r="S88" s="1">
        <v>10</v>
      </c>
      <c r="T88" s="1">
        <v>3</v>
      </c>
      <c r="U88" s="1">
        <v>14</v>
      </c>
      <c r="V88" s="1">
        <v>42</v>
      </c>
      <c r="W88" s="1">
        <v>40</v>
      </c>
      <c r="X88" s="1">
        <v>21</v>
      </c>
      <c r="Y88" s="1">
        <v>11</v>
      </c>
      <c r="Z88" s="1">
        <v>27</v>
      </c>
      <c r="AA88" s="1">
        <v>1</v>
      </c>
      <c r="AB88" s="1">
        <v>63</v>
      </c>
      <c r="AC88" s="1">
        <v>13</v>
      </c>
      <c r="AD88" s="1">
        <v>3</v>
      </c>
      <c r="AE88" s="1">
        <v>8</v>
      </c>
      <c r="AF88" s="1">
        <v>52</v>
      </c>
      <c r="AG88" s="1">
        <v>10</v>
      </c>
      <c r="AH88" s="1">
        <v>10</v>
      </c>
      <c r="AI88" s="1">
        <v>13</v>
      </c>
    </row>
    <row r="89" spans="1:35">
      <c r="A89" t="s">
        <v>210</v>
      </c>
      <c r="B89" s="3">
        <v>0.159</v>
      </c>
      <c r="C89" s="3">
        <v>0.15579999999999999</v>
      </c>
      <c r="D89" s="3">
        <v>0.1615</v>
      </c>
      <c r="E89" s="3">
        <v>0.1951</v>
      </c>
      <c r="F89" s="3">
        <v>0.1143</v>
      </c>
      <c r="G89" s="3">
        <v>0.13270000000000001</v>
      </c>
      <c r="H89" s="3">
        <v>0.1915</v>
      </c>
      <c r="I89" s="3">
        <v>0.15090000000000001</v>
      </c>
      <c r="J89" s="3">
        <v>0.1143</v>
      </c>
      <c r="K89" s="3">
        <v>0.14960000000000001</v>
      </c>
      <c r="L89" s="3">
        <v>0.14410000000000001</v>
      </c>
      <c r="M89" s="3">
        <v>0.19489999999999999</v>
      </c>
      <c r="N89" s="2">
        <v>0.15</v>
      </c>
      <c r="O89" s="3">
        <v>0.1154</v>
      </c>
      <c r="P89" s="3">
        <v>0.1515</v>
      </c>
      <c r="Q89" s="3">
        <v>0.1613</v>
      </c>
      <c r="R89" s="3">
        <v>0.1414</v>
      </c>
      <c r="S89" s="3">
        <v>0.15620000000000001</v>
      </c>
      <c r="T89" s="3">
        <v>8.3299999999999999E-2</v>
      </c>
      <c r="U89" s="3">
        <v>0.21540000000000001</v>
      </c>
      <c r="V89" s="3">
        <v>0.1736</v>
      </c>
      <c r="W89" s="3">
        <v>0.1439</v>
      </c>
      <c r="X89" s="3">
        <v>0.1489</v>
      </c>
      <c r="Y89" s="3">
        <v>0.15490000000000001</v>
      </c>
      <c r="Z89" s="3">
        <v>0.21429999999999999</v>
      </c>
      <c r="AA89" s="3">
        <v>7.6899999999999996E-2</v>
      </c>
      <c r="AB89" s="3">
        <v>0.13880000000000001</v>
      </c>
      <c r="AC89" s="3">
        <v>0.20630000000000001</v>
      </c>
      <c r="AD89" s="3">
        <v>0.15790000000000001</v>
      </c>
      <c r="AE89" s="3">
        <v>0.23530000000000001</v>
      </c>
      <c r="AF89" s="3">
        <v>0.13300000000000001</v>
      </c>
      <c r="AG89" s="3">
        <v>0.122</v>
      </c>
      <c r="AH89" s="3">
        <v>0.3125</v>
      </c>
      <c r="AI89" s="3">
        <v>0.19120000000000001</v>
      </c>
    </row>
    <row r="90" spans="1:35">
      <c r="A90" t="s">
        <v>53</v>
      </c>
      <c r="B90" s="1">
        <v>35</v>
      </c>
      <c r="C90" s="1">
        <v>12</v>
      </c>
      <c r="D90" s="1">
        <v>23</v>
      </c>
      <c r="E90" s="1">
        <v>2</v>
      </c>
      <c r="F90" s="1">
        <v>6</v>
      </c>
      <c r="G90" s="1">
        <v>4</v>
      </c>
      <c r="H90" s="1">
        <v>13</v>
      </c>
      <c r="I90" s="1">
        <v>10</v>
      </c>
      <c r="J90" s="1">
        <v>3</v>
      </c>
      <c r="K90" s="1">
        <v>9</v>
      </c>
      <c r="L90" s="1">
        <v>8</v>
      </c>
      <c r="M90" s="1">
        <v>9</v>
      </c>
      <c r="N90" s="1">
        <v>2</v>
      </c>
      <c r="O90" s="1">
        <v>4</v>
      </c>
      <c r="P90" s="1">
        <v>14</v>
      </c>
      <c r="Q90" s="1">
        <v>19</v>
      </c>
      <c r="R90" s="1">
        <v>10</v>
      </c>
      <c r="S90" s="1">
        <v>8</v>
      </c>
      <c r="T90" s="1">
        <v>1</v>
      </c>
      <c r="U90" s="1">
        <v>6</v>
      </c>
      <c r="V90" s="1">
        <v>8</v>
      </c>
      <c r="W90" s="1">
        <v>12</v>
      </c>
      <c r="X90" s="1">
        <v>9</v>
      </c>
      <c r="Y90" s="1">
        <v>5</v>
      </c>
      <c r="Z90" s="1">
        <v>8</v>
      </c>
      <c r="AA90" s="1">
        <v>1</v>
      </c>
      <c r="AB90" s="1">
        <v>25</v>
      </c>
      <c r="AC90" s="1">
        <v>4</v>
      </c>
      <c r="AD90" s="1">
        <v>1</v>
      </c>
      <c r="AE90" s="1">
        <v>0</v>
      </c>
      <c r="AF90" s="1">
        <v>24</v>
      </c>
      <c r="AG90" s="1">
        <v>4</v>
      </c>
      <c r="AH90" s="1">
        <v>1</v>
      </c>
      <c r="AI90" s="1">
        <v>1</v>
      </c>
    </row>
    <row r="91" spans="1:35">
      <c r="A91" t="s">
        <v>210</v>
      </c>
      <c r="B91" s="3">
        <v>5.5599999999999997E-2</v>
      </c>
      <c r="C91" s="3">
        <v>4.3499999999999997E-2</v>
      </c>
      <c r="D91" s="3">
        <v>6.5199999999999994E-2</v>
      </c>
      <c r="E91" s="3">
        <v>4.8800000000000003E-2</v>
      </c>
      <c r="F91" s="3">
        <v>8.5699999999999998E-2</v>
      </c>
      <c r="G91" s="3">
        <v>4.0800000000000003E-2</v>
      </c>
      <c r="H91" s="3">
        <v>6.9099999999999995E-2</v>
      </c>
      <c r="I91" s="3">
        <v>4.3099999999999999E-2</v>
      </c>
      <c r="J91" s="3">
        <v>8.5699999999999998E-2</v>
      </c>
      <c r="K91" s="3">
        <v>3.85E-2</v>
      </c>
      <c r="L91" s="3">
        <v>6.7799999999999999E-2</v>
      </c>
      <c r="M91" s="3">
        <v>4.6199999999999998E-2</v>
      </c>
      <c r="N91" s="2">
        <v>0.1</v>
      </c>
      <c r="O91" s="3">
        <v>0.15379999999999999</v>
      </c>
      <c r="P91" s="3">
        <v>7.0699999999999999E-2</v>
      </c>
      <c r="Q91" s="3">
        <v>4.7100000000000003E-2</v>
      </c>
      <c r="R91" s="3">
        <v>5.0500000000000003E-2</v>
      </c>
      <c r="S91" s="3">
        <v>0.125</v>
      </c>
      <c r="T91" s="3">
        <v>2.7799999999999998E-2</v>
      </c>
      <c r="U91" s="3">
        <v>9.2299999999999993E-2</v>
      </c>
      <c r="V91" s="3">
        <v>3.3099999999999997E-2</v>
      </c>
      <c r="W91" s="3">
        <v>4.3200000000000002E-2</v>
      </c>
      <c r="X91" s="3">
        <v>6.3799999999999996E-2</v>
      </c>
      <c r="Y91" s="3">
        <v>7.0400000000000004E-2</v>
      </c>
      <c r="Z91" s="3">
        <v>6.3500000000000001E-2</v>
      </c>
      <c r="AA91" s="3">
        <v>7.6899999999999996E-2</v>
      </c>
      <c r="AB91" s="3">
        <v>5.5100000000000003E-2</v>
      </c>
      <c r="AC91" s="3">
        <v>6.3500000000000001E-2</v>
      </c>
      <c r="AD91" s="3">
        <v>5.2600000000000001E-2</v>
      </c>
      <c r="AE91" s="1" t="s">
        <v>52</v>
      </c>
      <c r="AF91" s="3">
        <v>6.1400000000000003E-2</v>
      </c>
      <c r="AG91" s="3">
        <v>4.8800000000000003E-2</v>
      </c>
      <c r="AH91" s="3">
        <v>3.1199999999999999E-2</v>
      </c>
      <c r="AI91" s="3">
        <v>1.47E-2</v>
      </c>
    </row>
    <row r="92" spans="1:35">
      <c r="A92" t="s">
        <v>54</v>
      </c>
      <c r="B92" s="1">
        <v>14</v>
      </c>
      <c r="C92" s="1">
        <v>6</v>
      </c>
      <c r="D92" s="1">
        <v>8</v>
      </c>
      <c r="E92" s="1">
        <v>1</v>
      </c>
      <c r="F92" s="1">
        <v>2</v>
      </c>
      <c r="G92" s="1">
        <v>2</v>
      </c>
      <c r="H92" s="1">
        <v>5</v>
      </c>
      <c r="I92" s="1">
        <v>4</v>
      </c>
      <c r="J92" s="1">
        <v>2</v>
      </c>
      <c r="K92" s="1">
        <v>9</v>
      </c>
      <c r="L92" s="1">
        <v>1</v>
      </c>
      <c r="M92" s="1">
        <v>2</v>
      </c>
      <c r="N92" s="1">
        <v>0</v>
      </c>
      <c r="O92" s="1">
        <v>0</v>
      </c>
      <c r="P92" s="1">
        <v>5</v>
      </c>
      <c r="Q92" s="1">
        <v>9</v>
      </c>
      <c r="R92" s="1">
        <v>5</v>
      </c>
      <c r="S92" s="1">
        <v>0</v>
      </c>
      <c r="T92" s="1">
        <v>1</v>
      </c>
      <c r="U92" s="1">
        <v>3</v>
      </c>
      <c r="V92" s="1">
        <v>4</v>
      </c>
      <c r="W92" s="1">
        <v>5</v>
      </c>
      <c r="X92" s="1">
        <v>4</v>
      </c>
      <c r="Y92" s="1">
        <v>3</v>
      </c>
      <c r="Z92" s="1">
        <v>2</v>
      </c>
      <c r="AA92" s="1">
        <v>0</v>
      </c>
      <c r="AB92" s="1">
        <v>11</v>
      </c>
      <c r="AC92" s="1">
        <v>1</v>
      </c>
      <c r="AD92" s="1">
        <v>0</v>
      </c>
      <c r="AE92" s="1">
        <v>1</v>
      </c>
      <c r="AF92" s="1">
        <v>7</v>
      </c>
      <c r="AG92" s="1">
        <v>2</v>
      </c>
      <c r="AH92" s="1">
        <v>1</v>
      </c>
      <c r="AI92" s="1">
        <v>1</v>
      </c>
    </row>
    <row r="93" spans="1:35">
      <c r="A93" t="s">
        <v>210</v>
      </c>
      <c r="B93" s="3">
        <v>2.23E-2</v>
      </c>
      <c r="C93" s="3">
        <v>2.1700000000000001E-2</v>
      </c>
      <c r="D93" s="3">
        <v>2.2700000000000001E-2</v>
      </c>
      <c r="E93" s="3">
        <v>2.4400000000000002E-2</v>
      </c>
      <c r="F93" s="3">
        <v>2.86E-2</v>
      </c>
      <c r="G93" s="3">
        <v>2.0400000000000001E-2</v>
      </c>
      <c r="H93" s="3">
        <v>2.6599999999999999E-2</v>
      </c>
      <c r="I93" s="3">
        <v>1.72E-2</v>
      </c>
      <c r="J93" s="3">
        <v>5.7099999999999998E-2</v>
      </c>
      <c r="K93" s="3">
        <v>3.85E-2</v>
      </c>
      <c r="L93" s="3">
        <v>8.5000000000000006E-3</v>
      </c>
      <c r="M93" s="3">
        <v>1.03E-2</v>
      </c>
      <c r="N93" s="1" t="s">
        <v>52</v>
      </c>
      <c r="O93" s="1" t="s">
        <v>52</v>
      </c>
      <c r="P93" s="3">
        <v>2.53E-2</v>
      </c>
      <c r="Q93" s="3">
        <v>2.23E-2</v>
      </c>
      <c r="R93" s="3">
        <v>2.53E-2</v>
      </c>
      <c r="S93" s="1" t="s">
        <v>52</v>
      </c>
      <c r="T93" s="3">
        <v>2.7799999999999998E-2</v>
      </c>
      <c r="U93" s="3">
        <v>4.6199999999999998E-2</v>
      </c>
      <c r="V93" s="3">
        <v>1.6500000000000001E-2</v>
      </c>
      <c r="W93" s="3">
        <v>1.7999999999999999E-2</v>
      </c>
      <c r="X93" s="3">
        <v>2.8400000000000002E-2</v>
      </c>
      <c r="Y93" s="3">
        <v>4.2299999999999997E-2</v>
      </c>
      <c r="Z93" s="3">
        <v>1.5900000000000001E-2</v>
      </c>
      <c r="AA93" s="1" t="s">
        <v>52</v>
      </c>
      <c r="AB93" s="3">
        <v>2.4199999999999999E-2</v>
      </c>
      <c r="AC93" s="3">
        <v>1.5900000000000001E-2</v>
      </c>
      <c r="AD93" s="1" t="s">
        <v>52</v>
      </c>
      <c r="AE93" s="3">
        <v>2.9399999999999999E-2</v>
      </c>
      <c r="AF93" s="3">
        <v>1.7899999999999999E-2</v>
      </c>
      <c r="AG93" s="3">
        <v>2.4400000000000002E-2</v>
      </c>
      <c r="AH93" s="3">
        <v>3.1199999999999999E-2</v>
      </c>
      <c r="AI93" s="3">
        <v>1.47E-2</v>
      </c>
    </row>
    <row r="94" spans="1:35">
      <c r="A94" t="s">
        <v>59</v>
      </c>
      <c r="B94" s="1">
        <v>63</v>
      </c>
      <c r="C94" s="1">
        <v>33</v>
      </c>
      <c r="D94" s="1">
        <v>30</v>
      </c>
      <c r="E94" s="1">
        <v>8</v>
      </c>
      <c r="F94" s="1">
        <v>11</v>
      </c>
      <c r="G94" s="1">
        <v>15</v>
      </c>
      <c r="H94" s="1">
        <v>10</v>
      </c>
      <c r="I94" s="1">
        <v>19</v>
      </c>
      <c r="J94" s="1">
        <v>2</v>
      </c>
      <c r="K94" s="1">
        <v>23</v>
      </c>
      <c r="L94" s="1">
        <v>14</v>
      </c>
      <c r="M94" s="1">
        <v>21</v>
      </c>
      <c r="N94" s="1">
        <v>2</v>
      </c>
      <c r="O94" s="1">
        <v>1</v>
      </c>
      <c r="P94" s="1">
        <v>19</v>
      </c>
      <c r="Q94" s="1">
        <v>42</v>
      </c>
      <c r="R94" s="1">
        <v>22</v>
      </c>
      <c r="S94" s="1">
        <v>5</v>
      </c>
      <c r="T94" s="1">
        <v>2</v>
      </c>
      <c r="U94" s="1">
        <v>11</v>
      </c>
      <c r="V94" s="1">
        <v>19</v>
      </c>
      <c r="W94" s="1">
        <v>23</v>
      </c>
      <c r="X94" s="1">
        <v>13</v>
      </c>
      <c r="Y94" s="1">
        <v>11</v>
      </c>
      <c r="Z94" s="1">
        <v>15</v>
      </c>
      <c r="AA94" s="1">
        <v>1</v>
      </c>
      <c r="AB94" s="1">
        <v>35</v>
      </c>
      <c r="AC94" s="1">
        <v>9</v>
      </c>
      <c r="AD94" s="1">
        <v>5</v>
      </c>
      <c r="AE94" s="1">
        <v>5</v>
      </c>
      <c r="AF94" s="1">
        <v>30</v>
      </c>
      <c r="AG94" s="1">
        <v>6</v>
      </c>
      <c r="AH94" s="1">
        <v>2</v>
      </c>
      <c r="AI94" s="1">
        <v>15</v>
      </c>
    </row>
    <row r="95" spans="1:35">
      <c r="A95" t="s">
        <v>210</v>
      </c>
      <c r="B95" s="3">
        <v>0.1002</v>
      </c>
      <c r="C95" s="3">
        <v>0.1196</v>
      </c>
      <c r="D95" s="3">
        <v>8.5000000000000006E-2</v>
      </c>
      <c r="E95" s="3">
        <v>0.1951</v>
      </c>
      <c r="F95" s="3">
        <v>0.15709999999999999</v>
      </c>
      <c r="G95" s="3">
        <v>0.15310000000000001</v>
      </c>
      <c r="H95" s="3">
        <v>5.3199999999999997E-2</v>
      </c>
      <c r="I95" s="3">
        <v>8.1900000000000001E-2</v>
      </c>
      <c r="J95" s="3">
        <v>5.7099999999999998E-2</v>
      </c>
      <c r="K95" s="3">
        <v>9.8299999999999998E-2</v>
      </c>
      <c r="L95" s="3">
        <v>0.1186</v>
      </c>
      <c r="M95" s="3">
        <v>0.1077</v>
      </c>
      <c r="N95" s="2">
        <v>0.1</v>
      </c>
      <c r="O95" s="3">
        <v>3.85E-2</v>
      </c>
      <c r="P95" s="3">
        <v>9.6000000000000002E-2</v>
      </c>
      <c r="Q95" s="3">
        <v>0.1042</v>
      </c>
      <c r="R95" s="3">
        <v>0.1111</v>
      </c>
      <c r="S95" s="3">
        <v>7.8100000000000003E-2</v>
      </c>
      <c r="T95" s="3">
        <v>5.5599999999999997E-2</v>
      </c>
      <c r="U95" s="3">
        <v>0.16919999999999999</v>
      </c>
      <c r="V95" s="3">
        <v>7.85E-2</v>
      </c>
      <c r="W95" s="3">
        <v>8.2699999999999996E-2</v>
      </c>
      <c r="X95" s="3">
        <v>9.2200000000000004E-2</v>
      </c>
      <c r="Y95" s="3">
        <v>0.15490000000000001</v>
      </c>
      <c r="Z95" s="3">
        <v>0.11899999999999999</v>
      </c>
      <c r="AA95" s="3">
        <v>7.6899999999999996E-2</v>
      </c>
      <c r="AB95" s="3">
        <v>7.7100000000000002E-2</v>
      </c>
      <c r="AC95" s="3">
        <v>0.1429</v>
      </c>
      <c r="AD95" s="3">
        <v>0.26319999999999999</v>
      </c>
      <c r="AE95" s="3">
        <v>0.14710000000000001</v>
      </c>
      <c r="AF95" s="3">
        <v>7.6700000000000004E-2</v>
      </c>
      <c r="AG95" s="3">
        <v>7.3200000000000001E-2</v>
      </c>
      <c r="AH95" s="3">
        <v>6.25E-2</v>
      </c>
      <c r="AI95" s="3">
        <v>0.22059999999999999</v>
      </c>
    </row>
    <row r="96" spans="1:35">
      <c r="A96" t="s">
        <v>55</v>
      </c>
      <c r="B96" s="1">
        <v>417</v>
      </c>
      <c r="C96" s="1">
        <v>182</v>
      </c>
      <c r="D96" s="1">
        <v>235</v>
      </c>
      <c r="E96" s="1">
        <v>22</v>
      </c>
      <c r="F96" s="1">
        <v>43</v>
      </c>
      <c r="G96" s="1">
        <v>64</v>
      </c>
      <c r="H96" s="1">
        <v>124</v>
      </c>
      <c r="I96" s="1">
        <v>164</v>
      </c>
      <c r="J96" s="1">
        <v>24</v>
      </c>
      <c r="K96" s="1">
        <v>158</v>
      </c>
      <c r="L96" s="1">
        <v>78</v>
      </c>
      <c r="M96" s="1">
        <v>125</v>
      </c>
      <c r="N96" s="1">
        <v>13</v>
      </c>
      <c r="O96" s="1">
        <v>18</v>
      </c>
      <c r="P96" s="1">
        <v>130</v>
      </c>
      <c r="Q96" s="1">
        <v>268</v>
      </c>
      <c r="R96" s="1">
        <v>133</v>
      </c>
      <c r="S96" s="1">
        <v>41</v>
      </c>
      <c r="T96" s="1">
        <v>29</v>
      </c>
      <c r="U96" s="1">
        <v>31</v>
      </c>
      <c r="V96" s="1">
        <v>169</v>
      </c>
      <c r="W96" s="1">
        <v>198</v>
      </c>
      <c r="X96" s="1">
        <v>94</v>
      </c>
      <c r="Y96" s="1">
        <v>41</v>
      </c>
      <c r="Z96" s="1">
        <v>74</v>
      </c>
      <c r="AA96" s="1">
        <v>10</v>
      </c>
      <c r="AB96" s="1">
        <v>320</v>
      </c>
      <c r="AC96" s="1">
        <v>36</v>
      </c>
      <c r="AD96" s="1">
        <v>10</v>
      </c>
      <c r="AE96" s="1">
        <v>20</v>
      </c>
      <c r="AF96" s="1">
        <v>278</v>
      </c>
      <c r="AG96" s="1">
        <v>60</v>
      </c>
      <c r="AH96" s="1">
        <v>18</v>
      </c>
      <c r="AI96" s="1">
        <v>38</v>
      </c>
    </row>
    <row r="97" spans="1:54">
      <c r="A97" t="s">
        <v>210</v>
      </c>
      <c r="B97" s="3">
        <v>0.66300000000000003</v>
      </c>
      <c r="C97" s="3">
        <v>0.65939999999999999</v>
      </c>
      <c r="D97" s="3">
        <v>0.66569999999999996</v>
      </c>
      <c r="E97" s="3">
        <v>0.53659999999999997</v>
      </c>
      <c r="F97" s="3">
        <v>0.61429999999999996</v>
      </c>
      <c r="G97" s="3">
        <v>0.65310000000000001</v>
      </c>
      <c r="H97" s="3">
        <v>0.65959999999999996</v>
      </c>
      <c r="I97" s="3">
        <v>0.70689999999999997</v>
      </c>
      <c r="J97" s="3">
        <v>0.68569999999999998</v>
      </c>
      <c r="K97" s="3">
        <v>0.67520000000000002</v>
      </c>
      <c r="L97" s="3">
        <v>0.66100000000000003</v>
      </c>
      <c r="M97" s="3">
        <v>0.64100000000000001</v>
      </c>
      <c r="N97" s="2">
        <v>0.65</v>
      </c>
      <c r="O97" s="3">
        <v>0.69230000000000003</v>
      </c>
      <c r="P97" s="3">
        <v>0.65659999999999996</v>
      </c>
      <c r="Q97" s="3">
        <v>0.66500000000000004</v>
      </c>
      <c r="R97" s="3">
        <v>0.67169999999999996</v>
      </c>
      <c r="S97" s="3">
        <v>0.64059999999999995</v>
      </c>
      <c r="T97" s="3">
        <v>0.80559999999999998</v>
      </c>
      <c r="U97" s="3">
        <v>0.47689999999999999</v>
      </c>
      <c r="V97" s="3">
        <v>0.69830000000000003</v>
      </c>
      <c r="W97" s="3">
        <v>0.71220000000000006</v>
      </c>
      <c r="X97" s="3">
        <v>0.66669999999999996</v>
      </c>
      <c r="Y97" s="3">
        <v>0.57750000000000001</v>
      </c>
      <c r="Z97" s="3">
        <v>0.58730000000000004</v>
      </c>
      <c r="AA97" s="3">
        <v>0.76919999999999999</v>
      </c>
      <c r="AB97" s="3">
        <v>0.70479999999999998</v>
      </c>
      <c r="AC97" s="3">
        <v>0.57140000000000002</v>
      </c>
      <c r="AD97" s="3">
        <v>0.52629999999999999</v>
      </c>
      <c r="AE97" s="3">
        <v>0.58819999999999995</v>
      </c>
      <c r="AF97" s="3">
        <v>0.71099999999999997</v>
      </c>
      <c r="AG97" s="3">
        <v>0.73170000000000002</v>
      </c>
      <c r="AH97" s="3">
        <v>0.5625</v>
      </c>
      <c r="AI97" s="3">
        <v>0.55879999999999996</v>
      </c>
    </row>
    <row r="98" spans="1:54">
      <c r="A98" t="s">
        <v>56</v>
      </c>
      <c r="B98" s="1">
        <v>49</v>
      </c>
      <c r="C98" s="1">
        <v>18</v>
      </c>
      <c r="D98" s="1">
        <v>31</v>
      </c>
      <c r="E98" s="1">
        <v>3</v>
      </c>
      <c r="F98" s="1">
        <v>8</v>
      </c>
      <c r="G98" s="1">
        <v>6</v>
      </c>
      <c r="H98" s="1">
        <v>18</v>
      </c>
      <c r="I98" s="1">
        <v>14</v>
      </c>
      <c r="J98" s="1">
        <v>5</v>
      </c>
      <c r="K98" s="1">
        <v>18</v>
      </c>
      <c r="L98" s="1">
        <v>9</v>
      </c>
      <c r="M98" s="1">
        <v>11</v>
      </c>
      <c r="N98" s="1">
        <v>2</v>
      </c>
      <c r="O98" s="1">
        <v>4</v>
      </c>
      <c r="P98" s="1">
        <v>19</v>
      </c>
      <c r="Q98" s="1">
        <v>28</v>
      </c>
      <c r="R98" s="1">
        <v>15</v>
      </c>
      <c r="S98" s="1">
        <v>8</v>
      </c>
      <c r="T98" s="1">
        <v>2</v>
      </c>
      <c r="U98" s="1">
        <v>9</v>
      </c>
      <c r="V98" s="1">
        <v>12</v>
      </c>
      <c r="W98" s="1">
        <v>17</v>
      </c>
      <c r="X98" s="1">
        <v>13</v>
      </c>
      <c r="Y98" s="1">
        <v>8</v>
      </c>
      <c r="Z98" s="1">
        <v>10</v>
      </c>
      <c r="AA98" s="1">
        <v>1</v>
      </c>
      <c r="AB98" s="1">
        <v>36</v>
      </c>
      <c r="AC98" s="1">
        <v>5</v>
      </c>
      <c r="AD98" s="1">
        <v>1</v>
      </c>
      <c r="AE98" s="1">
        <v>1</v>
      </c>
      <c r="AF98" s="1">
        <v>31</v>
      </c>
      <c r="AG98" s="1">
        <v>6</v>
      </c>
      <c r="AH98" s="1">
        <v>2</v>
      </c>
      <c r="AI98" s="1">
        <v>2</v>
      </c>
    </row>
    <row r="99" spans="1:54">
      <c r="A99" t="s">
        <v>210</v>
      </c>
      <c r="B99" s="3">
        <v>7.7899999999999997E-2</v>
      </c>
      <c r="C99" s="3">
        <v>6.5199999999999994E-2</v>
      </c>
      <c r="D99" s="3">
        <v>8.7800000000000003E-2</v>
      </c>
      <c r="E99" s="3">
        <v>7.3200000000000001E-2</v>
      </c>
      <c r="F99" s="3">
        <v>0.1143</v>
      </c>
      <c r="G99" s="3">
        <v>6.1199999999999997E-2</v>
      </c>
      <c r="H99" s="3">
        <v>9.5699999999999993E-2</v>
      </c>
      <c r="I99" s="3">
        <v>6.0299999999999999E-2</v>
      </c>
      <c r="J99" s="3">
        <v>0.1429</v>
      </c>
      <c r="K99" s="3">
        <v>7.6899999999999996E-2</v>
      </c>
      <c r="L99" s="3">
        <v>7.6300000000000007E-2</v>
      </c>
      <c r="M99" s="3">
        <v>5.6399999999999999E-2</v>
      </c>
      <c r="N99" s="2">
        <v>0.1</v>
      </c>
      <c r="O99" s="3">
        <v>0.15379999999999999</v>
      </c>
      <c r="P99" s="3">
        <v>9.6000000000000002E-2</v>
      </c>
      <c r="Q99" s="3">
        <v>6.9500000000000006E-2</v>
      </c>
      <c r="R99" s="3">
        <v>7.5800000000000006E-2</v>
      </c>
      <c r="S99" s="3">
        <v>0.125</v>
      </c>
      <c r="T99" s="3">
        <v>5.5599999999999997E-2</v>
      </c>
      <c r="U99" s="3">
        <v>0.13850000000000001</v>
      </c>
      <c r="V99" s="3">
        <v>4.9599999999999998E-2</v>
      </c>
      <c r="W99" s="3">
        <v>6.1199999999999997E-2</v>
      </c>
      <c r="X99" s="3">
        <v>9.2200000000000004E-2</v>
      </c>
      <c r="Y99" s="3">
        <v>0.11269999999999999</v>
      </c>
      <c r="Z99" s="3">
        <v>7.9399999999999998E-2</v>
      </c>
      <c r="AA99" s="3">
        <v>7.6899999999999996E-2</v>
      </c>
      <c r="AB99" s="3">
        <v>7.9299999999999995E-2</v>
      </c>
      <c r="AC99" s="3">
        <v>7.9399999999999998E-2</v>
      </c>
      <c r="AD99" s="3">
        <v>5.2600000000000001E-2</v>
      </c>
      <c r="AE99" s="3">
        <v>2.9399999999999999E-2</v>
      </c>
      <c r="AF99" s="3">
        <v>7.9299999999999995E-2</v>
      </c>
      <c r="AG99" s="3">
        <v>7.3200000000000001E-2</v>
      </c>
      <c r="AH99" s="3">
        <v>6.25E-2</v>
      </c>
      <c r="AI99" s="3">
        <v>2.9399999999999999E-2</v>
      </c>
    </row>
    <row r="100" spans="1:54">
      <c r="A100" t="s">
        <v>210</v>
      </c>
    </row>
    <row r="101" spans="1:54">
      <c r="A101" t="s">
        <v>57</v>
      </c>
      <c r="B101" s="3">
        <v>0.58509999999999995</v>
      </c>
      <c r="C101" s="3">
        <v>0.59419999999999995</v>
      </c>
      <c r="D101" s="3">
        <v>0.57789999999999997</v>
      </c>
      <c r="E101" s="3">
        <v>0.46339999999999998</v>
      </c>
      <c r="F101" s="2">
        <v>0.5</v>
      </c>
      <c r="G101" s="3">
        <v>0.59189999999999998</v>
      </c>
      <c r="H101" s="3">
        <v>0.56389999999999996</v>
      </c>
      <c r="I101" s="3">
        <v>0.64659999999999995</v>
      </c>
      <c r="J101" s="3">
        <v>0.54279999999999995</v>
      </c>
      <c r="K101" s="3">
        <v>0.59830000000000005</v>
      </c>
      <c r="L101" s="3">
        <v>0.5847</v>
      </c>
      <c r="M101" s="3">
        <v>0.58460000000000001</v>
      </c>
      <c r="N101" s="2">
        <v>0.55000000000000004</v>
      </c>
      <c r="O101" s="3">
        <v>0.53849999999999998</v>
      </c>
      <c r="P101" s="3">
        <v>0.56059999999999999</v>
      </c>
      <c r="Q101" s="3">
        <v>0.59550000000000003</v>
      </c>
      <c r="R101" s="3">
        <v>0.59589999999999999</v>
      </c>
      <c r="S101" s="3">
        <v>0.51559999999999995</v>
      </c>
      <c r="T101" s="2">
        <v>0.75</v>
      </c>
      <c r="U101" s="3">
        <v>0.33839999999999998</v>
      </c>
      <c r="V101" s="3">
        <v>0.64870000000000005</v>
      </c>
      <c r="W101" s="3">
        <v>0.65100000000000002</v>
      </c>
      <c r="X101" s="3">
        <v>0.57450000000000001</v>
      </c>
      <c r="Y101" s="3">
        <v>0.46479999999999999</v>
      </c>
      <c r="Z101" s="3">
        <v>0.50790000000000002</v>
      </c>
      <c r="AA101" s="3">
        <v>0.69230000000000003</v>
      </c>
      <c r="AB101" s="3">
        <v>0.62549999999999994</v>
      </c>
      <c r="AC101" s="3">
        <v>0.49199999999999999</v>
      </c>
      <c r="AD101" s="3">
        <v>0.47370000000000001</v>
      </c>
      <c r="AE101" s="3">
        <v>0.55879999999999996</v>
      </c>
      <c r="AF101" s="3">
        <v>0.63170000000000004</v>
      </c>
      <c r="AG101" s="3">
        <v>0.65849999999999997</v>
      </c>
      <c r="AH101" s="2">
        <v>0.5</v>
      </c>
      <c r="AI101" s="3">
        <v>0.52939999999999998</v>
      </c>
    </row>
    <row r="102" spans="1:54">
      <c r="A102" t="s">
        <v>210</v>
      </c>
    </row>
    <row r="103" spans="1:54">
      <c r="A103" s="6" t="str">
        <f>HYPERLINK("#Contents!A1", "Contents")</f>
        <v>Contents</v>
      </c>
    </row>
    <row r="104" spans="1:54">
      <c r="A104" s="7" t="s">
        <v>61</v>
      </c>
      <c r="BB104" s="17" t="str">
        <f>LEFT(A104, FIND(" ", A104) - 2)</f>
        <v>Table_Q3_4</v>
      </c>
    </row>
    <row r="105" spans="1:54">
      <c r="A105" t="s">
        <v>1</v>
      </c>
    </row>
    <row r="106" spans="1:54" ht="16.2" thickBot="1">
      <c r="A106" t="s">
        <v>210</v>
      </c>
    </row>
    <row r="107" spans="1:54" ht="34.049999999999997" customHeight="1">
      <c r="A107" t="s">
        <v>210</v>
      </c>
      <c r="B107" s="40" t="s">
        <v>10</v>
      </c>
      <c r="C107" s="37" t="s">
        <v>2</v>
      </c>
      <c r="D107" s="42"/>
      <c r="E107" s="37" t="s">
        <v>3</v>
      </c>
      <c r="F107" s="38"/>
      <c r="G107" s="38"/>
      <c r="H107" s="38"/>
      <c r="I107" s="38"/>
      <c r="J107" s="37" t="s">
        <v>4</v>
      </c>
      <c r="K107" s="38"/>
      <c r="L107" s="38"/>
      <c r="M107" s="38"/>
      <c r="N107" s="38"/>
      <c r="O107" s="38"/>
      <c r="P107" s="37" t="s">
        <v>5</v>
      </c>
      <c r="Q107" s="38"/>
      <c r="R107" s="37" t="s">
        <v>6</v>
      </c>
      <c r="S107" s="38"/>
      <c r="T107" s="38"/>
      <c r="U107" s="38"/>
      <c r="V107" s="38"/>
      <c r="W107" s="37" t="s">
        <v>7</v>
      </c>
      <c r="X107" s="38"/>
      <c r="Y107" s="38"/>
      <c r="Z107" s="38"/>
      <c r="AA107" s="38"/>
      <c r="AB107" s="37" t="s">
        <v>8</v>
      </c>
      <c r="AC107" s="38"/>
      <c r="AD107" s="38"/>
      <c r="AE107" s="38"/>
      <c r="AF107" s="37" t="s">
        <v>9</v>
      </c>
      <c r="AG107" s="38"/>
      <c r="AH107" s="38"/>
      <c r="AI107" s="39"/>
    </row>
    <row r="108" spans="1:54" ht="53.4" thickBot="1">
      <c r="A108" t="s">
        <v>210</v>
      </c>
      <c r="B108" s="41" t="s">
        <v>10</v>
      </c>
      <c r="C108" s="4" t="s">
        <v>11</v>
      </c>
      <c r="D108" s="4" t="s">
        <v>12</v>
      </c>
      <c r="E108" s="4" t="s">
        <v>13</v>
      </c>
      <c r="F108" s="4" t="s">
        <v>14</v>
      </c>
      <c r="G108" s="4" t="s">
        <v>15</v>
      </c>
      <c r="H108" s="4" t="s">
        <v>16</v>
      </c>
      <c r="I108" s="4" t="s">
        <v>17</v>
      </c>
      <c r="J108" s="4" t="s">
        <v>18</v>
      </c>
      <c r="K108" s="4" t="s">
        <v>19</v>
      </c>
      <c r="L108" s="4" t="s">
        <v>20</v>
      </c>
      <c r="M108" s="4" t="s">
        <v>21</v>
      </c>
      <c r="N108" s="4" t="s">
        <v>22</v>
      </c>
      <c r="O108" s="4" t="s">
        <v>23</v>
      </c>
      <c r="P108" s="4" t="s">
        <v>24</v>
      </c>
      <c r="Q108" s="4" t="s">
        <v>25</v>
      </c>
      <c r="R108" s="4" t="s">
        <v>26</v>
      </c>
      <c r="S108" s="4" t="s">
        <v>27</v>
      </c>
      <c r="T108" s="4" t="s">
        <v>28</v>
      </c>
      <c r="U108" s="4" t="s">
        <v>29</v>
      </c>
      <c r="V108" s="4" t="s">
        <v>30</v>
      </c>
      <c r="W108" s="4" t="s">
        <v>31</v>
      </c>
      <c r="X108" s="4" t="s">
        <v>32</v>
      </c>
      <c r="Y108" s="4" t="s">
        <v>33</v>
      </c>
      <c r="Z108" s="4" t="s">
        <v>34</v>
      </c>
      <c r="AA108" s="4" t="s">
        <v>35</v>
      </c>
      <c r="AB108" s="4" t="s">
        <v>36</v>
      </c>
      <c r="AC108" s="4" t="s">
        <v>37</v>
      </c>
      <c r="AD108" s="4" t="s">
        <v>38</v>
      </c>
      <c r="AE108" s="4" t="s">
        <v>39</v>
      </c>
      <c r="AF108" s="4" t="s">
        <v>37</v>
      </c>
      <c r="AG108" s="4" t="s">
        <v>40</v>
      </c>
      <c r="AH108" s="4" t="s">
        <v>38</v>
      </c>
      <c r="AI108" s="5" t="s">
        <v>39</v>
      </c>
    </row>
    <row r="109" spans="1:54">
      <c r="A109" t="s">
        <v>41</v>
      </c>
      <c r="B109" s="1">
        <v>629</v>
      </c>
      <c r="C109" s="1">
        <v>276</v>
      </c>
      <c r="D109" s="1">
        <v>353</v>
      </c>
      <c r="E109" s="1">
        <v>41</v>
      </c>
      <c r="F109" s="1">
        <v>70</v>
      </c>
      <c r="G109" s="1">
        <v>98</v>
      </c>
      <c r="H109" s="1">
        <v>188</v>
      </c>
      <c r="I109" s="1">
        <v>232</v>
      </c>
      <c r="J109" s="1">
        <v>35</v>
      </c>
      <c r="K109" s="1">
        <v>234</v>
      </c>
      <c r="L109" s="1">
        <v>118</v>
      </c>
      <c r="M109" s="1">
        <v>195</v>
      </c>
      <c r="N109" s="1">
        <v>20</v>
      </c>
      <c r="O109" s="1">
        <v>26</v>
      </c>
      <c r="P109" s="1">
        <v>198</v>
      </c>
      <c r="Q109" s="1">
        <v>403</v>
      </c>
      <c r="R109" s="1">
        <v>198</v>
      </c>
      <c r="S109" s="1">
        <v>64</v>
      </c>
      <c r="T109" s="1">
        <v>36</v>
      </c>
      <c r="U109" s="1">
        <v>65</v>
      </c>
      <c r="V109" s="1">
        <v>242</v>
      </c>
      <c r="W109" s="1">
        <v>278</v>
      </c>
      <c r="X109" s="1">
        <v>141</v>
      </c>
      <c r="Y109" s="1">
        <v>71</v>
      </c>
      <c r="Z109" s="1">
        <v>126</v>
      </c>
      <c r="AA109" s="1">
        <v>13</v>
      </c>
      <c r="AB109" s="1">
        <v>454</v>
      </c>
      <c r="AC109" s="1">
        <v>63</v>
      </c>
      <c r="AD109" s="1">
        <v>19</v>
      </c>
      <c r="AE109" s="1">
        <v>34</v>
      </c>
      <c r="AF109" s="1">
        <v>391</v>
      </c>
      <c r="AG109" s="1">
        <v>82</v>
      </c>
      <c r="AH109" s="1">
        <v>32</v>
      </c>
      <c r="AI109" s="1">
        <v>68</v>
      </c>
    </row>
    <row r="110" spans="1:54">
      <c r="A110" t="s">
        <v>49</v>
      </c>
      <c r="B110" s="1">
        <v>38</v>
      </c>
      <c r="C110" s="1">
        <v>18</v>
      </c>
      <c r="D110" s="1">
        <v>20</v>
      </c>
      <c r="E110" s="1">
        <v>4</v>
      </c>
      <c r="F110" s="1">
        <v>6</v>
      </c>
      <c r="G110" s="1">
        <v>5</v>
      </c>
      <c r="H110" s="1">
        <v>10</v>
      </c>
      <c r="I110" s="1">
        <v>13</v>
      </c>
      <c r="J110" s="1">
        <v>5</v>
      </c>
      <c r="K110" s="1">
        <v>14</v>
      </c>
      <c r="L110" s="1">
        <v>5</v>
      </c>
      <c r="M110" s="1">
        <v>11</v>
      </c>
      <c r="N110" s="1">
        <v>1</v>
      </c>
      <c r="O110" s="1">
        <v>1</v>
      </c>
      <c r="P110" s="1">
        <v>9</v>
      </c>
      <c r="Q110" s="1">
        <v>24</v>
      </c>
      <c r="R110" s="1">
        <v>13</v>
      </c>
      <c r="S110" s="1">
        <v>6</v>
      </c>
      <c r="T110" s="1">
        <v>1</v>
      </c>
      <c r="U110" s="1">
        <v>5</v>
      </c>
      <c r="V110" s="1">
        <v>12</v>
      </c>
      <c r="W110" s="1">
        <v>18</v>
      </c>
      <c r="X110" s="1">
        <v>5</v>
      </c>
      <c r="Y110" s="1">
        <v>5</v>
      </c>
      <c r="Z110" s="1">
        <v>7</v>
      </c>
      <c r="AA110" s="1">
        <v>3</v>
      </c>
      <c r="AB110" s="1">
        <v>20</v>
      </c>
      <c r="AC110" s="1">
        <v>5</v>
      </c>
      <c r="AD110" s="1">
        <v>2</v>
      </c>
      <c r="AE110" s="1">
        <v>5</v>
      </c>
      <c r="AF110" s="1">
        <v>23</v>
      </c>
      <c r="AG110" s="1">
        <v>2</v>
      </c>
      <c r="AH110" s="1">
        <v>4</v>
      </c>
      <c r="AI110" s="1">
        <v>7</v>
      </c>
    </row>
    <row r="111" spans="1:54">
      <c r="A111" t="s">
        <v>210</v>
      </c>
      <c r="B111" s="3">
        <v>6.0400000000000002E-2</v>
      </c>
      <c r="C111" s="3">
        <v>6.5199999999999994E-2</v>
      </c>
      <c r="D111" s="3">
        <v>5.67E-2</v>
      </c>
      <c r="E111" s="3">
        <v>9.7600000000000006E-2</v>
      </c>
      <c r="F111" s="3">
        <v>8.5699999999999998E-2</v>
      </c>
      <c r="G111" s="3">
        <v>5.0999999999999997E-2</v>
      </c>
      <c r="H111" s="3">
        <v>5.3199999999999997E-2</v>
      </c>
      <c r="I111" s="3">
        <v>5.6000000000000001E-2</v>
      </c>
      <c r="J111" s="3">
        <v>0.1429</v>
      </c>
      <c r="K111" s="3">
        <v>5.9799999999999999E-2</v>
      </c>
      <c r="L111" s="3">
        <v>4.24E-2</v>
      </c>
      <c r="M111" s="3">
        <v>5.6399999999999999E-2</v>
      </c>
      <c r="N111" s="2">
        <v>0.05</v>
      </c>
      <c r="O111" s="3">
        <v>3.85E-2</v>
      </c>
      <c r="P111" s="3">
        <v>4.5499999999999999E-2</v>
      </c>
      <c r="Q111" s="3">
        <v>5.96E-2</v>
      </c>
      <c r="R111" s="3">
        <v>6.5699999999999995E-2</v>
      </c>
      <c r="S111" s="3">
        <v>9.3799999999999994E-2</v>
      </c>
      <c r="T111" s="3">
        <v>2.7799999999999998E-2</v>
      </c>
      <c r="U111" s="3">
        <v>7.6899999999999996E-2</v>
      </c>
      <c r="V111" s="3">
        <v>4.9599999999999998E-2</v>
      </c>
      <c r="W111" s="3">
        <v>6.4699999999999994E-2</v>
      </c>
      <c r="X111" s="3">
        <v>3.5499999999999997E-2</v>
      </c>
      <c r="Y111" s="3">
        <v>7.0400000000000004E-2</v>
      </c>
      <c r="Z111" s="3">
        <v>5.5599999999999997E-2</v>
      </c>
      <c r="AA111" s="3">
        <v>0.23080000000000001</v>
      </c>
      <c r="AB111" s="3">
        <v>4.41E-2</v>
      </c>
      <c r="AC111" s="3">
        <v>7.9399999999999998E-2</v>
      </c>
      <c r="AD111" s="3">
        <v>0.1053</v>
      </c>
      <c r="AE111" s="3">
        <v>0.14710000000000001</v>
      </c>
      <c r="AF111" s="3">
        <v>5.8799999999999998E-2</v>
      </c>
      <c r="AG111" s="3">
        <v>2.4400000000000002E-2</v>
      </c>
      <c r="AH111" s="3">
        <v>0.125</v>
      </c>
      <c r="AI111" s="3">
        <v>0.10290000000000001</v>
      </c>
    </row>
    <row r="112" spans="1:54">
      <c r="A112" t="s">
        <v>50</v>
      </c>
      <c r="B112" s="1">
        <v>235</v>
      </c>
      <c r="C112" s="1">
        <v>103</v>
      </c>
      <c r="D112" s="1">
        <v>132</v>
      </c>
      <c r="E112" s="1">
        <v>12</v>
      </c>
      <c r="F112" s="1">
        <v>19</v>
      </c>
      <c r="G112" s="1">
        <v>40</v>
      </c>
      <c r="H112" s="1">
        <v>68</v>
      </c>
      <c r="I112" s="1">
        <v>96</v>
      </c>
      <c r="J112" s="1">
        <v>13</v>
      </c>
      <c r="K112" s="1">
        <v>94</v>
      </c>
      <c r="L112" s="1">
        <v>40</v>
      </c>
      <c r="M112" s="1">
        <v>68</v>
      </c>
      <c r="N112" s="1">
        <v>9</v>
      </c>
      <c r="O112" s="1">
        <v>11</v>
      </c>
      <c r="P112" s="1">
        <v>85</v>
      </c>
      <c r="Q112" s="1">
        <v>137</v>
      </c>
      <c r="R112" s="1">
        <v>65</v>
      </c>
      <c r="S112" s="1">
        <v>32</v>
      </c>
      <c r="T112" s="1">
        <v>23</v>
      </c>
      <c r="U112" s="1">
        <v>11</v>
      </c>
      <c r="V112" s="1">
        <v>99</v>
      </c>
      <c r="W112" s="1">
        <v>111</v>
      </c>
      <c r="X112" s="1">
        <v>64</v>
      </c>
      <c r="Y112" s="1">
        <v>24</v>
      </c>
      <c r="Z112" s="1">
        <v>31</v>
      </c>
      <c r="AA112" s="1">
        <v>5</v>
      </c>
      <c r="AB112" s="1">
        <v>171</v>
      </c>
      <c r="AC112" s="1">
        <v>32</v>
      </c>
      <c r="AD112" s="1">
        <v>2</v>
      </c>
      <c r="AE112" s="1">
        <v>13</v>
      </c>
      <c r="AF112" s="1">
        <v>173</v>
      </c>
      <c r="AG112" s="1">
        <v>21</v>
      </c>
      <c r="AH112" s="1">
        <v>8</v>
      </c>
      <c r="AI112" s="1">
        <v>18</v>
      </c>
    </row>
    <row r="113" spans="1:35">
      <c r="A113" t="s">
        <v>210</v>
      </c>
      <c r="B113" s="3">
        <v>0.37359999999999999</v>
      </c>
      <c r="C113" s="3">
        <v>0.37319999999999998</v>
      </c>
      <c r="D113" s="3">
        <v>0.37390000000000001</v>
      </c>
      <c r="E113" s="3">
        <v>0.29270000000000002</v>
      </c>
      <c r="F113" s="3">
        <v>0.27139999999999997</v>
      </c>
      <c r="G113" s="3">
        <v>0.40820000000000001</v>
      </c>
      <c r="H113" s="3">
        <v>0.36170000000000002</v>
      </c>
      <c r="I113" s="3">
        <v>0.4138</v>
      </c>
      <c r="J113" s="3">
        <v>0.37140000000000001</v>
      </c>
      <c r="K113" s="3">
        <v>0.4017</v>
      </c>
      <c r="L113" s="3">
        <v>0.33900000000000002</v>
      </c>
      <c r="M113" s="3">
        <v>0.34870000000000001</v>
      </c>
      <c r="N113" s="2">
        <v>0.45</v>
      </c>
      <c r="O113" s="3">
        <v>0.42309999999999998</v>
      </c>
      <c r="P113" s="3">
        <v>0.42930000000000001</v>
      </c>
      <c r="Q113" s="2">
        <v>0.34</v>
      </c>
      <c r="R113" s="3">
        <v>0.32829999999999998</v>
      </c>
      <c r="S113" s="2">
        <v>0.5</v>
      </c>
      <c r="T113" s="3">
        <v>0.63890000000000002</v>
      </c>
      <c r="U113" s="3">
        <v>0.16919999999999999</v>
      </c>
      <c r="V113" s="3">
        <v>0.40910000000000002</v>
      </c>
      <c r="W113" s="3">
        <v>0.39929999999999999</v>
      </c>
      <c r="X113" s="3">
        <v>0.45390000000000003</v>
      </c>
      <c r="Y113" s="3">
        <v>0.33800000000000002</v>
      </c>
      <c r="Z113" s="3">
        <v>0.246</v>
      </c>
      <c r="AA113" s="3">
        <v>0.3846</v>
      </c>
      <c r="AB113" s="3">
        <v>0.37669999999999998</v>
      </c>
      <c r="AC113" s="3">
        <v>0.50790000000000002</v>
      </c>
      <c r="AD113" s="3">
        <v>0.1053</v>
      </c>
      <c r="AE113" s="3">
        <v>0.38240000000000002</v>
      </c>
      <c r="AF113" s="3">
        <v>0.4425</v>
      </c>
      <c r="AG113" s="3">
        <v>0.25609999999999999</v>
      </c>
      <c r="AH113" s="2">
        <v>0.25</v>
      </c>
      <c r="AI113" s="3">
        <v>0.26469999999999999</v>
      </c>
    </row>
    <row r="114" spans="1:35">
      <c r="A114" t="s">
        <v>51</v>
      </c>
      <c r="B114" s="1">
        <v>194</v>
      </c>
      <c r="C114" s="1">
        <v>77</v>
      </c>
      <c r="D114" s="1">
        <v>117</v>
      </c>
      <c r="E114" s="1">
        <v>12</v>
      </c>
      <c r="F114" s="1">
        <v>18</v>
      </c>
      <c r="G114" s="1">
        <v>24</v>
      </c>
      <c r="H114" s="1">
        <v>59</v>
      </c>
      <c r="I114" s="1">
        <v>81</v>
      </c>
      <c r="J114" s="1">
        <v>10</v>
      </c>
      <c r="K114" s="1">
        <v>63</v>
      </c>
      <c r="L114" s="1">
        <v>36</v>
      </c>
      <c r="M114" s="1">
        <v>71</v>
      </c>
      <c r="N114" s="1">
        <v>7</v>
      </c>
      <c r="O114" s="1">
        <v>7</v>
      </c>
      <c r="P114" s="1">
        <v>53</v>
      </c>
      <c r="Q114" s="1">
        <v>135</v>
      </c>
      <c r="R114" s="1">
        <v>66</v>
      </c>
      <c r="S114" s="1">
        <v>15</v>
      </c>
      <c r="T114" s="1">
        <v>4</v>
      </c>
      <c r="U114" s="1">
        <v>19</v>
      </c>
      <c r="V114" s="1">
        <v>84</v>
      </c>
      <c r="W114" s="1">
        <v>89</v>
      </c>
      <c r="X114" s="1">
        <v>40</v>
      </c>
      <c r="Y114" s="1">
        <v>22</v>
      </c>
      <c r="Z114" s="1">
        <v>42</v>
      </c>
      <c r="AA114" s="1">
        <v>1</v>
      </c>
      <c r="AB114" s="1">
        <v>147</v>
      </c>
      <c r="AC114" s="1">
        <v>18</v>
      </c>
      <c r="AD114" s="1">
        <v>5</v>
      </c>
      <c r="AE114" s="1">
        <v>9</v>
      </c>
      <c r="AF114" s="1">
        <v>113</v>
      </c>
      <c r="AG114" s="1">
        <v>31</v>
      </c>
      <c r="AH114" s="1">
        <v>10</v>
      </c>
      <c r="AI114" s="1">
        <v>21</v>
      </c>
    </row>
    <row r="115" spans="1:35">
      <c r="A115" t="s">
        <v>210</v>
      </c>
      <c r="B115" s="3">
        <v>0.30840000000000001</v>
      </c>
      <c r="C115" s="3">
        <v>0.27900000000000003</v>
      </c>
      <c r="D115" s="3">
        <v>0.33139999999999997</v>
      </c>
      <c r="E115" s="3">
        <v>0.29270000000000002</v>
      </c>
      <c r="F115" s="3">
        <v>0.2571</v>
      </c>
      <c r="G115" s="3">
        <v>0.24490000000000001</v>
      </c>
      <c r="H115" s="3">
        <v>0.31380000000000002</v>
      </c>
      <c r="I115" s="3">
        <v>0.34910000000000002</v>
      </c>
      <c r="J115" s="3">
        <v>0.28570000000000001</v>
      </c>
      <c r="K115" s="3">
        <v>0.26919999999999999</v>
      </c>
      <c r="L115" s="3">
        <v>0.30509999999999998</v>
      </c>
      <c r="M115" s="3">
        <v>0.36409999999999998</v>
      </c>
      <c r="N115" s="2">
        <v>0.35</v>
      </c>
      <c r="O115" s="3">
        <v>0.26919999999999999</v>
      </c>
      <c r="P115" s="3">
        <v>0.26769999999999999</v>
      </c>
      <c r="Q115" s="3">
        <v>0.33500000000000002</v>
      </c>
      <c r="R115" s="3">
        <v>0.33329999999999999</v>
      </c>
      <c r="S115" s="3">
        <v>0.2344</v>
      </c>
      <c r="T115" s="3">
        <v>0.1111</v>
      </c>
      <c r="U115" s="3">
        <v>0.2923</v>
      </c>
      <c r="V115" s="3">
        <v>0.34710000000000002</v>
      </c>
      <c r="W115" s="3">
        <v>0.3201</v>
      </c>
      <c r="X115" s="3">
        <v>0.28370000000000001</v>
      </c>
      <c r="Y115" s="3">
        <v>0.30990000000000001</v>
      </c>
      <c r="Z115" s="3">
        <v>0.33329999999999999</v>
      </c>
      <c r="AA115" s="3">
        <v>7.6899999999999996E-2</v>
      </c>
      <c r="AB115" s="3">
        <v>0.32379999999999998</v>
      </c>
      <c r="AC115" s="3">
        <v>0.28570000000000001</v>
      </c>
      <c r="AD115" s="3">
        <v>0.26319999999999999</v>
      </c>
      <c r="AE115" s="3">
        <v>0.26469999999999999</v>
      </c>
      <c r="AF115" s="3">
        <v>0.28899999999999998</v>
      </c>
      <c r="AG115" s="3">
        <v>0.378</v>
      </c>
      <c r="AH115" s="3">
        <v>0.3125</v>
      </c>
      <c r="AI115" s="3">
        <v>0.30880000000000002</v>
      </c>
    </row>
    <row r="116" spans="1:35">
      <c r="A116" t="s">
        <v>53</v>
      </c>
      <c r="B116" s="1">
        <v>84</v>
      </c>
      <c r="C116" s="1">
        <v>41</v>
      </c>
      <c r="D116" s="1">
        <v>43</v>
      </c>
      <c r="E116" s="1">
        <v>2</v>
      </c>
      <c r="F116" s="1">
        <v>12</v>
      </c>
      <c r="G116" s="1">
        <v>11</v>
      </c>
      <c r="H116" s="1">
        <v>33</v>
      </c>
      <c r="I116" s="1">
        <v>26</v>
      </c>
      <c r="J116" s="1">
        <v>4</v>
      </c>
      <c r="K116" s="1">
        <v>32</v>
      </c>
      <c r="L116" s="1">
        <v>19</v>
      </c>
      <c r="M116" s="1">
        <v>26</v>
      </c>
      <c r="N116" s="1">
        <v>0</v>
      </c>
      <c r="O116" s="1">
        <v>3</v>
      </c>
      <c r="P116" s="1">
        <v>32</v>
      </c>
      <c r="Q116" s="1">
        <v>50</v>
      </c>
      <c r="R116" s="1">
        <v>25</v>
      </c>
      <c r="S116" s="1">
        <v>6</v>
      </c>
      <c r="T116" s="1">
        <v>6</v>
      </c>
      <c r="U116" s="1">
        <v>12</v>
      </c>
      <c r="V116" s="1">
        <v>30</v>
      </c>
      <c r="W116" s="1">
        <v>40</v>
      </c>
      <c r="X116" s="1">
        <v>11</v>
      </c>
      <c r="Y116" s="1">
        <v>9</v>
      </c>
      <c r="Z116" s="1">
        <v>22</v>
      </c>
      <c r="AA116" s="1">
        <v>2</v>
      </c>
      <c r="AB116" s="1">
        <v>68</v>
      </c>
      <c r="AC116" s="1">
        <v>2</v>
      </c>
      <c r="AD116" s="1">
        <v>2</v>
      </c>
      <c r="AE116" s="1">
        <v>4</v>
      </c>
      <c r="AF116" s="1">
        <v>52</v>
      </c>
      <c r="AG116" s="1">
        <v>20</v>
      </c>
      <c r="AH116" s="1">
        <v>3</v>
      </c>
      <c r="AI116" s="1">
        <v>6</v>
      </c>
    </row>
    <row r="117" spans="1:35">
      <c r="A117" t="s">
        <v>210</v>
      </c>
      <c r="B117" s="3">
        <v>0.13350000000000001</v>
      </c>
      <c r="C117" s="3">
        <v>0.14860000000000001</v>
      </c>
      <c r="D117" s="3">
        <v>0.12180000000000001</v>
      </c>
      <c r="E117" s="3">
        <v>4.8800000000000003E-2</v>
      </c>
      <c r="F117" s="3">
        <v>0.1714</v>
      </c>
      <c r="G117" s="3">
        <v>0.11219999999999999</v>
      </c>
      <c r="H117" s="3">
        <v>0.17549999999999999</v>
      </c>
      <c r="I117" s="3">
        <v>0.11210000000000001</v>
      </c>
      <c r="J117" s="3">
        <v>0.1143</v>
      </c>
      <c r="K117" s="3">
        <v>0.1368</v>
      </c>
      <c r="L117" s="3">
        <v>0.161</v>
      </c>
      <c r="M117" s="3">
        <v>0.1333</v>
      </c>
      <c r="N117" s="1" t="s">
        <v>52</v>
      </c>
      <c r="O117" s="3">
        <v>0.1154</v>
      </c>
      <c r="P117" s="3">
        <v>0.16159999999999999</v>
      </c>
      <c r="Q117" s="3">
        <v>0.1241</v>
      </c>
      <c r="R117" s="3">
        <v>0.1263</v>
      </c>
      <c r="S117" s="3">
        <v>9.3799999999999994E-2</v>
      </c>
      <c r="T117" s="3">
        <v>0.16669999999999999</v>
      </c>
      <c r="U117" s="3">
        <v>0.18459999999999999</v>
      </c>
      <c r="V117" s="3">
        <v>0.124</v>
      </c>
      <c r="W117" s="3">
        <v>0.1439</v>
      </c>
      <c r="X117" s="3">
        <v>7.8E-2</v>
      </c>
      <c r="Y117" s="3">
        <v>0.1268</v>
      </c>
      <c r="Z117" s="3">
        <v>0.17460000000000001</v>
      </c>
      <c r="AA117" s="3">
        <v>0.15379999999999999</v>
      </c>
      <c r="AB117" s="3">
        <v>0.14979999999999999</v>
      </c>
      <c r="AC117" s="3">
        <v>3.1699999999999999E-2</v>
      </c>
      <c r="AD117" s="3">
        <v>0.1053</v>
      </c>
      <c r="AE117" s="3">
        <v>0.1176</v>
      </c>
      <c r="AF117" s="3">
        <v>0.13300000000000001</v>
      </c>
      <c r="AG117" s="3">
        <v>0.24390000000000001</v>
      </c>
      <c r="AH117" s="3">
        <v>9.3799999999999994E-2</v>
      </c>
      <c r="AI117" s="3">
        <v>8.8200000000000001E-2</v>
      </c>
    </row>
    <row r="118" spans="1:35">
      <c r="A118" t="s">
        <v>54</v>
      </c>
      <c r="B118" s="1">
        <v>44</v>
      </c>
      <c r="C118" s="1">
        <v>15</v>
      </c>
      <c r="D118" s="1">
        <v>29</v>
      </c>
      <c r="E118" s="1">
        <v>5</v>
      </c>
      <c r="F118" s="1">
        <v>5</v>
      </c>
      <c r="G118" s="1">
        <v>8</v>
      </c>
      <c r="H118" s="1">
        <v>12</v>
      </c>
      <c r="I118" s="1">
        <v>14</v>
      </c>
      <c r="J118" s="1">
        <v>2</v>
      </c>
      <c r="K118" s="1">
        <v>20</v>
      </c>
      <c r="L118" s="1">
        <v>10</v>
      </c>
      <c r="M118" s="1">
        <v>8</v>
      </c>
      <c r="N118" s="1">
        <v>1</v>
      </c>
      <c r="O118" s="1">
        <v>3</v>
      </c>
      <c r="P118" s="1">
        <v>8</v>
      </c>
      <c r="Q118" s="1">
        <v>34</v>
      </c>
      <c r="R118" s="1">
        <v>15</v>
      </c>
      <c r="S118" s="1">
        <v>4</v>
      </c>
      <c r="T118" s="1">
        <v>1</v>
      </c>
      <c r="U118" s="1">
        <v>7</v>
      </c>
      <c r="V118" s="1">
        <v>15</v>
      </c>
      <c r="W118" s="1">
        <v>14</v>
      </c>
      <c r="X118" s="1">
        <v>8</v>
      </c>
      <c r="Y118" s="1">
        <v>7</v>
      </c>
      <c r="Z118" s="1">
        <v>13</v>
      </c>
      <c r="AA118" s="1">
        <v>2</v>
      </c>
      <c r="AB118" s="1">
        <v>29</v>
      </c>
      <c r="AC118" s="1">
        <v>2</v>
      </c>
      <c r="AD118" s="1">
        <v>4</v>
      </c>
      <c r="AE118" s="1">
        <v>1</v>
      </c>
      <c r="AF118" s="1">
        <v>20</v>
      </c>
      <c r="AG118" s="1">
        <v>5</v>
      </c>
      <c r="AH118" s="1">
        <v>5</v>
      </c>
      <c r="AI118" s="1">
        <v>6</v>
      </c>
    </row>
    <row r="119" spans="1:35">
      <c r="A119" t="s">
        <v>210</v>
      </c>
      <c r="B119" s="2">
        <v>7.0000000000000007E-2</v>
      </c>
      <c r="C119" s="3">
        <v>5.4300000000000001E-2</v>
      </c>
      <c r="D119" s="3">
        <v>8.2199999999999995E-2</v>
      </c>
      <c r="E119" s="3">
        <v>0.122</v>
      </c>
      <c r="F119" s="3">
        <v>7.1400000000000005E-2</v>
      </c>
      <c r="G119" s="3">
        <v>8.1600000000000006E-2</v>
      </c>
      <c r="H119" s="3">
        <v>6.3799999999999996E-2</v>
      </c>
      <c r="I119" s="3">
        <v>6.0299999999999999E-2</v>
      </c>
      <c r="J119" s="3">
        <v>5.7099999999999998E-2</v>
      </c>
      <c r="K119" s="3">
        <v>8.5500000000000007E-2</v>
      </c>
      <c r="L119" s="3">
        <v>8.4699999999999998E-2</v>
      </c>
      <c r="M119" s="3">
        <v>4.1000000000000002E-2</v>
      </c>
      <c r="N119" s="2">
        <v>0.05</v>
      </c>
      <c r="O119" s="3">
        <v>0.1154</v>
      </c>
      <c r="P119" s="3">
        <v>4.0399999999999998E-2</v>
      </c>
      <c r="Q119" s="3">
        <v>8.4400000000000003E-2</v>
      </c>
      <c r="R119" s="3">
        <v>7.5800000000000006E-2</v>
      </c>
      <c r="S119" s="3">
        <v>6.25E-2</v>
      </c>
      <c r="T119" s="3">
        <v>2.7799999999999998E-2</v>
      </c>
      <c r="U119" s="3">
        <v>0.1077</v>
      </c>
      <c r="V119" s="3">
        <v>6.2E-2</v>
      </c>
      <c r="W119" s="3">
        <v>5.04E-2</v>
      </c>
      <c r="X119" s="3">
        <v>5.67E-2</v>
      </c>
      <c r="Y119" s="3">
        <v>9.8599999999999993E-2</v>
      </c>
      <c r="Z119" s="3">
        <v>0.1032</v>
      </c>
      <c r="AA119" s="3">
        <v>0.15379999999999999</v>
      </c>
      <c r="AB119" s="3">
        <v>6.3899999999999998E-2</v>
      </c>
      <c r="AC119" s="3">
        <v>3.1699999999999999E-2</v>
      </c>
      <c r="AD119" s="3">
        <v>0.21049999999999999</v>
      </c>
      <c r="AE119" s="3">
        <v>2.9399999999999999E-2</v>
      </c>
      <c r="AF119" s="3">
        <v>5.1200000000000002E-2</v>
      </c>
      <c r="AG119" s="3">
        <v>6.0999999999999999E-2</v>
      </c>
      <c r="AH119" s="3">
        <v>0.15620000000000001</v>
      </c>
      <c r="AI119" s="3">
        <v>8.8200000000000001E-2</v>
      </c>
    </row>
    <row r="120" spans="1:35">
      <c r="A120" t="s">
        <v>59</v>
      </c>
      <c r="B120" s="1">
        <v>34</v>
      </c>
      <c r="C120" s="1">
        <v>22</v>
      </c>
      <c r="D120" s="1">
        <v>12</v>
      </c>
      <c r="E120" s="1">
        <v>6</v>
      </c>
      <c r="F120" s="1">
        <v>10</v>
      </c>
      <c r="G120" s="1">
        <v>10</v>
      </c>
      <c r="H120" s="1">
        <v>6</v>
      </c>
      <c r="I120" s="1">
        <v>2</v>
      </c>
      <c r="J120" s="1">
        <v>1</v>
      </c>
      <c r="K120" s="1">
        <v>11</v>
      </c>
      <c r="L120" s="1">
        <v>8</v>
      </c>
      <c r="M120" s="1">
        <v>11</v>
      </c>
      <c r="N120" s="1">
        <v>2</v>
      </c>
      <c r="O120" s="1">
        <v>1</v>
      </c>
      <c r="P120" s="1">
        <v>11</v>
      </c>
      <c r="Q120" s="1">
        <v>23</v>
      </c>
      <c r="R120" s="1">
        <v>14</v>
      </c>
      <c r="S120" s="1">
        <v>1</v>
      </c>
      <c r="T120" s="1">
        <v>1</v>
      </c>
      <c r="U120" s="1">
        <v>11</v>
      </c>
      <c r="V120" s="1">
        <v>2</v>
      </c>
      <c r="W120" s="1">
        <v>6</v>
      </c>
      <c r="X120" s="1">
        <v>13</v>
      </c>
      <c r="Y120" s="1">
        <v>4</v>
      </c>
      <c r="Z120" s="1">
        <v>11</v>
      </c>
      <c r="AA120" s="1">
        <v>0</v>
      </c>
      <c r="AB120" s="1">
        <v>19</v>
      </c>
      <c r="AC120" s="1">
        <v>4</v>
      </c>
      <c r="AD120" s="1">
        <v>4</v>
      </c>
      <c r="AE120" s="1">
        <v>2</v>
      </c>
      <c r="AF120" s="1">
        <v>10</v>
      </c>
      <c r="AG120" s="1">
        <v>3</v>
      </c>
      <c r="AH120" s="1">
        <v>2</v>
      </c>
      <c r="AI120" s="1">
        <v>10</v>
      </c>
    </row>
    <row r="121" spans="1:35">
      <c r="A121" t="s">
        <v>210</v>
      </c>
      <c r="B121" s="3">
        <v>5.4100000000000002E-2</v>
      </c>
      <c r="C121" s="3">
        <v>7.9699999999999993E-2</v>
      </c>
      <c r="D121" s="3">
        <v>3.4000000000000002E-2</v>
      </c>
      <c r="E121" s="3">
        <v>0.14630000000000001</v>
      </c>
      <c r="F121" s="3">
        <v>0.1429</v>
      </c>
      <c r="G121" s="3">
        <v>0.10199999999999999</v>
      </c>
      <c r="H121" s="3">
        <v>3.1899999999999998E-2</v>
      </c>
      <c r="I121" s="3">
        <v>8.6E-3</v>
      </c>
      <c r="J121" s="3">
        <v>2.86E-2</v>
      </c>
      <c r="K121" s="3">
        <v>4.7E-2</v>
      </c>
      <c r="L121" s="3">
        <v>6.7799999999999999E-2</v>
      </c>
      <c r="M121" s="3">
        <v>5.6399999999999999E-2</v>
      </c>
      <c r="N121" s="2">
        <v>0.1</v>
      </c>
      <c r="O121" s="3">
        <v>3.85E-2</v>
      </c>
      <c r="P121" s="3">
        <v>5.5599999999999997E-2</v>
      </c>
      <c r="Q121" s="3">
        <v>5.7099999999999998E-2</v>
      </c>
      <c r="R121" s="3">
        <v>7.0699999999999999E-2</v>
      </c>
      <c r="S121" s="3">
        <v>1.5599999999999999E-2</v>
      </c>
      <c r="T121" s="3">
        <v>2.7799999999999998E-2</v>
      </c>
      <c r="U121" s="3">
        <v>0.16919999999999999</v>
      </c>
      <c r="V121" s="3">
        <v>8.3000000000000001E-3</v>
      </c>
      <c r="W121" s="3">
        <v>2.1600000000000001E-2</v>
      </c>
      <c r="X121" s="3">
        <v>9.2200000000000004E-2</v>
      </c>
      <c r="Y121" s="3">
        <v>5.6300000000000003E-2</v>
      </c>
      <c r="Z121" s="3">
        <v>8.7300000000000003E-2</v>
      </c>
      <c r="AA121" s="1" t="s">
        <v>52</v>
      </c>
      <c r="AB121" s="3">
        <v>4.19E-2</v>
      </c>
      <c r="AC121" s="3">
        <v>6.3500000000000001E-2</v>
      </c>
      <c r="AD121" s="3">
        <v>0.21049999999999999</v>
      </c>
      <c r="AE121" s="3">
        <v>5.8799999999999998E-2</v>
      </c>
      <c r="AF121" s="3">
        <v>2.5600000000000001E-2</v>
      </c>
      <c r="AG121" s="3">
        <v>3.6600000000000001E-2</v>
      </c>
      <c r="AH121" s="3">
        <v>6.25E-2</v>
      </c>
      <c r="AI121" s="3">
        <v>0.14710000000000001</v>
      </c>
    </row>
    <row r="122" spans="1:35">
      <c r="A122" t="s">
        <v>55</v>
      </c>
      <c r="B122" s="1">
        <v>273</v>
      </c>
      <c r="C122" s="1">
        <v>121</v>
      </c>
      <c r="D122" s="1">
        <v>152</v>
      </c>
      <c r="E122" s="1">
        <v>16</v>
      </c>
      <c r="F122" s="1">
        <v>25</v>
      </c>
      <c r="G122" s="1">
        <v>45</v>
      </c>
      <c r="H122" s="1">
        <v>78</v>
      </c>
      <c r="I122" s="1">
        <v>109</v>
      </c>
      <c r="J122" s="1">
        <v>18</v>
      </c>
      <c r="K122" s="1">
        <v>108</v>
      </c>
      <c r="L122" s="1">
        <v>45</v>
      </c>
      <c r="M122" s="1">
        <v>79</v>
      </c>
      <c r="N122" s="1">
        <v>10</v>
      </c>
      <c r="O122" s="1">
        <v>12</v>
      </c>
      <c r="P122" s="1">
        <v>94</v>
      </c>
      <c r="Q122" s="1">
        <v>161</v>
      </c>
      <c r="R122" s="1">
        <v>78</v>
      </c>
      <c r="S122" s="1">
        <v>38</v>
      </c>
      <c r="T122" s="1">
        <v>24</v>
      </c>
      <c r="U122" s="1">
        <v>16</v>
      </c>
      <c r="V122" s="1">
        <v>111</v>
      </c>
      <c r="W122" s="1">
        <v>129</v>
      </c>
      <c r="X122" s="1">
        <v>69</v>
      </c>
      <c r="Y122" s="1">
        <v>29</v>
      </c>
      <c r="Z122" s="1">
        <v>38</v>
      </c>
      <c r="AA122" s="1">
        <v>8</v>
      </c>
      <c r="AB122" s="1">
        <v>191</v>
      </c>
      <c r="AC122" s="1">
        <v>37</v>
      </c>
      <c r="AD122" s="1">
        <v>4</v>
      </c>
      <c r="AE122" s="1">
        <v>18</v>
      </c>
      <c r="AF122" s="1">
        <v>196</v>
      </c>
      <c r="AG122" s="1">
        <v>23</v>
      </c>
      <c r="AH122" s="1">
        <v>12</v>
      </c>
      <c r="AI122" s="1">
        <v>25</v>
      </c>
    </row>
    <row r="123" spans="1:35">
      <c r="A123" t="s">
        <v>210</v>
      </c>
      <c r="B123" s="3">
        <v>0.434</v>
      </c>
      <c r="C123" s="3">
        <v>0.43840000000000001</v>
      </c>
      <c r="D123" s="3">
        <v>0.43059999999999998</v>
      </c>
      <c r="E123" s="3">
        <v>0.39019999999999999</v>
      </c>
      <c r="F123" s="3">
        <v>0.35709999999999997</v>
      </c>
      <c r="G123" s="3">
        <v>0.4592</v>
      </c>
      <c r="H123" s="3">
        <v>0.41489999999999999</v>
      </c>
      <c r="I123" s="3">
        <v>0.4698</v>
      </c>
      <c r="J123" s="3">
        <v>0.51429999999999998</v>
      </c>
      <c r="K123" s="3">
        <v>0.46150000000000002</v>
      </c>
      <c r="L123" s="3">
        <v>0.38140000000000002</v>
      </c>
      <c r="M123" s="3">
        <v>0.40510000000000002</v>
      </c>
      <c r="N123" s="2">
        <v>0.5</v>
      </c>
      <c r="O123" s="3">
        <v>0.46150000000000002</v>
      </c>
      <c r="P123" s="3">
        <v>0.47470000000000001</v>
      </c>
      <c r="Q123" s="3">
        <v>0.39950000000000002</v>
      </c>
      <c r="R123" s="3">
        <v>0.39389999999999997</v>
      </c>
      <c r="S123" s="3">
        <v>0.59379999999999999</v>
      </c>
      <c r="T123" s="3">
        <v>0.66669999999999996</v>
      </c>
      <c r="U123" s="3">
        <v>0.2462</v>
      </c>
      <c r="V123" s="3">
        <v>0.4587</v>
      </c>
      <c r="W123" s="3">
        <v>0.46400000000000002</v>
      </c>
      <c r="X123" s="3">
        <v>0.4894</v>
      </c>
      <c r="Y123" s="3">
        <v>0.40849999999999997</v>
      </c>
      <c r="Z123" s="3">
        <v>0.30159999999999998</v>
      </c>
      <c r="AA123" s="3">
        <v>0.61539999999999995</v>
      </c>
      <c r="AB123" s="3">
        <v>0.42070000000000002</v>
      </c>
      <c r="AC123" s="3">
        <v>0.58730000000000004</v>
      </c>
      <c r="AD123" s="3">
        <v>0.21049999999999999</v>
      </c>
      <c r="AE123" s="3">
        <v>0.52939999999999998</v>
      </c>
      <c r="AF123" s="3">
        <v>0.50129999999999997</v>
      </c>
      <c r="AG123" s="3">
        <v>0.28050000000000003</v>
      </c>
      <c r="AH123" s="3">
        <v>0.375</v>
      </c>
      <c r="AI123" s="3">
        <v>0.36759999999999998</v>
      </c>
    </row>
    <row r="124" spans="1:35">
      <c r="A124" t="s">
        <v>56</v>
      </c>
      <c r="B124" s="1">
        <v>128</v>
      </c>
      <c r="C124" s="1">
        <v>56</v>
      </c>
      <c r="D124" s="1">
        <v>72</v>
      </c>
      <c r="E124" s="1">
        <v>7</v>
      </c>
      <c r="F124" s="1">
        <v>17</v>
      </c>
      <c r="G124" s="1">
        <v>19</v>
      </c>
      <c r="H124" s="1">
        <v>45</v>
      </c>
      <c r="I124" s="1">
        <v>40</v>
      </c>
      <c r="J124" s="1">
        <v>6</v>
      </c>
      <c r="K124" s="1">
        <v>52</v>
      </c>
      <c r="L124" s="1">
        <v>29</v>
      </c>
      <c r="M124" s="1">
        <v>34</v>
      </c>
      <c r="N124" s="1">
        <v>1</v>
      </c>
      <c r="O124" s="1">
        <v>6</v>
      </c>
      <c r="P124" s="1">
        <v>40</v>
      </c>
      <c r="Q124" s="1">
        <v>84</v>
      </c>
      <c r="R124" s="1">
        <v>40</v>
      </c>
      <c r="S124" s="1">
        <v>10</v>
      </c>
      <c r="T124" s="1">
        <v>7</v>
      </c>
      <c r="U124" s="1">
        <v>19</v>
      </c>
      <c r="V124" s="1">
        <v>45</v>
      </c>
      <c r="W124" s="1">
        <v>54</v>
      </c>
      <c r="X124" s="1">
        <v>19</v>
      </c>
      <c r="Y124" s="1">
        <v>16</v>
      </c>
      <c r="Z124" s="1">
        <v>35</v>
      </c>
      <c r="AA124" s="1">
        <v>4</v>
      </c>
      <c r="AB124" s="1">
        <v>97</v>
      </c>
      <c r="AC124" s="1">
        <v>4</v>
      </c>
      <c r="AD124" s="1">
        <v>6</v>
      </c>
      <c r="AE124" s="1">
        <v>5</v>
      </c>
      <c r="AF124" s="1">
        <v>72</v>
      </c>
      <c r="AG124" s="1">
        <v>25</v>
      </c>
      <c r="AH124" s="1">
        <v>8</v>
      </c>
      <c r="AI124" s="1">
        <v>12</v>
      </c>
    </row>
    <row r="125" spans="1:35">
      <c r="A125" t="s">
        <v>210</v>
      </c>
      <c r="B125" s="3">
        <v>0.20349999999999999</v>
      </c>
      <c r="C125" s="3">
        <v>0.2029</v>
      </c>
      <c r="D125" s="3">
        <v>0.20399999999999999</v>
      </c>
      <c r="E125" s="3">
        <v>0.17069999999999999</v>
      </c>
      <c r="F125" s="3">
        <v>0.2429</v>
      </c>
      <c r="G125" s="3">
        <v>0.19389999999999999</v>
      </c>
      <c r="H125" s="3">
        <v>0.2394</v>
      </c>
      <c r="I125" s="3">
        <v>0.1724</v>
      </c>
      <c r="J125" s="3">
        <v>0.1714</v>
      </c>
      <c r="K125" s="3">
        <v>0.22220000000000001</v>
      </c>
      <c r="L125" s="3">
        <v>0.24579999999999999</v>
      </c>
      <c r="M125" s="3">
        <v>0.1744</v>
      </c>
      <c r="N125" s="2">
        <v>0.05</v>
      </c>
      <c r="O125" s="3">
        <v>0.23080000000000001</v>
      </c>
      <c r="P125" s="3">
        <v>0.20200000000000001</v>
      </c>
      <c r="Q125" s="3">
        <v>0.2084</v>
      </c>
      <c r="R125" s="3">
        <v>0.20200000000000001</v>
      </c>
      <c r="S125" s="3">
        <v>0.15620000000000001</v>
      </c>
      <c r="T125" s="3">
        <v>0.19439999999999999</v>
      </c>
      <c r="U125" s="3">
        <v>0.2923</v>
      </c>
      <c r="V125" s="3">
        <v>0.186</v>
      </c>
      <c r="W125" s="3">
        <v>0.19420000000000001</v>
      </c>
      <c r="X125" s="3">
        <v>0.1348</v>
      </c>
      <c r="Y125" s="3">
        <v>0.22539999999999999</v>
      </c>
      <c r="Z125" s="3">
        <v>0.27779999999999999</v>
      </c>
      <c r="AA125" s="3">
        <v>0.30769999999999997</v>
      </c>
      <c r="AB125" s="3">
        <v>0.2137</v>
      </c>
      <c r="AC125" s="3">
        <v>6.3500000000000001E-2</v>
      </c>
      <c r="AD125" s="3">
        <v>0.31580000000000003</v>
      </c>
      <c r="AE125" s="3">
        <v>0.14710000000000001</v>
      </c>
      <c r="AF125" s="3">
        <v>0.18410000000000001</v>
      </c>
      <c r="AG125" s="3">
        <v>0.3049</v>
      </c>
      <c r="AH125" s="2">
        <v>0.25</v>
      </c>
      <c r="AI125" s="3">
        <v>0.17649999999999999</v>
      </c>
    </row>
    <row r="126" spans="1:35">
      <c r="A126" t="s">
        <v>210</v>
      </c>
    </row>
    <row r="127" spans="1:35">
      <c r="A127" t="s">
        <v>57</v>
      </c>
      <c r="B127" s="3">
        <v>0.23050000000000001</v>
      </c>
      <c r="C127" s="3">
        <v>0.23549999999999999</v>
      </c>
      <c r="D127" s="3">
        <v>0.2266</v>
      </c>
      <c r="E127" s="3">
        <v>0.2195</v>
      </c>
      <c r="F127" s="3">
        <v>0.1142</v>
      </c>
      <c r="G127" s="3">
        <v>0.26529999999999998</v>
      </c>
      <c r="H127" s="3">
        <v>0.17549999999999999</v>
      </c>
      <c r="I127" s="3">
        <v>0.2974</v>
      </c>
      <c r="J127" s="3">
        <v>0.34289999999999998</v>
      </c>
      <c r="K127" s="3">
        <v>0.23930000000000001</v>
      </c>
      <c r="L127" s="3">
        <v>0.1356</v>
      </c>
      <c r="M127" s="3">
        <v>0.23069999999999999</v>
      </c>
      <c r="N127" s="2">
        <v>0.45</v>
      </c>
      <c r="O127" s="3">
        <v>0.23069999999999999</v>
      </c>
      <c r="P127" s="3">
        <v>0.2727</v>
      </c>
      <c r="Q127" s="3">
        <v>0.19109999999999999</v>
      </c>
      <c r="R127" s="3">
        <v>0.19189999999999999</v>
      </c>
      <c r="S127" s="3">
        <v>0.43759999999999999</v>
      </c>
      <c r="T127" s="3">
        <v>0.4723</v>
      </c>
      <c r="U127" s="3">
        <v>-4.6100000000000002E-2</v>
      </c>
      <c r="V127" s="3">
        <v>0.2727</v>
      </c>
      <c r="W127" s="3">
        <v>0.26979999999999998</v>
      </c>
      <c r="X127" s="3">
        <v>0.35460000000000003</v>
      </c>
      <c r="Y127" s="3">
        <v>0.18310000000000001</v>
      </c>
      <c r="Z127" s="3">
        <v>2.3800000000000002E-2</v>
      </c>
      <c r="AA127" s="3">
        <v>0.30769999999999997</v>
      </c>
      <c r="AB127" s="3">
        <v>0.20699999999999999</v>
      </c>
      <c r="AC127" s="3">
        <v>0.52380000000000004</v>
      </c>
      <c r="AD127" s="3">
        <v>-0.1053</v>
      </c>
      <c r="AE127" s="3">
        <v>0.38229999999999997</v>
      </c>
      <c r="AF127" s="3">
        <v>0.31719999999999998</v>
      </c>
      <c r="AG127" s="3">
        <v>-2.4400000000000002E-2</v>
      </c>
      <c r="AH127" s="3">
        <v>0.125</v>
      </c>
      <c r="AI127" s="3">
        <v>0.19109999999999999</v>
      </c>
    </row>
    <row r="128" spans="1:35">
      <c r="A128" t="s">
        <v>210</v>
      </c>
    </row>
    <row r="129" spans="1:54">
      <c r="A129" s="6" t="str">
        <f>HYPERLINK("#Contents!A1", "Contents")</f>
        <v>Contents</v>
      </c>
    </row>
    <row r="130" spans="1:54">
      <c r="A130" s="7" t="s">
        <v>62</v>
      </c>
      <c r="BB130" s="17" t="str">
        <f>LEFT(A130, FIND(" ", A130) - 2)</f>
        <v>Table_Q3_5</v>
      </c>
    </row>
    <row r="131" spans="1:54">
      <c r="A131" t="s">
        <v>1</v>
      </c>
    </row>
    <row r="132" spans="1:54" ht="16.2" thickBot="1">
      <c r="A132" t="s">
        <v>210</v>
      </c>
    </row>
    <row r="133" spans="1:54" ht="34.049999999999997" customHeight="1">
      <c r="A133" t="s">
        <v>210</v>
      </c>
      <c r="B133" s="40" t="s">
        <v>10</v>
      </c>
      <c r="C133" s="37" t="s">
        <v>2</v>
      </c>
      <c r="D133" s="42"/>
      <c r="E133" s="37" t="s">
        <v>3</v>
      </c>
      <c r="F133" s="38"/>
      <c r="G133" s="38"/>
      <c r="H133" s="38"/>
      <c r="I133" s="38"/>
      <c r="J133" s="37" t="s">
        <v>4</v>
      </c>
      <c r="K133" s="38"/>
      <c r="L133" s="38"/>
      <c r="M133" s="38"/>
      <c r="N133" s="38"/>
      <c r="O133" s="38"/>
      <c r="P133" s="37" t="s">
        <v>5</v>
      </c>
      <c r="Q133" s="38"/>
      <c r="R133" s="37" t="s">
        <v>6</v>
      </c>
      <c r="S133" s="38"/>
      <c r="T133" s="38"/>
      <c r="U133" s="38"/>
      <c r="V133" s="38"/>
      <c r="W133" s="37" t="s">
        <v>7</v>
      </c>
      <c r="X133" s="38"/>
      <c r="Y133" s="38"/>
      <c r="Z133" s="38"/>
      <c r="AA133" s="38"/>
      <c r="AB133" s="37" t="s">
        <v>8</v>
      </c>
      <c r="AC133" s="38"/>
      <c r="AD133" s="38"/>
      <c r="AE133" s="38"/>
      <c r="AF133" s="37" t="s">
        <v>9</v>
      </c>
      <c r="AG133" s="38"/>
      <c r="AH133" s="38"/>
      <c r="AI133" s="39"/>
    </row>
    <row r="134" spans="1:54" ht="53.4" thickBot="1">
      <c r="A134" t="s">
        <v>210</v>
      </c>
      <c r="B134" s="41" t="s">
        <v>10</v>
      </c>
      <c r="C134" s="4" t="s">
        <v>11</v>
      </c>
      <c r="D134" s="4" t="s">
        <v>12</v>
      </c>
      <c r="E134" s="4" t="s">
        <v>13</v>
      </c>
      <c r="F134" s="4" t="s">
        <v>14</v>
      </c>
      <c r="G134" s="4" t="s">
        <v>15</v>
      </c>
      <c r="H134" s="4" t="s">
        <v>16</v>
      </c>
      <c r="I134" s="4" t="s">
        <v>17</v>
      </c>
      <c r="J134" s="4" t="s">
        <v>18</v>
      </c>
      <c r="K134" s="4" t="s">
        <v>19</v>
      </c>
      <c r="L134" s="4" t="s">
        <v>20</v>
      </c>
      <c r="M134" s="4" t="s">
        <v>21</v>
      </c>
      <c r="N134" s="4" t="s">
        <v>22</v>
      </c>
      <c r="O134" s="4" t="s">
        <v>23</v>
      </c>
      <c r="P134" s="4" t="s">
        <v>24</v>
      </c>
      <c r="Q134" s="4" t="s">
        <v>25</v>
      </c>
      <c r="R134" s="4" t="s">
        <v>26</v>
      </c>
      <c r="S134" s="4" t="s">
        <v>27</v>
      </c>
      <c r="T134" s="4" t="s">
        <v>28</v>
      </c>
      <c r="U134" s="4" t="s">
        <v>29</v>
      </c>
      <c r="V134" s="4" t="s">
        <v>30</v>
      </c>
      <c r="W134" s="4" t="s">
        <v>31</v>
      </c>
      <c r="X134" s="4" t="s">
        <v>32</v>
      </c>
      <c r="Y134" s="4" t="s">
        <v>33</v>
      </c>
      <c r="Z134" s="4" t="s">
        <v>34</v>
      </c>
      <c r="AA134" s="4" t="s">
        <v>35</v>
      </c>
      <c r="AB134" s="4" t="s">
        <v>36</v>
      </c>
      <c r="AC134" s="4" t="s">
        <v>37</v>
      </c>
      <c r="AD134" s="4" t="s">
        <v>38</v>
      </c>
      <c r="AE134" s="4" t="s">
        <v>39</v>
      </c>
      <c r="AF134" s="4" t="s">
        <v>37</v>
      </c>
      <c r="AG134" s="4" t="s">
        <v>40</v>
      </c>
      <c r="AH134" s="4" t="s">
        <v>38</v>
      </c>
      <c r="AI134" s="5" t="s">
        <v>39</v>
      </c>
    </row>
    <row r="135" spans="1:54">
      <c r="A135" t="s">
        <v>41</v>
      </c>
      <c r="B135" s="1">
        <v>629</v>
      </c>
      <c r="C135" s="1">
        <v>276</v>
      </c>
      <c r="D135" s="1">
        <v>353</v>
      </c>
      <c r="E135" s="1">
        <v>41</v>
      </c>
      <c r="F135" s="1">
        <v>70</v>
      </c>
      <c r="G135" s="1">
        <v>98</v>
      </c>
      <c r="H135" s="1">
        <v>188</v>
      </c>
      <c r="I135" s="1">
        <v>232</v>
      </c>
      <c r="J135" s="1">
        <v>35</v>
      </c>
      <c r="K135" s="1">
        <v>234</v>
      </c>
      <c r="L135" s="1">
        <v>118</v>
      </c>
      <c r="M135" s="1">
        <v>195</v>
      </c>
      <c r="N135" s="1">
        <v>20</v>
      </c>
      <c r="O135" s="1">
        <v>26</v>
      </c>
      <c r="P135" s="1">
        <v>198</v>
      </c>
      <c r="Q135" s="1">
        <v>403</v>
      </c>
      <c r="R135" s="1">
        <v>198</v>
      </c>
      <c r="S135" s="1">
        <v>64</v>
      </c>
      <c r="T135" s="1">
        <v>36</v>
      </c>
      <c r="U135" s="1">
        <v>65</v>
      </c>
      <c r="V135" s="1">
        <v>242</v>
      </c>
      <c r="W135" s="1">
        <v>278</v>
      </c>
      <c r="X135" s="1">
        <v>141</v>
      </c>
      <c r="Y135" s="1">
        <v>71</v>
      </c>
      <c r="Z135" s="1">
        <v>126</v>
      </c>
      <c r="AA135" s="1">
        <v>13</v>
      </c>
      <c r="AB135" s="1">
        <v>454</v>
      </c>
      <c r="AC135" s="1">
        <v>63</v>
      </c>
      <c r="AD135" s="1">
        <v>19</v>
      </c>
      <c r="AE135" s="1">
        <v>34</v>
      </c>
      <c r="AF135" s="1">
        <v>391</v>
      </c>
      <c r="AG135" s="1">
        <v>82</v>
      </c>
      <c r="AH135" s="1">
        <v>32</v>
      </c>
      <c r="AI135" s="1">
        <v>68</v>
      </c>
    </row>
    <row r="136" spans="1:54">
      <c r="A136" t="s">
        <v>49</v>
      </c>
      <c r="B136" s="1">
        <v>110</v>
      </c>
      <c r="C136" s="1">
        <v>52</v>
      </c>
      <c r="D136" s="1">
        <v>58</v>
      </c>
      <c r="E136" s="1">
        <v>8</v>
      </c>
      <c r="F136" s="1">
        <v>8</v>
      </c>
      <c r="G136" s="1">
        <v>13</v>
      </c>
      <c r="H136" s="1">
        <v>40</v>
      </c>
      <c r="I136" s="1">
        <v>41</v>
      </c>
      <c r="J136" s="1">
        <v>7</v>
      </c>
      <c r="K136" s="1">
        <v>41</v>
      </c>
      <c r="L136" s="1">
        <v>22</v>
      </c>
      <c r="M136" s="1">
        <v>32</v>
      </c>
      <c r="N136" s="1">
        <v>2</v>
      </c>
      <c r="O136" s="1">
        <v>5</v>
      </c>
      <c r="P136" s="1">
        <v>25</v>
      </c>
      <c r="Q136" s="1">
        <v>75</v>
      </c>
      <c r="R136" s="1">
        <v>35</v>
      </c>
      <c r="S136" s="1">
        <v>9</v>
      </c>
      <c r="T136" s="1">
        <v>6</v>
      </c>
      <c r="U136" s="1">
        <v>11</v>
      </c>
      <c r="V136" s="1">
        <v>47</v>
      </c>
      <c r="W136" s="1">
        <v>58</v>
      </c>
      <c r="X136" s="1">
        <v>16</v>
      </c>
      <c r="Y136" s="1">
        <v>14</v>
      </c>
      <c r="Z136" s="1">
        <v>20</v>
      </c>
      <c r="AA136" s="1">
        <v>2</v>
      </c>
      <c r="AB136" s="1">
        <v>92</v>
      </c>
      <c r="AC136" s="1">
        <v>2</v>
      </c>
      <c r="AD136" s="1">
        <v>1</v>
      </c>
      <c r="AE136" s="1">
        <v>4</v>
      </c>
      <c r="AF136" s="1">
        <v>66</v>
      </c>
      <c r="AG136" s="1">
        <v>18</v>
      </c>
      <c r="AH136" s="1">
        <v>2</v>
      </c>
      <c r="AI136" s="1">
        <v>15</v>
      </c>
    </row>
    <row r="137" spans="1:54">
      <c r="A137" t="s">
        <v>210</v>
      </c>
      <c r="B137" s="3">
        <v>0.1749</v>
      </c>
      <c r="C137" s="3">
        <v>0.18840000000000001</v>
      </c>
      <c r="D137" s="3">
        <v>0.1643</v>
      </c>
      <c r="E137" s="3">
        <v>0.1951</v>
      </c>
      <c r="F137" s="3">
        <v>0.1143</v>
      </c>
      <c r="G137" s="3">
        <v>0.13270000000000001</v>
      </c>
      <c r="H137" s="3">
        <v>0.21279999999999999</v>
      </c>
      <c r="I137" s="3">
        <v>0.1767</v>
      </c>
      <c r="J137" s="2">
        <v>0.2</v>
      </c>
      <c r="K137" s="3">
        <v>0.17519999999999999</v>
      </c>
      <c r="L137" s="3">
        <v>0.18640000000000001</v>
      </c>
      <c r="M137" s="3">
        <v>0.1641</v>
      </c>
      <c r="N137" s="2">
        <v>0.1</v>
      </c>
      <c r="O137" s="3">
        <v>0.1923</v>
      </c>
      <c r="P137" s="3">
        <v>0.1263</v>
      </c>
      <c r="Q137" s="3">
        <v>0.18609999999999999</v>
      </c>
      <c r="R137" s="3">
        <v>0.17680000000000001</v>
      </c>
      <c r="S137" s="3">
        <v>0.1406</v>
      </c>
      <c r="T137" s="3">
        <v>0.16669999999999999</v>
      </c>
      <c r="U137" s="3">
        <v>0.16919999999999999</v>
      </c>
      <c r="V137" s="3">
        <v>0.19420000000000001</v>
      </c>
      <c r="W137" s="3">
        <v>0.20860000000000001</v>
      </c>
      <c r="X137" s="3">
        <v>0.1135</v>
      </c>
      <c r="Y137" s="3">
        <v>0.19719999999999999</v>
      </c>
      <c r="Z137" s="3">
        <v>0.15870000000000001</v>
      </c>
      <c r="AA137" s="3">
        <v>0.15379999999999999</v>
      </c>
      <c r="AB137" s="3">
        <v>0.2026</v>
      </c>
      <c r="AC137" s="3">
        <v>3.1699999999999999E-2</v>
      </c>
      <c r="AD137" s="3">
        <v>5.2600000000000001E-2</v>
      </c>
      <c r="AE137" s="3">
        <v>0.1176</v>
      </c>
      <c r="AF137" s="3">
        <v>0.16880000000000001</v>
      </c>
      <c r="AG137" s="3">
        <v>0.2195</v>
      </c>
      <c r="AH137" s="3">
        <v>6.25E-2</v>
      </c>
      <c r="AI137" s="3">
        <v>0.22059999999999999</v>
      </c>
    </row>
    <row r="138" spans="1:54">
      <c r="A138" t="s">
        <v>50</v>
      </c>
      <c r="B138" s="1">
        <v>130</v>
      </c>
      <c r="C138" s="1">
        <v>56</v>
      </c>
      <c r="D138" s="1">
        <v>74</v>
      </c>
      <c r="E138" s="1">
        <v>6</v>
      </c>
      <c r="F138" s="1">
        <v>13</v>
      </c>
      <c r="G138" s="1">
        <v>17</v>
      </c>
      <c r="H138" s="1">
        <v>35</v>
      </c>
      <c r="I138" s="1">
        <v>59</v>
      </c>
      <c r="J138" s="1">
        <v>8</v>
      </c>
      <c r="K138" s="1">
        <v>50</v>
      </c>
      <c r="L138" s="1">
        <v>19</v>
      </c>
      <c r="M138" s="1">
        <v>40</v>
      </c>
      <c r="N138" s="1">
        <v>5</v>
      </c>
      <c r="O138" s="1">
        <v>8</v>
      </c>
      <c r="P138" s="1">
        <v>45</v>
      </c>
      <c r="Q138" s="1">
        <v>78</v>
      </c>
      <c r="R138" s="1">
        <v>38</v>
      </c>
      <c r="S138" s="1">
        <v>13</v>
      </c>
      <c r="T138" s="1">
        <v>9</v>
      </c>
      <c r="U138" s="1">
        <v>7</v>
      </c>
      <c r="V138" s="1">
        <v>60</v>
      </c>
      <c r="W138" s="1">
        <v>72</v>
      </c>
      <c r="X138" s="1">
        <v>27</v>
      </c>
      <c r="Y138" s="1">
        <v>7</v>
      </c>
      <c r="Z138" s="1">
        <v>20</v>
      </c>
      <c r="AA138" s="1">
        <v>4</v>
      </c>
      <c r="AB138" s="1">
        <v>102</v>
      </c>
      <c r="AC138" s="1">
        <v>11</v>
      </c>
      <c r="AD138" s="1">
        <v>1</v>
      </c>
      <c r="AE138" s="1">
        <v>4</v>
      </c>
      <c r="AF138" s="1">
        <v>94</v>
      </c>
      <c r="AG138" s="1">
        <v>18</v>
      </c>
      <c r="AH138" s="1">
        <v>7</v>
      </c>
      <c r="AI138" s="1">
        <v>6</v>
      </c>
    </row>
    <row r="139" spans="1:54">
      <c r="A139" t="s">
        <v>210</v>
      </c>
      <c r="B139" s="3">
        <v>0.20669999999999999</v>
      </c>
      <c r="C139" s="3">
        <v>0.2029</v>
      </c>
      <c r="D139" s="3">
        <v>0.20960000000000001</v>
      </c>
      <c r="E139" s="3">
        <v>0.14630000000000001</v>
      </c>
      <c r="F139" s="3">
        <v>0.1857</v>
      </c>
      <c r="G139" s="3">
        <v>0.17349999999999999</v>
      </c>
      <c r="H139" s="3">
        <v>0.1862</v>
      </c>
      <c r="I139" s="3">
        <v>0.25430000000000003</v>
      </c>
      <c r="J139" s="3">
        <v>0.2286</v>
      </c>
      <c r="K139" s="3">
        <v>0.2137</v>
      </c>
      <c r="L139" s="3">
        <v>0.161</v>
      </c>
      <c r="M139" s="3">
        <v>0.2051</v>
      </c>
      <c r="N139" s="2">
        <v>0.25</v>
      </c>
      <c r="O139" s="3">
        <v>0.30769999999999997</v>
      </c>
      <c r="P139" s="3">
        <v>0.2273</v>
      </c>
      <c r="Q139" s="3">
        <v>0.19350000000000001</v>
      </c>
      <c r="R139" s="3">
        <v>0.19189999999999999</v>
      </c>
      <c r="S139" s="3">
        <v>0.2031</v>
      </c>
      <c r="T139" s="2">
        <v>0.25</v>
      </c>
      <c r="U139" s="3">
        <v>0.1077</v>
      </c>
      <c r="V139" s="3">
        <v>0.24790000000000001</v>
      </c>
      <c r="W139" s="3">
        <v>0.25900000000000001</v>
      </c>
      <c r="X139" s="3">
        <v>0.1915</v>
      </c>
      <c r="Y139" s="3">
        <v>9.8599999999999993E-2</v>
      </c>
      <c r="Z139" s="3">
        <v>0.15870000000000001</v>
      </c>
      <c r="AA139" s="3">
        <v>0.30769999999999997</v>
      </c>
      <c r="AB139" s="3">
        <v>0.22470000000000001</v>
      </c>
      <c r="AC139" s="3">
        <v>0.17460000000000001</v>
      </c>
      <c r="AD139" s="3">
        <v>5.2600000000000001E-2</v>
      </c>
      <c r="AE139" s="3">
        <v>0.1176</v>
      </c>
      <c r="AF139" s="3">
        <v>0.2404</v>
      </c>
      <c r="AG139" s="3">
        <v>0.2195</v>
      </c>
      <c r="AH139" s="3">
        <v>0.21879999999999999</v>
      </c>
      <c r="AI139" s="3">
        <v>8.8200000000000001E-2</v>
      </c>
    </row>
    <row r="140" spans="1:54">
      <c r="A140" t="s">
        <v>51</v>
      </c>
      <c r="B140" s="1">
        <v>183</v>
      </c>
      <c r="C140" s="1">
        <v>78</v>
      </c>
      <c r="D140" s="1">
        <v>105</v>
      </c>
      <c r="E140" s="1">
        <v>12</v>
      </c>
      <c r="F140" s="1">
        <v>21</v>
      </c>
      <c r="G140" s="1">
        <v>25</v>
      </c>
      <c r="H140" s="1">
        <v>58</v>
      </c>
      <c r="I140" s="1">
        <v>67</v>
      </c>
      <c r="J140" s="1">
        <v>6</v>
      </c>
      <c r="K140" s="1">
        <v>60</v>
      </c>
      <c r="L140" s="1">
        <v>41</v>
      </c>
      <c r="M140" s="1">
        <v>65</v>
      </c>
      <c r="N140" s="1">
        <v>5</v>
      </c>
      <c r="O140" s="1">
        <v>6</v>
      </c>
      <c r="P140" s="1">
        <v>55</v>
      </c>
      <c r="Q140" s="1">
        <v>122</v>
      </c>
      <c r="R140" s="1">
        <v>57</v>
      </c>
      <c r="S140" s="1">
        <v>20</v>
      </c>
      <c r="T140" s="1">
        <v>11</v>
      </c>
      <c r="U140" s="1">
        <v>13</v>
      </c>
      <c r="V140" s="1">
        <v>73</v>
      </c>
      <c r="W140" s="1">
        <v>70</v>
      </c>
      <c r="X140" s="1">
        <v>42</v>
      </c>
      <c r="Y140" s="1">
        <v>27</v>
      </c>
      <c r="Z140" s="1">
        <v>41</v>
      </c>
      <c r="AA140" s="1">
        <v>3</v>
      </c>
      <c r="AB140" s="1">
        <v>130</v>
      </c>
      <c r="AC140" s="1">
        <v>24</v>
      </c>
      <c r="AD140" s="1">
        <v>6</v>
      </c>
      <c r="AE140" s="1">
        <v>9</v>
      </c>
      <c r="AF140" s="1">
        <v>116</v>
      </c>
      <c r="AG140" s="1">
        <v>21</v>
      </c>
      <c r="AH140" s="1">
        <v>10</v>
      </c>
      <c r="AI140" s="1">
        <v>17</v>
      </c>
    </row>
    <row r="141" spans="1:54">
      <c r="A141" t="s">
        <v>210</v>
      </c>
      <c r="B141" s="3">
        <v>0.29089999999999999</v>
      </c>
      <c r="C141" s="3">
        <v>0.28260000000000002</v>
      </c>
      <c r="D141" s="3">
        <v>0.29749999999999999</v>
      </c>
      <c r="E141" s="3">
        <v>0.29270000000000002</v>
      </c>
      <c r="F141" s="2">
        <v>0.3</v>
      </c>
      <c r="G141" s="3">
        <v>0.25509999999999999</v>
      </c>
      <c r="H141" s="3">
        <v>0.3085</v>
      </c>
      <c r="I141" s="3">
        <v>0.2888</v>
      </c>
      <c r="J141" s="3">
        <v>0.1714</v>
      </c>
      <c r="K141" s="3">
        <v>0.25640000000000002</v>
      </c>
      <c r="L141" s="3">
        <v>0.34749999999999998</v>
      </c>
      <c r="M141" s="3">
        <v>0.33329999999999999</v>
      </c>
      <c r="N141" s="2">
        <v>0.25</v>
      </c>
      <c r="O141" s="3">
        <v>0.23080000000000001</v>
      </c>
      <c r="P141" s="3">
        <v>0.27779999999999999</v>
      </c>
      <c r="Q141" s="3">
        <v>0.30270000000000002</v>
      </c>
      <c r="R141" s="3">
        <v>0.28789999999999999</v>
      </c>
      <c r="S141" s="3">
        <v>0.3125</v>
      </c>
      <c r="T141" s="3">
        <v>0.30559999999999998</v>
      </c>
      <c r="U141" s="2">
        <v>0.2</v>
      </c>
      <c r="V141" s="3">
        <v>0.30170000000000002</v>
      </c>
      <c r="W141" s="3">
        <v>0.25180000000000002</v>
      </c>
      <c r="X141" s="3">
        <v>0.2979</v>
      </c>
      <c r="Y141" s="3">
        <v>0.38030000000000003</v>
      </c>
      <c r="Z141" s="3">
        <v>0.32540000000000002</v>
      </c>
      <c r="AA141" s="3">
        <v>0.23080000000000001</v>
      </c>
      <c r="AB141" s="3">
        <v>0.2863</v>
      </c>
      <c r="AC141" s="3">
        <v>0.38100000000000001</v>
      </c>
      <c r="AD141" s="3">
        <v>0.31580000000000003</v>
      </c>
      <c r="AE141" s="3">
        <v>0.26469999999999999</v>
      </c>
      <c r="AF141" s="3">
        <v>0.29670000000000002</v>
      </c>
      <c r="AG141" s="3">
        <v>0.25609999999999999</v>
      </c>
      <c r="AH141" s="3">
        <v>0.3125</v>
      </c>
      <c r="AI141" s="2">
        <v>0.25</v>
      </c>
    </row>
    <row r="142" spans="1:54">
      <c r="A142" t="s">
        <v>53</v>
      </c>
      <c r="B142" s="1">
        <v>48</v>
      </c>
      <c r="C142" s="1">
        <v>21</v>
      </c>
      <c r="D142" s="1">
        <v>27</v>
      </c>
      <c r="E142" s="1">
        <v>2</v>
      </c>
      <c r="F142" s="1">
        <v>6</v>
      </c>
      <c r="G142" s="1">
        <v>7</v>
      </c>
      <c r="H142" s="1">
        <v>15</v>
      </c>
      <c r="I142" s="1">
        <v>18</v>
      </c>
      <c r="J142" s="1">
        <v>9</v>
      </c>
      <c r="K142" s="1">
        <v>15</v>
      </c>
      <c r="L142" s="1">
        <v>6</v>
      </c>
      <c r="M142" s="1">
        <v>16</v>
      </c>
      <c r="N142" s="1">
        <v>2</v>
      </c>
      <c r="O142" s="1">
        <v>0</v>
      </c>
      <c r="P142" s="1">
        <v>16</v>
      </c>
      <c r="Q142" s="1">
        <v>31</v>
      </c>
      <c r="R142" s="1">
        <v>15</v>
      </c>
      <c r="S142" s="1">
        <v>8</v>
      </c>
      <c r="T142" s="1">
        <v>3</v>
      </c>
      <c r="U142" s="1">
        <v>8</v>
      </c>
      <c r="V142" s="1">
        <v>14</v>
      </c>
      <c r="W142" s="1">
        <v>20</v>
      </c>
      <c r="X142" s="1">
        <v>13</v>
      </c>
      <c r="Y142" s="1">
        <v>5</v>
      </c>
      <c r="Z142" s="1">
        <v>8</v>
      </c>
      <c r="AA142" s="1">
        <v>2</v>
      </c>
      <c r="AB142" s="1">
        <v>32</v>
      </c>
      <c r="AC142" s="1">
        <v>8</v>
      </c>
      <c r="AD142" s="1">
        <v>3</v>
      </c>
      <c r="AE142" s="1">
        <v>4</v>
      </c>
      <c r="AF142" s="1">
        <v>32</v>
      </c>
      <c r="AG142" s="1">
        <v>2</v>
      </c>
      <c r="AH142" s="1">
        <v>4</v>
      </c>
      <c r="AI142" s="1">
        <v>7</v>
      </c>
    </row>
    <row r="143" spans="1:54">
      <c r="A143" t="s">
        <v>210</v>
      </c>
      <c r="B143" s="3">
        <v>7.6300000000000007E-2</v>
      </c>
      <c r="C143" s="3">
        <v>7.6100000000000001E-2</v>
      </c>
      <c r="D143" s="3">
        <v>7.6499999999999999E-2</v>
      </c>
      <c r="E143" s="3">
        <v>4.8800000000000003E-2</v>
      </c>
      <c r="F143" s="3">
        <v>8.5699999999999998E-2</v>
      </c>
      <c r="G143" s="3">
        <v>7.1400000000000005E-2</v>
      </c>
      <c r="H143" s="3">
        <v>7.9799999999999996E-2</v>
      </c>
      <c r="I143" s="3">
        <v>7.7600000000000002E-2</v>
      </c>
      <c r="J143" s="3">
        <v>0.2571</v>
      </c>
      <c r="K143" s="3">
        <v>6.4100000000000004E-2</v>
      </c>
      <c r="L143" s="3">
        <v>5.0799999999999998E-2</v>
      </c>
      <c r="M143" s="3">
        <v>8.2100000000000006E-2</v>
      </c>
      <c r="N143" s="2">
        <v>0.1</v>
      </c>
      <c r="O143" s="1" t="s">
        <v>52</v>
      </c>
      <c r="P143" s="3">
        <v>8.0799999999999997E-2</v>
      </c>
      <c r="Q143" s="3">
        <v>7.6899999999999996E-2</v>
      </c>
      <c r="R143" s="3">
        <v>7.5800000000000006E-2</v>
      </c>
      <c r="S143" s="3">
        <v>0.125</v>
      </c>
      <c r="T143" s="3">
        <v>8.3299999999999999E-2</v>
      </c>
      <c r="U143" s="3">
        <v>0.1231</v>
      </c>
      <c r="V143" s="3">
        <v>5.79E-2</v>
      </c>
      <c r="W143" s="3">
        <v>7.1900000000000006E-2</v>
      </c>
      <c r="X143" s="3">
        <v>9.2200000000000004E-2</v>
      </c>
      <c r="Y143" s="3">
        <v>7.0400000000000004E-2</v>
      </c>
      <c r="Z143" s="3">
        <v>6.3500000000000001E-2</v>
      </c>
      <c r="AA143" s="3">
        <v>0.15379999999999999</v>
      </c>
      <c r="AB143" s="3">
        <v>7.0499999999999993E-2</v>
      </c>
      <c r="AC143" s="3">
        <v>0.127</v>
      </c>
      <c r="AD143" s="3">
        <v>0.15790000000000001</v>
      </c>
      <c r="AE143" s="3">
        <v>0.1176</v>
      </c>
      <c r="AF143" s="3">
        <v>8.1799999999999998E-2</v>
      </c>
      <c r="AG143" s="3">
        <v>2.4400000000000002E-2</v>
      </c>
      <c r="AH143" s="3">
        <v>0.125</v>
      </c>
      <c r="AI143" s="3">
        <v>0.10290000000000001</v>
      </c>
    </row>
    <row r="144" spans="1:54">
      <c r="A144" t="s">
        <v>54</v>
      </c>
      <c r="B144" s="1">
        <v>36</v>
      </c>
      <c r="C144" s="1">
        <v>12</v>
      </c>
      <c r="D144" s="1">
        <v>24</v>
      </c>
      <c r="E144" s="1">
        <v>5</v>
      </c>
      <c r="F144" s="1">
        <v>5</v>
      </c>
      <c r="G144" s="1">
        <v>6</v>
      </c>
      <c r="H144" s="1">
        <v>11</v>
      </c>
      <c r="I144" s="1">
        <v>9</v>
      </c>
      <c r="J144" s="1">
        <v>2</v>
      </c>
      <c r="K144" s="1">
        <v>11</v>
      </c>
      <c r="L144" s="1">
        <v>9</v>
      </c>
      <c r="M144" s="1">
        <v>10</v>
      </c>
      <c r="N144" s="1">
        <v>1</v>
      </c>
      <c r="O144" s="1">
        <v>3</v>
      </c>
      <c r="P144" s="1">
        <v>14</v>
      </c>
      <c r="Q144" s="1">
        <v>20</v>
      </c>
      <c r="R144" s="1">
        <v>13</v>
      </c>
      <c r="S144" s="1">
        <v>3</v>
      </c>
      <c r="T144" s="1">
        <v>3</v>
      </c>
      <c r="U144" s="1">
        <v>9</v>
      </c>
      <c r="V144" s="1">
        <v>8</v>
      </c>
      <c r="W144" s="1">
        <v>11</v>
      </c>
      <c r="X144" s="1">
        <v>13</v>
      </c>
      <c r="Y144" s="1">
        <v>4</v>
      </c>
      <c r="Z144" s="1">
        <v>7</v>
      </c>
      <c r="AA144" s="1">
        <v>1</v>
      </c>
      <c r="AB144" s="1">
        <v>23</v>
      </c>
      <c r="AC144" s="1">
        <v>3</v>
      </c>
      <c r="AD144" s="1">
        <v>3</v>
      </c>
      <c r="AE144" s="1">
        <v>2</v>
      </c>
      <c r="AF144" s="1">
        <v>20</v>
      </c>
      <c r="AG144" s="1">
        <v>6</v>
      </c>
      <c r="AH144" s="1">
        <v>4</v>
      </c>
      <c r="AI144" s="1">
        <v>1</v>
      </c>
    </row>
    <row r="145" spans="1:54">
      <c r="A145" t="s">
        <v>210</v>
      </c>
      <c r="B145" s="3">
        <v>5.7200000000000001E-2</v>
      </c>
      <c r="C145" s="3">
        <v>4.3499999999999997E-2</v>
      </c>
      <c r="D145" s="3">
        <v>6.8000000000000005E-2</v>
      </c>
      <c r="E145" s="3">
        <v>0.122</v>
      </c>
      <c r="F145" s="3">
        <v>7.1400000000000005E-2</v>
      </c>
      <c r="G145" s="3">
        <v>6.1199999999999997E-2</v>
      </c>
      <c r="H145" s="3">
        <v>5.8500000000000003E-2</v>
      </c>
      <c r="I145" s="3">
        <v>3.8800000000000001E-2</v>
      </c>
      <c r="J145" s="3">
        <v>5.7099999999999998E-2</v>
      </c>
      <c r="K145" s="3">
        <v>4.7E-2</v>
      </c>
      <c r="L145" s="3">
        <v>7.6300000000000007E-2</v>
      </c>
      <c r="M145" s="3">
        <v>5.1299999999999998E-2</v>
      </c>
      <c r="N145" s="2">
        <v>0.05</v>
      </c>
      <c r="O145" s="3">
        <v>0.1154</v>
      </c>
      <c r="P145" s="3">
        <v>7.0699999999999999E-2</v>
      </c>
      <c r="Q145" s="3">
        <v>4.9599999999999998E-2</v>
      </c>
      <c r="R145" s="3">
        <v>6.5699999999999995E-2</v>
      </c>
      <c r="S145" s="3">
        <v>4.6899999999999997E-2</v>
      </c>
      <c r="T145" s="3">
        <v>8.3299999999999999E-2</v>
      </c>
      <c r="U145" s="3">
        <v>0.13850000000000001</v>
      </c>
      <c r="V145" s="3">
        <v>3.3099999999999997E-2</v>
      </c>
      <c r="W145" s="3">
        <v>3.9600000000000003E-2</v>
      </c>
      <c r="X145" s="3">
        <v>9.2200000000000004E-2</v>
      </c>
      <c r="Y145" s="3">
        <v>5.6300000000000003E-2</v>
      </c>
      <c r="Z145" s="3">
        <v>5.5599999999999997E-2</v>
      </c>
      <c r="AA145" s="3">
        <v>7.6899999999999996E-2</v>
      </c>
      <c r="AB145" s="3">
        <v>5.0700000000000002E-2</v>
      </c>
      <c r="AC145" s="3">
        <v>4.7600000000000003E-2</v>
      </c>
      <c r="AD145" s="3">
        <v>0.15790000000000001</v>
      </c>
      <c r="AE145" s="3">
        <v>5.8799999999999998E-2</v>
      </c>
      <c r="AF145" s="3">
        <v>5.1200000000000002E-2</v>
      </c>
      <c r="AG145" s="3">
        <v>7.3200000000000001E-2</v>
      </c>
      <c r="AH145" s="3">
        <v>0.125</v>
      </c>
      <c r="AI145" s="3">
        <v>1.47E-2</v>
      </c>
    </row>
    <row r="146" spans="1:54">
      <c r="A146" t="s">
        <v>59</v>
      </c>
      <c r="B146" s="1">
        <v>122</v>
      </c>
      <c r="C146" s="1">
        <v>57</v>
      </c>
      <c r="D146" s="1">
        <v>65</v>
      </c>
      <c r="E146" s="1">
        <v>8</v>
      </c>
      <c r="F146" s="1">
        <v>17</v>
      </c>
      <c r="G146" s="1">
        <v>30</v>
      </c>
      <c r="H146" s="1">
        <v>29</v>
      </c>
      <c r="I146" s="1">
        <v>38</v>
      </c>
      <c r="J146" s="1">
        <v>3</v>
      </c>
      <c r="K146" s="1">
        <v>57</v>
      </c>
      <c r="L146" s="1">
        <v>21</v>
      </c>
      <c r="M146" s="1">
        <v>32</v>
      </c>
      <c r="N146" s="1">
        <v>5</v>
      </c>
      <c r="O146" s="1">
        <v>4</v>
      </c>
      <c r="P146" s="1">
        <v>43</v>
      </c>
      <c r="Q146" s="1">
        <v>77</v>
      </c>
      <c r="R146" s="1">
        <v>40</v>
      </c>
      <c r="S146" s="1">
        <v>11</v>
      </c>
      <c r="T146" s="1">
        <v>4</v>
      </c>
      <c r="U146" s="1">
        <v>17</v>
      </c>
      <c r="V146" s="1">
        <v>40</v>
      </c>
      <c r="W146" s="1">
        <v>47</v>
      </c>
      <c r="X146" s="1">
        <v>30</v>
      </c>
      <c r="Y146" s="1">
        <v>14</v>
      </c>
      <c r="Z146" s="1">
        <v>30</v>
      </c>
      <c r="AA146" s="1">
        <v>1</v>
      </c>
      <c r="AB146" s="1">
        <v>75</v>
      </c>
      <c r="AC146" s="1">
        <v>15</v>
      </c>
      <c r="AD146" s="1">
        <v>5</v>
      </c>
      <c r="AE146" s="1">
        <v>11</v>
      </c>
      <c r="AF146" s="1">
        <v>63</v>
      </c>
      <c r="AG146" s="1">
        <v>17</v>
      </c>
      <c r="AH146" s="1">
        <v>5</v>
      </c>
      <c r="AI146" s="1">
        <v>22</v>
      </c>
    </row>
    <row r="147" spans="1:54">
      <c r="A147" t="s">
        <v>210</v>
      </c>
      <c r="B147" s="3">
        <v>0.19400000000000001</v>
      </c>
      <c r="C147" s="3">
        <v>0.20649999999999999</v>
      </c>
      <c r="D147" s="3">
        <v>0.18410000000000001</v>
      </c>
      <c r="E147" s="3">
        <v>0.1951</v>
      </c>
      <c r="F147" s="3">
        <v>0.2429</v>
      </c>
      <c r="G147" s="3">
        <v>0.30609999999999998</v>
      </c>
      <c r="H147" s="3">
        <v>0.15429999999999999</v>
      </c>
      <c r="I147" s="3">
        <v>0.1638</v>
      </c>
      <c r="J147" s="3">
        <v>8.5699999999999998E-2</v>
      </c>
      <c r="K147" s="3">
        <v>0.24360000000000001</v>
      </c>
      <c r="L147" s="3">
        <v>0.17799999999999999</v>
      </c>
      <c r="M147" s="3">
        <v>0.1641</v>
      </c>
      <c r="N147" s="2">
        <v>0.25</v>
      </c>
      <c r="O147" s="3">
        <v>0.15379999999999999</v>
      </c>
      <c r="P147" s="3">
        <v>0.2172</v>
      </c>
      <c r="Q147" s="3">
        <v>0.19109999999999999</v>
      </c>
      <c r="R147" s="3">
        <v>0.20200000000000001</v>
      </c>
      <c r="S147" s="3">
        <v>0.1719</v>
      </c>
      <c r="T147" s="3">
        <v>0.1111</v>
      </c>
      <c r="U147" s="3">
        <v>0.26150000000000001</v>
      </c>
      <c r="V147" s="3">
        <v>0.1653</v>
      </c>
      <c r="W147" s="3">
        <v>0.1691</v>
      </c>
      <c r="X147" s="3">
        <v>0.21279999999999999</v>
      </c>
      <c r="Y147" s="3">
        <v>0.19719999999999999</v>
      </c>
      <c r="Z147" s="3">
        <v>0.23810000000000001</v>
      </c>
      <c r="AA147" s="3">
        <v>7.6899999999999996E-2</v>
      </c>
      <c r="AB147" s="3">
        <v>0.16520000000000001</v>
      </c>
      <c r="AC147" s="3">
        <v>0.23810000000000001</v>
      </c>
      <c r="AD147" s="3">
        <v>0.26319999999999999</v>
      </c>
      <c r="AE147" s="3">
        <v>0.32350000000000001</v>
      </c>
      <c r="AF147" s="3">
        <v>0.16109999999999999</v>
      </c>
      <c r="AG147" s="3">
        <v>0.20730000000000001</v>
      </c>
      <c r="AH147" s="3">
        <v>0.15620000000000001</v>
      </c>
      <c r="AI147" s="3">
        <v>0.32350000000000001</v>
      </c>
    </row>
    <row r="148" spans="1:54">
      <c r="A148" t="s">
        <v>55</v>
      </c>
      <c r="B148" s="1">
        <v>240</v>
      </c>
      <c r="C148" s="1">
        <v>108</v>
      </c>
      <c r="D148" s="1">
        <v>132</v>
      </c>
      <c r="E148" s="1">
        <v>14</v>
      </c>
      <c r="F148" s="1">
        <v>21</v>
      </c>
      <c r="G148" s="1">
        <v>30</v>
      </c>
      <c r="H148" s="1">
        <v>75</v>
      </c>
      <c r="I148" s="1">
        <v>100</v>
      </c>
      <c r="J148" s="1">
        <v>15</v>
      </c>
      <c r="K148" s="1">
        <v>91</v>
      </c>
      <c r="L148" s="1">
        <v>41</v>
      </c>
      <c r="M148" s="1">
        <v>72</v>
      </c>
      <c r="N148" s="1">
        <v>7</v>
      </c>
      <c r="O148" s="1">
        <v>13</v>
      </c>
      <c r="P148" s="1">
        <v>70</v>
      </c>
      <c r="Q148" s="1">
        <v>153</v>
      </c>
      <c r="R148" s="1">
        <v>73</v>
      </c>
      <c r="S148" s="1">
        <v>22</v>
      </c>
      <c r="T148" s="1">
        <v>15</v>
      </c>
      <c r="U148" s="1">
        <v>18</v>
      </c>
      <c r="V148" s="1">
        <v>107</v>
      </c>
      <c r="W148" s="1">
        <v>130</v>
      </c>
      <c r="X148" s="1">
        <v>43</v>
      </c>
      <c r="Y148" s="1">
        <v>21</v>
      </c>
      <c r="Z148" s="1">
        <v>40</v>
      </c>
      <c r="AA148" s="1">
        <v>6</v>
      </c>
      <c r="AB148" s="1">
        <v>194</v>
      </c>
      <c r="AC148" s="1">
        <v>13</v>
      </c>
      <c r="AD148" s="1">
        <v>2</v>
      </c>
      <c r="AE148" s="1">
        <v>8</v>
      </c>
      <c r="AF148" s="1">
        <v>160</v>
      </c>
      <c r="AG148" s="1">
        <v>36</v>
      </c>
      <c r="AH148" s="1">
        <v>9</v>
      </c>
      <c r="AI148" s="1">
        <v>21</v>
      </c>
    </row>
    <row r="149" spans="1:54">
      <c r="A149" t="s">
        <v>210</v>
      </c>
      <c r="B149" s="3">
        <v>0.38159999999999999</v>
      </c>
      <c r="C149" s="3">
        <v>0.39129999999999998</v>
      </c>
      <c r="D149" s="3">
        <v>0.37390000000000001</v>
      </c>
      <c r="E149" s="3">
        <v>0.34150000000000003</v>
      </c>
      <c r="F149" s="2">
        <v>0.3</v>
      </c>
      <c r="G149" s="3">
        <v>0.30609999999999998</v>
      </c>
      <c r="H149" s="3">
        <v>0.39889999999999998</v>
      </c>
      <c r="I149" s="3">
        <v>0.43099999999999999</v>
      </c>
      <c r="J149" s="3">
        <v>0.42859999999999998</v>
      </c>
      <c r="K149" s="3">
        <v>0.38890000000000002</v>
      </c>
      <c r="L149" s="3">
        <v>0.34749999999999998</v>
      </c>
      <c r="M149" s="3">
        <v>0.36919999999999997</v>
      </c>
      <c r="N149" s="2">
        <v>0.35</v>
      </c>
      <c r="O149" s="2">
        <v>0.5</v>
      </c>
      <c r="P149" s="3">
        <v>0.35349999999999998</v>
      </c>
      <c r="Q149" s="3">
        <v>0.37969999999999998</v>
      </c>
      <c r="R149" s="3">
        <v>0.36870000000000003</v>
      </c>
      <c r="S149" s="3">
        <v>0.34379999999999999</v>
      </c>
      <c r="T149" s="3">
        <v>0.41670000000000001</v>
      </c>
      <c r="U149" s="3">
        <v>0.27689999999999998</v>
      </c>
      <c r="V149" s="3">
        <v>0.44209999999999999</v>
      </c>
      <c r="W149" s="3">
        <v>0.46760000000000002</v>
      </c>
      <c r="X149" s="3">
        <v>0.30499999999999999</v>
      </c>
      <c r="Y149" s="3">
        <v>0.29580000000000001</v>
      </c>
      <c r="Z149" s="3">
        <v>0.3175</v>
      </c>
      <c r="AA149" s="3">
        <v>0.46150000000000002</v>
      </c>
      <c r="AB149" s="3">
        <v>0.42730000000000001</v>
      </c>
      <c r="AC149" s="3">
        <v>0.20630000000000001</v>
      </c>
      <c r="AD149" s="3">
        <v>0.1053</v>
      </c>
      <c r="AE149" s="3">
        <v>0.23530000000000001</v>
      </c>
      <c r="AF149" s="3">
        <v>0.40920000000000001</v>
      </c>
      <c r="AG149" s="3">
        <v>0.439</v>
      </c>
      <c r="AH149" s="3">
        <v>0.28120000000000001</v>
      </c>
      <c r="AI149" s="3">
        <v>0.30880000000000002</v>
      </c>
    </row>
    <row r="150" spans="1:54">
      <c r="A150" t="s">
        <v>56</v>
      </c>
      <c r="B150" s="1">
        <v>84</v>
      </c>
      <c r="C150" s="1">
        <v>33</v>
      </c>
      <c r="D150" s="1">
        <v>51</v>
      </c>
      <c r="E150" s="1">
        <v>7</v>
      </c>
      <c r="F150" s="1">
        <v>11</v>
      </c>
      <c r="G150" s="1">
        <v>13</v>
      </c>
      <c r="H150" s="1">
        <v>26</v>
      </c>
      <c r="I150" s="1">
        <v>27</v>
      </c>
      <c r="J150" s="1">
        <v>11</v>
      </c>
      <c r="K150" s="1">
        <v>26</v>
      </c>
      <c r="L150" s="1">
        <v>15</v>
      </c>
      <c r="M150" s="1">
        <v>26</v>
      </c>
      <c r="N150" s="1">
        <v>3</v>
      </c>
      <c r="O150" s="1">
        <v>3</v>
      </c>
      <c r="P150" s="1">
        <v>30</v>
      </c>
      <c r="Q150" s="1">
        <v>51</v>
      </c>
      <c r="R150" s="1">
        <v>28</v>
      </c>
      <c r="S150" s="1">
        <v>11</v>
      </c>
      <c r="T150" s="1">
        <v>6</v>
      </c>
      <c r="U150" s="1">
        <v>17</v>
      </c>
      <c r="V150" s="1">
        <v>22</v>
      </c>
      <c r="W150" s="1">
        <v>31</v>
      </c>
      <c r="X150" s="1">
        <v>26</v>
      </c>
      <c r="Y150" s="1">
        <v>9</v>
      </c>
      <c r="Z150" s="1">
        <v>15</v>
      </c>
      <c r="AA150" s="1">
        <v>3</v>
      </c>
      <c r="AB150" s="1">
        <v>55</v>
      </c>
      <c r="AC150" s="1">
        <v>11</v>
      </c>
      <c r="AD150" s="1">
        <v>6</v>
      </c>
      <c r="AE150" s="1">
        <v>6</v>
      </c>
      <c r="AF150" s="1">
        <v>52</v>
      </c>
      <c r="AG150" s="1">
        <v>8</v>
      </c>
      <c r="AH150" s="1">
        <v>8</v>
      </c>
      <c r="AI150" s="1">
        <v>8</v>
      </c>
    </row>
    <row r="151" spans="1:54">
      <c r="A151" t="s">
        <v>210</v>
      </c>
      <c r="B151" s="3">
        <v>0.13350000000000001</v>
      </c>
      <c r="C151" s="3">
        <v>0.1196</v>
      </c>
      <c r="D151" s="3">
        <v>0.14449999999999999</v>
      </c>
      <c r="E151" s="3">
        <v>0.17069999999999999</v>
      </c>
      <c r="F151" s="3">
        <v>0.15709999999999999</v>
      </c>
      <c r="G151" s="3">
        <v>0.13270000000000001</v>
      </c>
      <c r="H151" s="3">
        <v>0.13830000000000001</v>
      </c>
      <c r="I151" s="3">
        <v>0.1164</v>
      </c>
      <c r="J151" s="3">
        <v>0.31430000000000002</v>
      </c>
      <c r="K151" s="3">
        <v>0.1111</v>
      </c>
      <c r="L151" s="3">
        <v>0.12709999999999999</v>
      </c>
      <c r="M151" s="3">
        <v>0.1333</v>
      </c>
      <c r="N151" s="2">
        <v>0.15</v>
      </c>
      <c r="O151" s="3">
        <v>0.1154</v>
      </c>
      <c r="P151" s="3">
        <v>0.1515</v>
      </c>
      <c r="Q151" s="3">
        <v>0.12659999999999999</v>
      </c>
      <c r="R151" s="3">
        <v>0.1414</v>
      </c>
      <c r="S151" s="3">
        <v>0.1719</v>
      </c>
      <c r="T151" s="3">
        <v>0.16669999999999999</v>
      </c>
      <c r="U151" s="3">
        <v>0.26150000000000001</v>
      </c>
      <c r="V151" s="3">
        <v>9.0899999999999995E-2</v>
      </c>
      <c r="W151" s="3">
        <v>0.1115</v>
      </c>
      <c r="X151" s="3">
        <v>0.18440000000000001</v>
      </c>
      <c r="Y151" s="3">
        <v>0.1268</v>
      </c>
      <c r="Z151" s="3">
        <v>0.11899999999999999</v>
      </c>
      <c r="AA151" s="3">
        <v>0.23080000000000001</v>
      </c>
      <c r="AB151" s="3">
        <v>0.1211</v>
      </c>
      <c r="AC151" s="3">
        <v>0.17460000000000001</v>
      </c>
      <c r="AD151" s="3">
        <v>0.31580000000000003</v>
      </c>
      <c r="AE151" s="3">
        <v>0.17649999999999999</v>
      </c>
      <c r="AF151" s="3">
        <v>0.13300000000000001</v>
      </c>
      <c r="AG151" s="3">
        <v>9.7600000000000006E-2</v>
      </c>
      <c r="AH151" s="2">
        <v>0.25</v>
      </c>
      <c r="AI151" s="3">
        <v>0.1176</v>
      </c>
    </row>
    <row r="152" spans="1:54">
      <c r="A152" t="s">
        <v>210</v>
      </c>
    </row>
    <row r="153" spans="1:54">
      <c r="A153" t="s">
        <v>57</v>
      </c>
      <c r="B153" s="3">
        <v>0.24809999999999999</v>
      </c>
      <c r="C153" s="3">
        <v>0.2717</v>
      </c>
      <c r="D153" s="3">
        <v>0.22939999999999999</v>
      </c>
      <c r="E153" s="3">
        <v>0.17080000000000001</v>
      </c>
      <c r="F153" s="3">
        <v>0.1429</v>
      </c>
      <c r="G153" s="3">
        <v>0.1734</v>
      </c>
      <c r="H153" s="3">
        <v>0.2606</v>
      </c>
      <c r="I153" s="3">
        <v>0.31459999999999999</v>
      </c>
      <c r="J153" s="3">
        <v>0.1143</v>
      </c>
      <c r="K153" s="3">
        <v>0.27779999999999999</v>
      </c>
      <c r="L153" s="3">
        <v>0.22040000000000001</v>
      </c>
      <c r="M153" s="3">
        <v>0.2359</v>
      </c>
      <c r="N153" s="2">
        <v>0.2</v>
      </c>
      <c r="O153" s="3">
        <v>0.3846</v>
      </c>
      <c r="P153" s="3">
        <v>0.20200000000000001</v>
      </c>
      <c r="Q153" s="3">
        <v>0.25309999999999999</v>
      </c>
      <c r="R153" s="3">
        <v>0.2273</v>
      </c>
      <c r="S153" s="3">
        <v>0.1719</v>
      </c>
      <c r="T153" s="2">
        <v>0.25</v>
      </c>
      <c r="U153" s="3">
        <v>1.54E-2</v>
      </c>
      <c r="V153" s="3">
        <v>0.35120000000000001</v>
      </c>
      <c r="W153" s="3">
        <v>0.35610000000000003</v>
      </c>
      <c r="X153" s="3">
        <v>0.1206</v>
      </c>
      <c r="Y153" s="3">
        <v>0.16900000000000001</v>
      </c>
      <c r="Z153" s="3">
        <v>0.19850000000000001</v>
      </c>
      <c r="AA153" s="3">
        <v>0.23069999999999999</v>
      </c>
      <c r="AB153" s="3">
        <v>0.30620000000000003</v>
      </c>
      <c r="AC153" s="3">
        <v>3.1699999999999999E-2</v>
      </c>
      <c r="AD153" s="3">
        <v>-0.21049999999999999</v>
      </c>
      <c r="AE153" s="3">
        <v>5.8799999999999998E-2</v>
      </c>
      <c r="AF153" s="3">
        <v>0.2762</v>
      </c>
      <c r="AG153" s="3">
        <v>0.34139999999999998</v>
      </c>
      <c r="AH153" s="3">
        <v>3.1199999999999999E-2</v>
      </c>
      <c r="AI153" s="3">
        <v>0.19120000000000001</v>
      </c>
    </row>
    <row r="154" spans="1:54">
      <c r="A154" t="s">
        <v>210</v>
      </c>
    </row>
    <row r="155" spans="1:54">
      <c r="A155" s="6" t="str">
        <f>HYPERLINK("#Contents!A1", "Contents")</f>
        <v>Contents</v>
      </c>
    </row>
    <row r="156" spans="1:54">
      <c r="A156" s="7" t="s">
        <v>63</v>
      </c>
      <c r="BB156" s="17" t="str">
        <f>LEFT(A156, FIND(" ", A156) - 2)</f>
        <v>Table_Q3_6</v>
      </c>
    </row>
    <row r="157" spans="1:54">
      <c r="A157" t="s">
        <v>1</v>
      </c>
    </row>
    <row r="158" spans="1:54" ht="16.2" thickBot="1">
      <c r="A158" t="s">
        <v>210</v>
      </c>
    </row>
    <row r="159" spans="1:54" ht="34.049999999999997" customHeight="1">
      <c r="A159" t="s">
        <v>210</v>
      </c>
      <c r="B159" s="40" t="s">
        <v>10</v>
      </c>
      <c r="C159" s="37" t="s">
        <v>2</v>
      </c>
      <c r="D159" s="42"/>
      <c r="E159" s="37" t="s">
        <v>3</v>
      </c>
      <c r="F159" s="38"/>
      <c r="G159" s="38"/>
      <c r="H159" s="38"/>
      <c r="I159" s="38"/>
      <c r="J159" s="37" t="s">
        <v>4</v>
      </c>
      <c r="K159" s="38"/>
      <c r="L159" s="38"/>
      <c r="M159" s="38"/>
      <c r="N159" s="38"/>
      <c r="O159" s="38"/>
      <c r="P159" s="37" t="s">
        <v>5</v>
      </c>
      <c r="Q159" s="38"/>
      <c r="R159" s="37" t="s">
        <v>6</v>
      </c>
      <c r="S159" s="38"/>
      <c r="T159" s="38"/>
      <c r="U159" s="38"/>
      <c r="V159" s="38"/>
      <c r="W159" s="37" t="s">
        <v>7</v>
      </c>
      <c r="X159" s="38"/>
      <c r="Y159" s="38"/>
      <c r="Z159" s="38"/>
      <c r="AA159" s="38"/>
      <c r="AB159" s="37" t="s">
        <v>8</v>
      </c>
      <c r="AC159" s="38"/>
      <c r="AD159" s="38"/>
      <c r="AE159" s="38"/>
      <c r="AF159" s="37" t="s">
        <v>9</v>
      </c>
      <c r="AG159" s="38"/>
      <c r="AH159" s="38"/>
      <c r="AI159" s="39"/>
    </row>
    <row r="160" spans="1:54" ht="53.4" thickBot="1">
      <c r="A160" t="s">
        <v>210</v>
      </c>
      <c r="B160" s="41" t="s">
        <v>10</v>
      </c>
      <c r="C160" s="4" t="s">
        <v>11</v>
      </c>
      <c r="D160" s="4" t="s">
        <v>12</v>
      </c>
      <c r="E160" s="4" t="s">
        <v>13</v>
      </c>
      <c r="F160" s="4" t="s">
        <v>14</v>
      </c>
      <c r="G160" s="4" t="s">
        <v>15</v>
      </c>
      <c r="H160" s="4" t="s">
        <v>16</v>
      </c>
      <c r="I160" s="4" t="s">
        <v>17</v>
      </c>
      <c r="J160" s="4" t="s">
        <v>18</v>
      </c>
      <c r="K160" s="4" t="s">
        <v>19</v>
      </c>
      <c r="L160" s="4" t="s">
        <v>20</v>
      </c>
      <c r="M160" s="4" t="s">
        <v>21</v>
      </c>
      <c r="N160" s="4" t="s">
        <v>22</v>
      </c>
      <c r="O160" s="4" t="s">
        <v>23</v>
      </c>
      <c r="P160" s="4" t="s">
        <v>24</v>
      </c>
      <c r="Q160" s="4" t="s">
        <v>25</v>
      </c>
      <c r="R160" s="4" t="s">
        <v>26</v>
      </c>
      <c r="S160" s="4" t="s">
        <v>27</v>
      </c>
      <c r="T160" s="4" t="s">
        <v>28</v>
      </c>
      <c r="U160" s="4" t="s">
        <v>29</v>
      </c>
      <c r="V160" s="4" t="s">
        <v>30</v>
      </c>
      <c r="W160" s="4" t="s">
        <v>31</v>
      </c>
      <c r="X160" s="4" t="s">
        <v>32</v>
      </c>
      <c r="Y160" s="4" t="s">
        <v>33</v>
      </c>
      <c r="Z160" s="4" t="s">
        <v>34</v>
      </c>
      <c r="AA160" s="4" t="s">
        <v>35</v>
      </c>
      <c r="AB160" s="4" t="s">
        <v>36</v>
      </c>
      <c r="AC160" s="4" t="s">
        <v>37</v>
      </c>
      <c r="AD160" s="4" t="s">
        <v>38</v>
      </c>
      <c r="AE160" s="4" t="s">
        <v>39</v>
      </c>
      <c r="AF160" s="4" t="s">
        <v>37</v>
      </c>
      <c r="AG160" s="4" t="s">
        <v>40</v>
      </c>
      <c r="AH160" s="4" t="s">
        <v>38</v>
      </c>
      <c r="AI160" s="5" t="s">
        <v>39</v>
      </c>
    </row>
    <row r="161" spans="1:35">
      <c r="A161" t="s">
        <v>41</v>
      </c>
      <c r="B161" s="1">
        <v>629</v>
      </c>
      <c r="C161" s="1">
        <v>276</v>
      </c>
      <c r="D161" s="1">
        <v>353</v>
      </c>
      <c r="E161" s="1">
        <v>41</v>
      </c>
      <c r="F161" s="1">
        <v>70</v>
      </c>
      <c r="G161" s="1">
        <v>98</v>
      </c>
      <c r="H161" s="1">
        <v>188</v>
      </c>
      <c r="I161" s="1">
        <v>232</v>
      </c>
      <c r="J161" s="1">
        <v>35</v>
      </c>
      <c r="K161" s="1">
        <v>234</v>
      </c>
      <c r="L161" s="1">
        <v>118</v>
      </c>
      <c r="M161" s="1">
        <v>195</v>
      </c>
      <c r="N161" s="1">
        <v>20</v>
      </c>
      <c r="O161" s="1">
        <v>26</v>
      </c>
      <c r="P161" s="1">
        <v>198</v>
      </c>
      <c r="Q161" s="1">
        <v>403</v>
      </c>
      <c r="R161" s="1">
        <v>198</v>
      </c>
      <c r="S161" s="1">
        <v>64</v>
      </c>
      <c r="T161" s="1">
        <v>36</v>
      </c>
      <c r="U161" s="1">
        <v>65</v>
      </c>
      <c r="V161" s="1">
        <v>242</v>
      </c>
      <c r="W161" s="1">
        <v>278</v>
      </c>
      <c r="X161" s="1">
        <v>141</v>
      </c>
      <c r="Y161" s="1">
        <v>71</v>
      </c>
      <c r="Z161" s="1">
        <v>126</v>
      </c>
      <c r="AA161" s="1">
        <v>13</v>
      </c>
      <c r="AB161" s="1">
        <v>454</v>
      </c>
      <c r="AC161" s="1">
        <v>63</v>
      </c>
      <c r="AD161" s="1">
        <v>19</v>
      </c>
      <c r="AE161" s="1">
        <v>34</v>
      </c>
      <c r="AF161" s="1">
        <v>391</v>
      </c>
      <c r="AG161" s="1">
        <v>82</v>
      </c>
      <c r="AH161" s="1">
        <v>32</v>
      </c>
      <c r="AI161" s="1">
        <v>68</v>
      </c>
    </row>
    <row r="162" spans="1:35">
      <c r="A162" t="s">
        <v>49</v>
      </c>
      <c r="B162" s="1">
        <v>262</v>
      </c>
      <c r="C162" s="1">
        <v>116</v>
      </c>
      <c r="D162" s="1">
        <v>146</v>
      </c>
      <c r="E162" s="1">
        <v>15</v>
      </c>
      <c r="F162" s="1">
        <v>31</v>
      </c>
      <c r="G162" s="1">
        <v>39</v>
      </c>
      <c r="H162" s="1">
        <v>85</v>
      </c>
      <c r="I162" s="1">
        <v>92</v>
      </c>
      <c r="J162" s="1">
        <v>11</v>
      </c>
      <c r="K162" s="1">
        <v>94</v>
      </c>
      <c r="L162" s="1">
        <v>49</v>
      </c>
      <c r="M162" s="1">
        <v>83</v>
      </c>
      <c r="N162" s="1">
        <v>12</v>
      </c>
      <c r="O162" s="1">
        <v>13</v>
      </c>
      <c r="P162" s="1">
        <v>80</v>
      </c>
      <c r="Q162" s="1">
        <v>169</v>
      </c>
      <c r="R162" s="1">
        <v>89</v>
      </c>
      <c r="S162" s="1">
        <v>30</v>
      </c>
      <c r="T162" s="1">
        <v>13</v>
      </c>
      <c r="U162" s="1">
        <v>26</v>
      </c>
      <c r="V162" s="1">
        <v>98</v>
      </c>
      <c r="W162" s="1">
        <v>118</v>
      </c>
      <c r="X162" s="1">
        <v>53</v>
      </c>
      <c r="Y162" s="1">
        <v>36</v>
      </c>
      <c r="Z162" s="1">
        <v>50</v>
      </c>
      <c r="AA162" s="1">
        <v>5</v>
      </c>
      <c r="AB162" s="1">
        <v>197</v>
      </c>
      <c r="AC162" s="1">
        <v>19</v>
      </c>
      <c r="AD162" s="1">
        <v>6</v>
      </c>
      <c r="AE162" s="1">
        <v>13</v>
      </c>
      <c r="AF162" s="1">
        <v>161</v>
      </c>
      <c r="AG162" s="1">
        <v>42</v>
      </c>
      <c r="AH162" s="1">
        <v>13</v>
      </c>
      <c r="AI162" s="1">
        <v>27</v>
      </c>
    </row>
    <row r="163" spans="1:35">
      <c r="A163" t="s">
        <v>210</v>
      </c>
      <c r="B163" s="3">
        <v>0.41649999999999998</v>
      </c>
      <c r="C163" s="3">
        <v>0.42030000000000001</v>
      </c>
      <c r="D163" s="3">
        <v>0.41360000000000002</v>
      </c>
      <c r="E163" s="3">
        <v>0.3659</v>
      </c>
      <c r="F163" s="3">
        <v>0.44290000000000002</v>
      </c>
      <c r="G163" s="3">
        <v>0.39800000000000002</v>
      </c>
      <c r="H163" s="3">
        <v>0.4521</v>
      </c>
      <c r="I163" s="3">
        <v>0.39660000000000001</v>
      </c>
      <c r="J163" s="3">
        <v>0.31430000000000002</v>
      </c>
      <c r="K163" s="3">
        <v>0.4017</v>
      </c>
      <c r="L163" s="3">
        <v>0.4153</v>
      </c>
      <c r="M163" s="3">
        <v>0.42559999999999998</v>
      </c>
      <c r="N163" s="2">
        <v>0.6</v>
      </c>
      <c r="O163" s="2">
        <v>0.5</v>
      </c>
      <c r="P163" s="3">
        <v>0.40400000000000003</v>
      </c>
      <c r="Q163" s="3">
        <v>0.4194</v>
      </c>
      <c r="R163" s="3">
        <v>0.44950000000000001</v>
      </c>
      <c r="S163" s="3">
        <v>0.46879999999999999</v>
      </c>
      <c r="T163" s="3">
        <v>0.36109999999999998</v>
      </c>
      <c r="U163" s="2">
        <v>0.4</v>
      </c>
      <c r="V163" s="3">
        <v>0.40500000000000003</v>
      </c>
      <c r="W163" s="3">
        <v>0.42449999999999999</v>
      </c>
      <c r="X163" s="3">
        <v>0.37590000000000001</v>
      </c>
      <c r="Y163" s="3">
        <v>0.50700000000000001</v>
      </c>
      <c r="Z163" s="3">
        <v>0.39679999999999999</v>
      </c>
      <c r="AA163" s="3">
        <v>0.3846</v>
      </c>
      <c r="AB163" s="3">
        <v>0.43390000000000001</v>
      </c>
      <c r="AC163" s="3">
        <v>0.30159999999999998</v>
      </c>
      <c r="AD163" s="3">
        <v>0.31580000000000003</v>
      </c>
      <c r="AE163" s="3">
        <v>0.38240000000000002</v>
      </c>
      <c r="AF163" s="3">
        <v>0.4118</v>
      </c>
      <c r="AG163" s="3">
        <v>0.51219999999999999</v>
      </c>
      <c r="AH163" s="3">
        <v>0.40620000000000001</v>
      </c>
      <c r="AI163" s="3">
        <v>0.39710000000000001</v>
      </c>
    </row>
    <row r="164" spans="1:35">
      <c r="A164" t="s">
        <v>50</v>
      </c>
      <c r="B164" s="1">
        <v>191</v>
      </c>
      <c r="C164" s="1">
        <v>86</v>
      </c>
      <c r="D164" s="1">
        <v>105</v>
      </c>
      <c r="E164" s="1">
        <v>13</v>
      </c>
      <c r="F164" s="1">
        <v>20</v>
      </c>
      <c r="G164" s="1">
        <v>34</v>
      </c>
      <c r="H164" s="1">
        <v>55</v>
      </c>
      <c r="I164" s="1">
        <v>69</v>
      </c>
      <c r="J164" s="1">
        <v>14</v>
      </c>
      <c r="K164" s="1">
        <v>69</v>
      </c>
      <c r="L164" s="1">
        <v>30</v>
      </c>
      <c r="M164" s="1">
        <v>64</v>
      </c>
      <c r="N164" s="1">
        <v>6</v>
      </c>
      <c r="O164" s="1">
        <v>8</v>
      </c>
      <c r="P164" s="1">
        <v>66</v>
      </c>
      <c r="Q164" s="1">
        <v>119</v>
      </c>
      <c r="R164" s="1">
        <v>61</v>
      </c>
      <c r="S164" s="1">
        <v>22</v>
      </c>
      <c r="T164" s="1">
        <v>14</v>
      </c>
      <c r="U164" s="1">
        <v>15</v>
      </c>
      <c r="V164" s="1">
        <v>72</v>
      </c>
      <c r="W164" s="1">
        <v>81</v>
      </c>
      <c r="X164" s="1">
        <v>56</v>
      </c>
      <c r="Y164" s="1">
        <v>14</v>
      </c>
      <c r="Z164" s="1">
        <v>35</v>
      </c>
      <c r="AA164" s="1">
        <v>5</v>
      </c>
      <c r="AB164" s="1">
        <v>142</v>
      </c>
      <c r="AC164" s="1">
        <v>25</v>
      </c>
      <c r="AD164" s="1">
        <v>7</v>
      </c>
      <c r="AE164" s="1">
        <v>7</v>
      </c>
      <c r="AF164" s="1">
        <v>137</v>
      </c>
      <c r="AG164" s="1">
        <v>17</v>
      </c>
      <c r="AH164" s="1">
        <v>10</v>
      </c>
      <c r="AI164" s="1">
        <v>14</v>
      </c>
    </row>
    <row r="165" spans="1:35">
      <c r="A165" t="s">
        <v>210</v>
      </c>
      <c r="B165" s="3">
        <v>0.30370000000000003</v>
      </c>
      <c r="C165" s="3">
        <v>0.31159999999999999</v>
      </c>
      <c r="D165" s="3">
        <v>0.29749999999999999</v>
      </c>
      <c r="E165" s="3">
        <v>0.31709999999999999</v>
      </c>
      <c r="F165" s="3">
        <v>0.28570000000000001</v>
      </c>
      <c r="G165" s="3">
        <v>0.34689999999999999</v>
      </c>
      <c r="H165" s="3">
        <v>0.29260000000000003</v>
      </c>
      <c r="I165" s="3">
        <v>0.2974</v>
      </c>
      <c r="J165" s="2">
        <v>0.4</v>
      </c>
      <c r="K165" s="3">
        <v>0.2949</v>
      </c>
      <c r="L165" s="3">
        <v>0.25419999999999998</v>
      </c>
      <c r="M165" s="3">
        <v>0.32819999999999999</v>
      </c>
      <c r="N165" s="2">
        <v>0.3</v>
      </c>
      <c r="O165" s="3">
        <v>0.30769999999999997</v>
      </c>
      <c r="P165" s="3">
        <v>0.33329999999999999</v>
      </c>
      <c r="Q165" s="3">
        <v>0.29530000000000001</v>
      </c>
      <c r="R165" s="3">
        <v>0.30809999999999998</v>
      </c>
      <c r="S165" s="3">
        <v>0.34379999999999999</v>
      </c>
      <c r="T165" s="3">
        <v>0.38890000000000002</v>
      </c>
      <c r="U165" s="3">
        <v>0.23080000000000001</v>
      </c>
      <c r="V165" s="3">
        <v>0.29749999999999999</v>
      </c>
      <c r="W165" s="3">
        <v>0.29139999999999999</v>
      </c>
      <c r="X165" s="3">
        <v>0.3972</v>
      </c>
      <c r="Y165" s="3">
        <v>0.19719999999999999</v>
      </c>
      <c r="Z165" s="3">
        <v>0.27779999999999999</v>
      </c>
      <c r="AA165" s="3">
        <v>0.3846</v>
      </c>
      <c r="AB165" s="3">
        <v>0.31280000000000002</v>
      </c>
      <c r="AC165" s="3">
        <v>0.39679999999999999</v>
      </c>
      <c r="AD165" s="3">
        <v>0.36840000000000001</v>
      </c>
      <c r="AE165" s="3">
        <v>0.2059</v>
      </c>
      <c r="AF165" s="3">
        <v>0.35039999999999999</v>
      </c>
      <c r="AG165" s="3">
        <v>0.20730000000000001</v>
      </c>
      <c r="AH165" s="3">
        <v>0.3125</v>
      </c>
      <c r="AI165" s="3">
        <v>0.2059</v>
      </c>
    </row>
    <row r="166" spans="1:35">
      <c r="A166" t="s">
        <v>51</v>
      </c>
      <c r="B166" s="1">
        <v>79</v>
      </c>
      <c r="C166" s="1">
        <v>34</v>
      </c>
      <c r="D166" s="1">
        <v>45</v>
      </c>
      <c r="E166" s="1">
        <v>6</v>
      </c>
      <c r="F166" s="1">
        <v>9</v>
      </c>
      <c r="G166" s="1">
        <v>12</v>
      </c>
      <c r="H166" s="1">
        <v>25</v>
      </c>
      <c r="I166" s="1">
        <v>27</v>
      </c>
      <c r="J166" s="1">
        <v>3</v>
      </c>
      <c r="K166" s="1">
        <v>32</v>
      </c>
      <c r="L166" s="1">
        <v>17</v>
      </c>
      <c r="M166" s="1">
        <v>24</v>
      </c>
      <c r="N166" s="1">
        <v>0</v>
      </c>
      <c r="O166" s="1">
        <v>3</v>
      </c>
      <c r="P166" s="1">
        <v>27</v>
      </c>
      <c r="Q166" s="1">
        <v>50</v>
      </c>
      <c r="R166" s="1">
        <v>22</v>
      </c>
      <c r="S166" s="1">
        <v>4</v>
      </c>
      <c r="T166" s="1">
        <v>5</v>
      </c>
      <c r="U166" s="1">
        <v>11</v>
      </c>
      <c r="V166" s="1">
        <v>31</v>
      </c>
      <c r="W166" s="1">
        <v>28</v>
      </c>
      <c r="X166" s="1">
        <v>16</v>
      </c>
      <c r="Y166" s="1">
        <v>11</v>
      </c>
      <c r="Z166" s="1">
        <v>22</v>
      </c>
      <c r="AA166" s="1">
        <v>2</v>
      </c>
      <c r="AB166" s="1">
        <v>58</v>
      </c>
      <c r="AC166" s="1">
        <v>9</v>
      </c>
      <c r="AD166" s="1">
        <v>1</v>
      </c>
      <c r="AE166" s="1">
        <v>3</v>
      </c>
      <c r="AF166" s="1">
        <v>44</v>
      </c>
      <c r="AG166" s="1">
        <v>14</v>
      </c>
      <c r="AH166" s="1">
        <v>2</v>
      </c>
      <c r="AI166" s="1">
        <v>9</v>
      </c>
    </row>
    <row r="167" spans="1:35">
      <c r="A167" t="s">
        <v>210</v>
      </c>
      <c r="B167" s="3">
        <v>0.12559999999999999</v>
      </c>
      <c r="C167" s="3">
        <v>0.1232</v>
      </c>
      <c r="D167" s="3">
        <v>0.1275</v>
      </c>
      <c r="E167" s="3">
        <v>0.14630000000000001</v>
      </c>
      <c r="F167" s="3">
        <v>0.12859999999999999</v>
      </c>
      <c r="G167" s="3">
        <v>0.12239999999999999</v>
      </c>
      <c r="H167" s="3">
        <v>0.13300000000000001</v>
      </c>
      <c r="I167" s="3">
        <v>0.1164</v>
      </c>
      <c r="J167" s="3">
        <v>8.5699999999999998E-2</v>
      </c>
      <c r="K167" s="3">
        <v>0.1368</v>
      </c>
      <c r="L167" s="3">
        <v>0.14410000000000001</v>
      </c>
      <c r="M167" s="3">
        <v>0.1231</v>
      </c>
      <c r="N167" s="1" t="s">
        <v>52</v>
      </c>
      <c r="O167" s="3">
        <v>0.1154</v>
      </c>
      <c r="P167" s="3">
        <v>0.13639999999999999</v>
      </c>
      <c r="Q167" s="3">
        <v>0.1241</v>
      </c>
      <c r="R167" s="3">
        <v>0.1111</v>
      </c>
      <c r="S167" s="3">
        <v>6.25E-2</v>
      </c>
      <c r="T167" s="3">
        <v>0.1389</v>
      </c>
      <c r="U167" s="3">
        <v>0.16919999999999999</v>
      </c>
      <c r="V167" s="3">
        <v>0.12809999999999999</v>
      </c>
      <c r="W167" s="3">
        <v>0.1007</v>
      </c>
      <c r="X167" s="3">
        <v>0.1135</v>
      </c>
      <c r="Y167" s="3">
        <v>0.15490000000000001</v>
      </c>
      <c r="Z167" s="3">
        <v>0.17460000000000001</v>
      </c>
      <c r="AA167" s="3">
        <v>0.15379999999999999</v>
      </c>
      <c r="AB167" s="3">
        <v>0.1278</v>
      </c>
      <c r="AC167" s="3">
        <v>0.1429</v>
      </c>
      <c r="AD167" s="3">
        <v>5.2600000000000001E-2</v>
      </c>
      <c r="AE167" s="3">
        <v>8.8200000000000001E-2</v>
      </c>
      <c r="AF167" s="3">
        <v>0.1125</v>
      </c>
      <c r="AG167" s="3">
        <v>0.17069999999999999</v>
      </c>
      <c r="AH167" s="3">
        <v>6.25E-2</v>
      </c>
      <c r="AI167" s="3">
        <v>0.13239999999999999</v>
      </c>
    </row>
    <row r="168" spans="1:35">
      <c r="A168" t="s">
        <v>53</v>
      </c>
      <c r="B168" s="1">
        <v>45</v>
      </c>
      <c r="C168" s="1">
        <v>21</v>
      </c>
      <c r="D168" s="1">
        <v>24</v>
      </c>
      <c r="E168" s="1">
        <v>2</v>
      </c>
      <c r="F168" s="1">
        <v>3</v>
      </c>
      <c r="G168" s="1">
        <v>7</v>
      </c>
      <c r="H168" s="1">
        <v>10</v>
      </c>
      <c r="I168" s="1">
        <v>23</v>
      </c>
      <c r="J168" s="1">
        <v>4</v>
      </c>
      <c r="K168" s="1">
        <v>18</v>
      </c>
      <c r="L168" s="1">
        <v>9</v>
      </c>
      <c r="M168" s="1">
        <v>12</v>
      </c>
      <c r="N168" s="1">
        <v>1</v>
      </c>
      <c r="O168" s="1">
        <v>1</v>
      </c>
      <c r="P168" s="1">
        <v>13</v>
      </c>
      <c r="Q168" s="1">
        <v>31</v>
      </c>
      <c r="R168" s="1">
        <v>13</v>
      </c>
      <c r="S168" s="1">
        <v>3</v>
      </c>
      <c r="T168" s="1">
        <v>1</v>
      </c>
      <c r="U168" s="1">
        <v>4</v>
      </c>
      <c r="V168" s="1">
        <v>22</v>
      </c>
      <c r="W168" s="1">
        <v>27</v>
      </c>
      <c r="X168" s="1">
        <v>8</v>
      </c>
      <c r="Y168" s="1">
        <v>1</v>
      </c>
      <c r="Z168" s="1">
        <v>8</v>
      </c>
      <c r="AA168" s="1">
        <v>1</v>
      </c>
      <c r="AB168" s="1">
        <v>31</v>
      </c>
      <c r="AC168" s="1">
        <v>5</v>
      </c>
      <c r="AD168" s="1">
        <v>1</v>
      </c>
      <c r="AE168" s="1">
        <v>4</v>
      </c>
      <c r="AF168" s="1">
        <v>28</v>
      </c>
      <c r="AG168" s="1">
        <v>4</v>
      </c>
      <c r="AH168" s="1">
        <v>2</v>
      </c>
      <c r="AI168" s="1">
        <v>6</v>
      </c>
    </row>
    <row r="169" spans="1:35">
      <c r="A169" t="s">
        <v>210</v>
      </c>
      <c r="B169" s="3">
        <v>7.1499999999999994E-2</v>
      </c>
      <c r="C169" s="3">
        <v>7.6100000000000001E-2</v>
      </c>
      <c r="D169" s="3">
        <v>6.8000000000000005E-2</v>
      </c>
      <c r="E169" s="3">
        <v>4.8800000000000003E-2</v>
      </c>
      <c r="F169" s="3">
        <v>4.2900000000000001E-2</v>
      </c>
      <c r="G169" s="3">
        <v>7.1400000000000005E-2</v>
      </c>
      <c r="H169" s="3">
        <v>5.3199999999999997E-2</v>
      </c>
      <c r="I169" s="3">
        <v>9.9099999999999994E-2</v>
      </c>
      <c r="J169" s="3">
        <v>0.1143</v>
      </c>
      <c r="K169" s="3">
        <v>7.6899999999999996E-2</v>
      </c>
      <c r="L169" s="3">
        <v>7.6300000000000007E-2</v>
      </c>
      <c r="M169" s="3">
        <v>6.1499999999999999E-2</v>
      </c>
      <c r="N169" s="2">
        <v>0.05</v>
      </c>
      <c r="O169" s="3">
        <v>3.85E-2</v>
      </c>
      <c r="P169" s="3">
        <v>6.5699999999999995E-2</v>
      </c>
      <c r="Q169" s="3">
        <v>7.6899999999999996E-2</v>
      </c>
      <c r="R169" s="3">
        <v>6.5699999999999995E-2</v>
      </c>
      <c r="S169" s="3">
        <v>4.6899999999999997E-2</v>
      </c>
      <c r="T169" s="3">
        <v>2.7799999999999998E-2</v>
      </c>
      <c r="U169" s="3">
        <v>6.1499999999999999E-2</v>
      </c>
      <c r="V169" s="3">
        <v>9.0899999999999995E-2</v>
      </c>
      <c r="W169" s="3">
        <v>9.7100000000000006E-2</v>
      </c>
      <c r="X169" s="3">
        <v>5.67E-2</v>
      </c>
      <c r="Y169" s="3">
        <v>1.41E-2</v>
      </c>
      <c r="Z169" s="3">
        <v>6.3500000000000001E-2</v>
      </c>
      <c r="AA169" s="3">
        <v>7.6899999999999996E-2</v>
      </c>
      <c r="AB169" s="3">
        <v>6.83E-2</v>
      </c>
      <c r="AC169" s="3">
        <v>7.9399999999999998E-2</v>
      </c>
      <c r="AD169" s="3">
        <v>5.2600000000000001E-2</v>
      </c>
      <c r="AE169" s="3">
        <v>0.1176</v>
      </c>
      <c r="AF169" s="3">
        <v>7.1599999999999997E-2</v>
      </c>
      <c r="AG169" s="3">
        <v>4.8800000000000003E-2</v>
      </c>
      <c r="AH169" s="3">
        <v>6.25E-2</v>
      </c>
      <c r="AI169" s="3">
        <v>8.8200000000000001E-2</v>
      </c>
    </row>
    <row r="170" spans="1:35">
      <c r="A170" t="s">
        <v>54</v>
      </c>
      <c r="B170" s="1">
        <v>50</v>
      </c>
      <c r="C170" s="1">
        <v>19</v>
      </c>
      <c r="D170" s="1">
        <v>31</v>
      </c>
      <c r="E170" s="1">
        <v>3</v>
      </c>
      <c r="F170" s="1">
        <v>7</v>
      </c>
      <c r="G170" s="1">
        <v>6</v>
      </c>
      <c r="H170" s="1">
        <v>13</v>
      </c>
      <c r="I170" s="1">
        <v>21</v>
      </c>
      <c r="J170" s="1">
        <v>2</v>
      </c>
      <c r="K170" s="1">
        <v>20</v>
      </c>
      <c r="L170" s="1">
        <v>13</v>
      </c>
      <c r="M170" s="1">
        <v>12</v>
      </c>
      <c r="N170" s="1">
        <v>1</v>
      </c>
      <c r="O170" s="1">
        <v>1</v>
      </c>
      <c r="P170" s="1">
        <v>12</v>
      </c>
      <c r="Q170" s="1">
        <v>33</v>
      </c>
      <c r="R170" s="1">
        <v>12</v>
      </c>
      <c r="S170" s="1">
        <v>5</v>
      </c>
      <c r="T170" s="1">
        <v>3</v>
      </c>
      <c r="U170" s="1">
        <v>9</v>
      </c>
      <c r="V170" s="1">
        <v>19</v>
      </c>
      <c r="W170" s="1">
        <v>24</v>
      </c>
      <c r="X170" s="1">
        <v>8</v>
      </c>
      <c r="Y170" s="1">
        <v>7</v>
      </c>
      <c r="Z170" s="1">
        <v>11</v>
      </c>
      <c r="AA170" s="1">
        <v>0</v>
      </c>
      <c r="AB170" s="1">
        <v>26</v>
      </c>
      <c r="AC170" s="1">
        <v>5</v>
      </c>
      <c r="AD170" s="1">
        <v>3</v>
      </c>
      <c r="AE170" s="1">
        <v>7</v>
      </c>
      <c r="AF170" s="1">
        <v>21</v>
      </c>
      <c r="AG170" s="1">
        <v>5</v>
      </c>
      <c r="AH170" s="1">
        <v>5</v>
      </c>
      <c r="AI170" s="1">
        <v>11</v>
      </c>
    </row>
    <row r="171" spans="1:35">
      <c r="A171" t="s">
        <v>210</v>
      </c>
      <c r="B171" s="3">
        <v>7.9500000000000001E-2</v>
      </c>
      <c r="C171" s="3">
        <v>6.88E-2</v>
      </c>
      <c r="D171" s="3">
        <v>8.7800000000000003E-2</v>
      </c>
      <c r="E171" s="3">
        <v>7.3200000000000001E-2</v>
      </c>
      <c r="F171" s="2">
        <v>0.1</v>
      </c>
      <c r="G171" s="3">
        <v>6.1199999999999997E-2</v>
      </c>
      <c r="H171" s="3">
        <v>6.9099999999999995E-2</v>
      </c>
      <c r="I171" s="3">
        <v>9.0499999999999997E-2</v>
      </c>
      <c r="J171" s="3">
        <v>5.7099999999999998E-2</v>
      </c>
      <c r="K171" s="3">
        <v>8.5500000000000007E-2</v>
      </c>
      <c r="L171" s="3">
        <v>0.11020000000000001</v>
      </c>
      <c r="M171" s="3">
        <v>6.1499999999999999E-2</v>
      </c>
      <c r="N171" s="2">
        <v>0.05</v>
      </c>
      <c r="O171" s="3">
        <v>3.85E-2</v>
      </c>
      <c r="P171" s="3">
        <v>6.0600000000000001E-2</v>
      </c>
      <c r="Q171" s="3">
        <v>8.1900000000000001E-2</v>
      </c>
      <c r="R171" s="3">
        <v>6.0600000000000001E-2</v>
      </c>
      <c r="S171" s="3">
        <v>7.8100000000000003E-2</v>
      </c>
      <c r="T171" s="3">
        <v>8.3299999999999999E-2</v>
      </c>
      <c r="U171" s="3">
        <v>0.13850000000000001</v>
      </c>
      <c r="V171" s="3">
        <v>7.85E-2</v>
      </c>
      <c r="W171" s="3">
        <v>8.6300000000000002E-2</v>
      </c>
      <c r="X171" s="3">
        <v>5.67E-2</v>
      </c>
      <c r="Y171" s="3">
        <v>9.8599999999999993E-2</v>
      </c>
      <c r="Z171" s="3">
        <v>8.7300000000000003E-2</v>
      </c>
      <c r="AA171" s="1" t="s">
        <v>52</v>
      </c>
      <c r="AB171" s="3">
        <v>5.7299999999999997E-2</v>
      </c>
      <c r="AC171" s="3">
        <v>7.9399999999999998E-2</v>
      </c>
      <c r="AD171" s="3">
        <v>0.15790000000000001</v>
      </c>
      <c r="AE171" s="3">
        <v>0.2059</v>
      </c>
      <c r="AF171" s="3">
        <v>5.3699999999999998E-2</v>
      </c>
      <c r="AG171" s="3">
        <v>6.0999999999999999E-2</v>
      </c>
      <c r="AH171" s="3">
        <v>0.15620000000000001</v>
      </c>
      <c r="AI171" s="3">
        <v>0.1618</v>
      </c>
    </row>
    <row r="172" spans="1:35">
      <c r="A172" t="s">
        <v>59</v>
      </c>
      <c r="B172" s="1">
        <v>2</v>
      </c>
      <c r="C172" s="1">
        <v>0</v>
      </c>
      <c r="D172" s="1">
        <v>2</v>
      </c>
      <c r="E172" s="1">
        <v>2</v>
      </c>
      <c r="F172" s="1">
        <v>0</v>
      </c>
      <c r="G172" s="1">
        <v>0</v>
      </c>
      <c r="H172" s="1">
        <v>0</v>
      </c>
      <c r="I172" s="1">
        <v>0</v>
      </c>
      <c r="J172" s="1">
        <v>1</v>
      </c>
      <c r="K172" s="1">
        <v>1</v>
      </c>
      <c r="L172" s="1">
        <v>0</v>
      </c>
      <c r="M172" s="1">
        <v>0</v>
      </c>
      <c r="N172" s="1">
        <v>0</v>
      </c>
      <c r="O172" s="1">
        <v>0</v>
      </c>
      <c r="P172" s="1">
        <v>0</v>
      </c>
      <c r="Q172" s="1">
        <v>1</v>
      </c>
      <c r="R172" s="1">
        <v>1</v>
      </c>
      <c r="S172" s="1">
        <v>0</v>
      </c>
      <c r="T172" s="1">
        <v>0</v>
      </c>
      <c r="U172" s="1">
        <v>0</v>
      </c>
      <c r="V172" s="1">
        <v>0</v>
      </c>
      <c r="W172" s="1">
        <v>0</v>
      </c>
      <c r="X172" s="1">
        <v>0</v>
      </c>
      <c r="Y172" s="1">
        <v>2</v>
      </c>
      <c r="Z172" s="1">
        <v>0</v>
      </c>
      <c r="AA172" s="1">
        <v>0</v>
      </c>
      <c r="AB172" s="1">
        <v>0</v>
      </c>
      <c r="AC172" s="1">
        <v>0</v>
      </c>
      <c r="AD172" s="1">
        <v>1</v>
      </c>
      <c r="AE172" s="1">
        <v>0</v>
      </c>
      <c r="AF172" s="1">
        <v>0</v>
      </c>
      <c r="AG172" s="1">
        <v>0</v>
      </c>
      <c r="AH172" s="1">
        <v>0</v>
      </c>
      <c r="AI172" s="1">
        <v>1</v>
      </c>
    </row>
    <row r="173" spans="1:35">
      <c r="A173" t="s">
        <v>210</v>
      </c>
      <c r="B173" s="3">
        <v>3.2000000000000002E-3</v>
      </c>
      <c r="C173" s="1" t="s">
        <v>52</v>
      </c>
      <c r="D173" s="3">
        <v>5.7000000000000002E-3</v>
      </c>
      <c r="E173" s="3">
        <v>4.8800000000000003E-2</v>
      </c>
      <c r="F173" s="1" t="s">
        <v>52</v>
      </c>
      <c r="G173" s="1" t="s">
        <v>52</v>
      </c>
      <c r="H173" s="1" t="s">
        <v>52</v>
      </c>
      <c r="I173" s="1" t="s">
        <v>52</v>
      </c>
      <c r="J173" s="3">
        <v>2.86E-2</v>
      </c>
      <c r="K173" s="3">
        <v>4.3E-3</v>
      </c>
      <c r="L173" s="1" t="s">
        <v>52</v>
      </c>
      <c r="M173" s="1" t="s">
        <v>52</v>
      </c>
      <c r="N173" s="1" t="s">
        <v>52</v>
      </c>
      <c r="O173" s="1" t="s">
        <v>52</v>
      </c>
      <c r="P173" s="1" t="s">
        <v>52</v>
      </c>
      <c r="Q173" s="3">
        <v>2.5000000000000001E-3</v>
      </c>
      <c r="R173" s="3">
        <v>5.1000000000000004E-3</v>
      </c>
      <c r="S173" s="1" t="s">
        <v>52</v>
      </c>
      <c r="T173" s="1" t="s">
        <v>52</v>
      </c>
      <c r="U173" s="1" t="s">
        <v>52</v>
      </c>
      <c r="V173" s="1" t="s">
        <v>52</v>
      </c>
      <c r="W173" s="1" t="s">
        <v>52</v>
      </c>
      <c r="X173" s="1" t="s">
        <v>52</v>
      </c>
      <c r="Y173" s="3">
        <v>2.8199999999999999E-2</v>
      </c>
      <c r="Z173" s="1" t="s">
        <v>52</v>
      </c>
      <c r="AA173" s="1" t="s">
        <v>52</v>
      </c>
      <c r="AB173" s="1" t="s">
        <v>52</v>
      </c>
      <c r="AC173" s="1" t="s">
        <v>52</v>
      </c>
      <c r="AD173" s="3">
        <v>5.2600000000000001E-2</v>
      </c>
      <c r="AE173" s="1" t="s">
        <v>52</v>
      </c>
      <c r="AF173" s="1" t="s">
        <v>52</v>
      </c>
      <c r="AG173" s="1" t="s">
        <v>52</v>
      </c>
      <c r="AH173" s="1" t="s">
        <v>52</v>
      </c>
      <c r="AI173" s="3">
        <v>1.47E-2</v>
      </c>
    </row>
    <row r="174" spans="1:35">
      <c r="A174" t="s">
        <v>55</v>
      </c>
      <c r="B174" s="1">
        <v>453</v>
      </c>
      <c r="C174" s="1">
        <v>202</v>
      </c>
      <c r="D174" s="1">
        <v>251</v>
      </c>
      <c r="E174" s="1">
        <v>28</v>
      </c>
      <c r="F174" s="1">
        <v>51</v>
      </c>
      <c r="G174" s="1">
        <v>73</v>
      </c>
      <c r="H174" s="1">
        <v>140</v>
      </c>
      <c r="I174" s="1">
        <v>161</v>
      </c>
      <c r="J174" s="1">
        <v>25</v>
      </c>
      <c r="K174" s="1">
        <v>163</v>
      </c>
      <c r="L174" s="1">
        <v>79</v>
      </c>
      <c r="M174" s="1">
        <v>147</v>
      </c>
      <c r="N174" s="1">
        <v>18</v>
      </c>
      <c r="O174" s="1">
        <v>21</v>
      </c>
      <c r="P174" s="1">
        <v>146</v>
      </c>
      <c r="Q174" s="1">
        <v>288</v>
      </c>
      <c r="R174" s="1">
        <v>150</v>
      </c>
      <c r="S174" s="1">
        <v>52</v>
      </c>
      <c r="T174" s="1">
        <v>27</v>
      </c>
      <c r="U174" s="1">
        <v>41</v>
      </c>
      <c r="V174" s="1">
        <v>170</v>
      </c>
      <c r="W174" s="1">
        <v>199</v>
      </c>
      <c r="X174" s="1">
        <v>109</v>
      </c>
      <c r="Y174" s="1">
        <v>50</v>
      </c>
      <c r="Z174" s="1">
        <v>85</v>
      </c>
      <c r="AA174" s="1">
        <v>10</v>
      </c>
      <c r="AB174" s="1">
        <v>339</v>
      </c>
      <c r="AC174" s="1">
        <v>44</v>
      </c>
      <c r="AD174" s="1">
        <v>13</v>
      </c>
      <c r="AE174" s="1">
        <v>20</v>
      </c>
      <c r="AF174" s="1">
        <v>298</v>
      </c>
      <c r="AG174" s="1">
        <v>59</v>
      </c>
      <c r="AH174" s="1">
        <v>23</v>
      </c>
      <c r="AI174" s="1">
        <v>41</v>
      </c>
    </row>
    <row r="175" spans="1:35">
      <c r="A175" t="s">
        <v>210</v>
      </c>
      <c r="B175" s="3">
        <v>0.72019999999999995</v>
      </c>
      <c r="C175" s="3">
        <v>0.7319</v>
      </c>
      <c r="D175" s="3">
        <v>0.71099999999999997</v>
      </c>
      <c r="E175" s="3">
        <v>0.68289999999999995</v>
      </c>
      <c r="F175" s="3">
        <v>0.72860000000000003</v>
      </c>
      <c r="G175" s="3">
        <v>0.74490000000000001</v>
      </c>
      <c r="H175" s="3">
        <v>0.74470000000000003</v>
      </c>
      <c r="I175" s="3">
        <v>0.69399999999999995</v>
      </c>
      <c r="J175" s="3">
        <v>0.71430000000000005</v>
      </c>
      <c r="K175" s="3">
        <v>0.6966</v>
      </c>
      <c r="L175" s="3">
        <v>0.66949999999999998</v>
      </c>
      <c r="M175" s="3">
        <v>0.75380000000000003</v>
      </c>
      <c r="N175" s="2">
        <v>0.9</v>
      </c>
      <c r="O175" s="3">
        <v>0.80769999999999997</v>
      </c>
      <c r="P175" s="3">
        <v>0.73740000000000006</v>
      </c>
      <c r="Q175" s="3">
        <v>0.71460000000000001</v>
      </c>
      <c r="R175" s="3">
        <v>0.75760000000000005</v>
      </c>
      <c r="S175" s="3">
        <v>0.8125</v>
      </c>
      <c r="T175" s="2">
        <v>0.75</v>
      </c>
      <c r="U175" s="3">
        <v>0.63080000000000003</v>
      </c>
      <c r="V175" s="3">
        <v>0.70250000000000001</v>
      </c>
      <c r="W175" s="3">
        <v>0.71579999999999999</v>
      </c>
      <c r="X175" s="3">
        <v>0.77300000000000002</v>
      </c>
      <c r="Y175" s="3">
        <v>0.70420000000000005</v>
      </c>
      <c r="Z175" s="3">
        <v>0.67459999999999998</v>
      </c>
      <c r="AA175" s="3">
        <v>0.76919999999999999</v>
      </c>
      <c r="AB175" s="3">
        <v>0.74670000000000003</v>
      </c>
      <c r="AC175" s="3">
        <v>0.69840000000000002</v>
      </c>
      <c r="AD175" s="3">
        <v>0.68420000000000003</v>
      </c>
      <c r="AE175" s="3">
        <v>0.58819999999999995</v>
      </c>
      <c r="AF175" s="3">
        <v>0.7621</v>
      </c>
      <c r="AG175" s="3">
        <v>0.71950000000000003</v>
      </c>
      <c r="AH175" s="3">
        <v>0.71879999999999999</v>
      </c>
      <c r="AI175" s="3">
        <v>0.60289999999999999</v>
      </c>
    </row>
    <row r="176" spans="1:35">
      <c r="A176" t="s">
        <v>56</v>
      </c>
      <c r="B176" s="1">
        <v>95</v>
      </c>
      <c r="C176" s="1">
        <v>40</v>
      </c>
      <c r="D176" s="1">
        <v>55</v>
      </c>
      <c r="E176" s="1">
        <v>5</v>
      </c>
      <c r="F176" s="1">
        <v>10</v>
      </c>
      <c r="G176" s="1">
        <v>13</v>
      </c>
      <c r="H176" s="1">
        <v>23</v>
      </c>
      <c r="I176" s="1">
        <v>44</v>
      </c>
      <c r="J176" s="1">
        <v>6</v>
      </c>
      <c r="K176" s="1">
        <v>38</v>
      </c>
      <c r="L176" s="1">
        <v>22</v>
      </c>
      <c r="M176" s="1">
        <v>24</v>
      </c>
      <c r="N176" s="1">
        <v>2</v>
      </c>
      <c r="O176" s="1">
        <v>2</v>
      </c>
      <c r="P176" s="1">
        <v>25</v>
      </c>
      <c r="Q176" s="1">
        <v>64</v>
      </c>
      <c r="R176" s="1">
        <v>25</v>
      </c>
      <c r="S176" s="1">
        <v>8</v>
      </c>
      <c r="T176" s="1">
        <v>4</v>
      </c>
      <c r="U176" s="1">
        <v>13</v>
      </c>
      <c r="V176" s="1">
        <v>41</v>
      </c>
      <c r="W176" s="1">
        <v>51</v>
      </c>
      <c r="X176" s="1">
        <v>16</v>
      </c>
      <c r="Y176" s="1">
        <v>8</v>
      </c>
      <c r="Z176" s="1">
        <v>19</v>
      </c>
      <c r="AA176" s="1">
        <v>1</v>
      </c>
      <c r="AB176" s="1">
        <v>57</v>
      </c>
      <c r="AC176" s="1">
        <v>10</v>
      </c>
      <c r="AD176" s="1">
        <v>4</v>
      </c>
      <c r="AE176" s="1">
        <v>11</v>
      </c>
      <c r="AF176" s="1">
        <v>49</v>
      </c>
      <c r="AG176" s="1">
        <v>9</v>
      </c>
      <c r="AH176" s="1">
        <v>7</v>
      </c>
      <c r="AI176" s="1">
        <v>17</v>
      </c>
    </row>
    <row r="177" spans="1:54">
      <c r="A177" t="s">
        <v>210</v>
      </c>
      <c r="B177" s="3">
        <v>0.151</v>
      </c>
      <c r="C177" s="3">
        <v>0.1449</v>
      </c>
      <c r="D177" s="3">
        <v>0.15579999999999999</v>
      </c>
      <c r="E177" s="3">
        <v>0.122</v>
      </c>
      <c r="F177" s="3">
        <v>0.1429</v>
      </c>
      <c r="G177" s="3">
        <v>0.13270000000000001</v>
      </c>
      <c r="H177" s="3">
        <v>0.12230000000000001</v>
      </c>
      <c r="I177" s="3">
        <v>0.18970000000000001</v>
      </c>
      <c r="J177" s="3">
        <v>0.1714</v>
      </c>
      <c r="K177" s="3">
        <v>0.16239999999999999</v>
      </c>
      <c r="L177" s="3">
        <v>0.18640000000000001</v>
      </c>
      <c r="M177" s="3">
        <v>0.1231</v>
      </c>
      <c r="N177" s="2">
        <v>0.1</v>
      </c>
      <c r="O177" s="3">
        <v>7.6899999999999996E-2</v>
      </c>
      <c r="P177" s="3">
        <v>0.1263</v>
      </c>
      <c r="Q177" s="3">
        <v>0.1588</v>
      </c>
      <c r="R177" s="3">
        <v>0.1263</v>
      </c>
      <c r="S177" s="3">
        <v>0.125</v>
      </c>
      <c r="T177" s="3">
        <v>0.1111</v>
      </c>
      <c r="U177" s="2">
        <v>0.2</v>
      </c>
      <c r="V177" s="3">
        <v>0.1694</v>
      </c>
      <c r="W177" s="3">
        <v>0.1835</v>
      </c>
      <c r="X177" s="3">
        <v>0.1135</v>
      </c>
      <c r="Y177" s="3">
        <v>0.11269999999999999</v>
      </c>
      <c r="Z177" s="3">
        <v>0.15079999999999999</v>
      </c>
      <c r="AA177" s="3">
        <v>7.6899999999999996E-2</v>
      </c>
      <c r="AB177" s="3">
        <v>0.12559999999999999</v>
      </c>
      <c r="AC177" s="3">
        <v>0.15870000000000001</v>
      </c>
      <c r="AD177" s="3">
        <v>0.21049999999999999</v>
      </c>
      <c r="AE177" s="3">
        <v>0.32350000000000001</v>
      </c>
      <c r="AF177" s="3">
        <v>0.12529999999999999</v>
      </c>
      <c r="AG177" s="3">
        <v>0.10979999999999999</v>
      </c>
      <c r="AH177" s="3">
        <v>0.21879999999999999</v>
      </c>
      <c r="AI177" s="2">
        <v>0.25</v>
      </c>
    </row>
    <row r="178" spans="1:54">
      <c r="A178" t="s">
        <v>210</v>
      </c>
    </row>
    <row r="179" spans="1:54">
      <c r="A179" t="s">
        <v>57</v>
      </c>
      <c r="B179" s="3">
        <v>0.56920000000000004</v>
      </c>
      <c r="C179" s="3">
        <v>0.58699999999999997</v>
      </c>
      <c r="D179" s="3">
        <v>0.55520000000000003</v>
      </c>
      <c r="E179" s="3">
        <v>0.56089999999999995</v>
      </c>
      <c r="F179" s="3">
        <v>0.5857</v>
      </c>
      <c r="G179" s="3">
        <v>0.61219999999999997</v>
      </c>
      <c r="H179" s="3">
        <v>0.62239999999999995</v>
      </c>
      <c r="I179" s="3">
        <v>0.50429999999999997</v>
      </c>
      <c r="J179" s="3">
        <v>0.54290000000000005</v>
      </c>
      <c r="K179" s="3">
        <v>0.53420000000000001</v>
      </c>
      <c r="L179" s="3">
        <v>0.48309999999999997</v>
      </c>
      <c r="M179" s="3">
        <v>0.63070000000000004</v>
      </c>
      <c r="N179" s="2">
        <v>0.8</v>
      </c>
      <c r="O179" s="3">
        <v>0.73080000000000001</v>
      </c>
      <c r="P179" s="3">
        <v>0.61109999999999998</v>
      </c>
      <c r="Q179" s="3">
        <v>0.55579999999999996</v>
      </c>
      <c r="R179" s="3">
        <v>0.63129999999999997</v>
      </c>
      <c r="S179" s="3">
        <v>0.6875</v>
      </c>
      <c r="T179" s="3">
        <v>0.63890000000000002</v>
      </c>
      <c r="U179" s="3">
        <v>0.43080000000000002</v>
      </c>
      <c r="V179" s="3">
        <v>0.53310000000000002</v>
      </c>
      <c r="W179" s="3">
        <v>0.5323</v>
      </c>
      <c r="X179" s="3">
        <v>0.65949999999999998</v>
      </c>
      <c r="Y179" s="3">
        <v>0.59150000000000003</v>
      </c>
      <c r="Z179" s="3">
        <v>0.52380000000000004</v>
      </c>
      <c r="AA179" s="3">
        <v>0.69230000000000003</v>
      </c>
      <c r="AB179" s="3">
        <v>0.62109999999999999</v>
      </c>
      <c r="AC179" s="3">
        <v>0.53969999999999996</v>
      </c>
      <c r="AD179" s="3">
        <v>0.47370000000000001</v>
      </c>
      <c r="AE179" s="3">
        <v>0.26469999999999999</v>
      </c>
      <c r="AF179" s="3">
        <v>0.63680000000000003</v>
      </c>
      <c r="AG179" s="3">
        <v>0.60970000000000002</v>
      </c>
      <c r="AH179" s="2">
        <v>0.5</v>
      </c>
      <c r="AI179" s="3">
        <v>0.35289999999999999</v>
      </c>
    </row>
    <row r="180" spans="1:54">
      <c r="A180" t="s">
        <v>210</v>
      </c>
    </row>
    <row r="181" spans="1:54">
      <c r="A181" s="6" t="str">
        <f>HYPERLINK("#Contents!A1", "Contents")</f>
        <v>Contents</v>
      </c>
    </row>
    <row r="182" spans="1:54">
      <c r="A182" s="7" t="s">
        <v>64</v>
      </c>
      <c r="BB182" s="17" t="str">
        <f>LEFT(A182, FIND(" ", A182) - 2)</f>
        <v>Table_Q3_7</v>
      </c>
    </row>
    <row r="183" spans="1:54">
      <c r="A183" t="s">
        <v>1</v>
      </c>
    </row>
    <row r="184" spans="1:54" ht="16.2" thickBot="1">
      <c r="A184" t="s">
        <v>210</v>
      </c>
    </row>
    <row r="185" spans="1:54" ht="34.049999999999997" customHeight="1">
      <c r="A185" t="s">
        <v>210</v>
      </c>
      <c r="B185" s="40" t="s">
        <v>10</v>
      </c>
      <c r="C185" s="37" t="s">
        <v>2</v>
      </c>
      <c r="D185" s="42"/>
      <c r="E185" s="37" t="s">
        <v>3</v>
      </c>
      <c r="F185" s="38"/>
      <c r="G185" s="38"/>
      <c r="H185" s="38"/>
      <c r="I185" s="38"/>
      <c r="J185" s="37" t="s">
        <v>4</v>
      </c>
      <c r="K185" s="38"/>
      <c r="L185" s="38"/>
      <c r="M185" s="38"/>
      <c r="N185" s="38"/>
      <c r="O185" s="38"/>
      <c r="P185" s="37" t="s">
        <v>5</v>
      </c>
      <c r="Q185" s="38"/>
      <c r="R185" s="37" t="s">
        <v>6</v>
      </c>
      <c r="S185" s="38"/>
      <c r="T185" s="38"/>
      <c r="U185" s="38"/>
      <c r="V185" s="38"/>
      <c r="W185" s="37" t="s">
        <v>7</v>
      </c>
      <c r="X185" s="38"/>
      <c r="Y185" s="38"/>
      <c r="Z185" s="38"/>
      <c r="AA185" s="38"/>
      <c r="AB185" s="37" t="s">
        <v>8</v>
      </c>
      <c r="AC185" s="38"/>
      <c r="AD185" s="38"/>
      <c r="AE185" s="38"/>
      <c r="AF185" s="37" t="s">
        <v>9</v>
      </c>
      <c r="AG185" s="38"/>
      <c r="AH185" s="38"/>
      <c r="AI185" s="39"/>
    </row>
    <row r="186" spans="1:54" ht="53.4" thickBot="1">
      <c r="A186" t="s">
        <v>210</v>
      </c>
      <c r="B186" s="41" t="s">
        <v>10</v>
      </c>
      <c r="C186" s="4" t="s">
        <v>11</v>
      </c>
      <c r="D186" s="4" t="s">
        <v>12</v>
      </c>
      <c r="E186" s="4" t="s">
        <v>13</v>
      </c>
      <c r="F186" s="4" t="s">
        <v>14</v>
      </c>
      <c r="G186" s="4" t="s">
        <v>15</v>
      </c>
      <c r="H186" s="4" t="s">
        <v>16</v>
      </c>
      <c r="I186" s="4" t="s">
        <v>17</v>
      </c>
      <c r="J186" s="4" t="s">
        <v>18</v>
      </c>
      <c r="K186" s="4" t="s">
        <v>19</v>
      </c>
      <c r="L186" s="4" t="s">
        <v>20</v>
      </c>
      <c r="M186" s="4" t="s">
        <v>21</v>
      </c>
      <c r="N186" s="4" t="s">
        <v>22</v>
      </c>
      <c r="O186" s="4" t="s">
        <v>23</v>
      </c>
      <c r="P186" s="4" t="s">
        <v>24</v>
      </c>
      <c r="Q186" s="4" t="s">
        <v>25</v>
      </c>
      <c r="R186" s="4" t="s">
        <v>26</v>
      </c>
      <c r="S186" s="4" t="s">
        <v>27</v>
      </c>
      <c r="T186" s="4" t="s">
        <v>28</v>
      </c>
      <c r="U186" s="4" t="s">
        <v>29</v>
      </c>
      <c r="V186" s="4" t="s">
        <v>30</v>
      </c>
      <c r="W186" s="4" t="s">
        <v>31</v>
      </c>
      <c r="X186" s="4" t="s">
        <v>32</v>
      </c>
      <c r="Y186" s="4" t="s">
        <v>33</v>
      </c>
      <c r="Z186" s="4" t="s">
        <v>34</v>
      </c>
      <c r="AA186" s="4" t="s">
        <v>35</v>
      </c>
      <c r="AB186" s="4" t="s">
        <v>36</v>
      </c>
      <c r="AC186" s="4" t="s">
        <v>37</v>
      </c>
      <c r="AD186" s="4" t="s">
        <v>38</v>
      </c>
      <c r="AE186" s="4" t="s">
        <v>39</v>
      </c>
      <c r="AF186" s="4" t="s">
        <v>37</v>
      </c>
      <c r="AG186" s="4" t="s">
        <v>40</v>
      </c>
      <c r="AH186" s="4" t="s">
        <v>38</v>
      </c>
      <c r="AI186" s="5" t="s">
        <v>39</v>
      </c>
    </row>
    <row r="187" spans="1:54">
      <c r="A187" t="s">
        <v>41</v>
      </c>
      <c r="B187" s="1">
        <v>629</v>
      </c>
      <c r="C187" s="1">
        <v>276</v>
      </c>
      <c r="D187" s="1">
        <v>353</v>
      </c>
      <c r="E187" s="1">
        <v>41</v>
      </c>
      <c r="F187" s="1">
        <v>70</v>
      </c>
      <c r="G187" s="1">
        <v>98</v>
      </c>
      <c r="H187" s="1">
        <v>188</v>
      </c>
      <c r="I187" s="1">
        <v>232</v>
      </c>
      <c r="J187" s="1">
        <v>35</v>
      </c>
      <c r="K187" s="1">
        <v>234</v>
      </c>
      <c r="L187" s="1">
        <v>118</v>
      </c>
      <c r="M187" s="1">
        <v>195</v>
      </c>
      <c r="N187" s="1">
        <v>20</v>
      </c>
      <c r="O187" s="1">
        <v>26</v>
      </c>
      <c r="P187" s="1">
        <v>198</v>
      </c>
      <c r="Q187" s="1">
        <v>403</v>
      </c>
      <c r="R187" s="1">
        <v>198</v>
      </c>
      <c r="S187" s="1">
        <v>64</v>
      </c>
      <c r="T187" s="1">
        <v>36</v>
      </c>
      <c r="U187" s="1">
        <v>65</v>
      </c>
      <c r="V187" s="1">
        <v>242</v>
      </c>
      <c r="W187" s="1">
        <v>278</v>
      </c>
      <c r="X187" s="1">
        <v>141</v>
      </c>
      <c r="Y187" s="1">
        <v>71</v>
      </c>
      <c r="Z187" s="1">
        <v>126</v>
      </c>
      <c r="AA187" s="1">
        <v>13</v>
      </c>
      <c r="AB187" s="1">
        <v>454</v>
      </c>
      <c r="AC187" s="1">
        <v>63</v>
      </c>
      <c r="AD187" s="1">
        <v>19</v>
      </c>
      <c r="AE187" s="1">
        <v>34</v>
      </c>
      <c r="AF187" s="1">
        <v>391</v>
      </c>
      <c r="AG187" s="1">
        <v>82</v>
      </c>
      <c r="AH187" s="1">
        <v>32</v>
      </c>
      <c r="AI187" s="1">
        <v>68</v>
      </c>
    </row>
    <row r="188" spans="1:54">
      <c r="A188" t="s">
        <v>49</v>
      </c>
      <c r="B188" s="1">
        <v>316</v>
      </c>
      <c r="C188" s="1">
        <v>136</v>
      </c>
      <c r="D188" s="1">
        <v>180</v>
      </c>
      <c r="E188" s="1">
        <v>12</v>
      </c>
      <c r="F188" s="1">
        <v>30</v>
      </c>
      <c r="G188" s="1">
        <v>48</v>
      </c>
      <c r="H188" s="1">
        <v>103</v>
      </c>
      <c r="I188" s="1">
        <v>123</v>
      </c>
      <c r="J188" s="1">
        <v>12</v>
      </c>
      <c r="K188" s="1">
        <v>119</v>
      </c>
      <c r="L188" s="1">
        <v>57</v>
      </c>
      <c r="M188" s="1">
        <v>108</v>
      </c>
      <c r="N188" s="1">
        <v>8</v>
      </c>
      <c r="O188" s="1">
        <v>12</v>
      </c>
      <c r="P188" s="1">
        <v>103</v>
      </c>
      <c r="Q188" s="1">
        <v>204</v>
      </c>
      <c r="R188" s="1">
        <v>98</v>
      </c>
      <c r="S188" s="1">
        <v>33</v>
      </c>
      <c r="T188" s="1">
        <v>22</v>
      </c>
      <c r="U188" s="1">
        <v>26</v>
      </c>
      <c r="V188" s="1">
        <v>126</v>
      </c>
      <c r="W188" s="1">
        <v>142</v>
      </c>
      <c r="X188" s="1">
        <v>72</v>
      </c>
      <c r="Y188" s="1">
        <v>34</v>
      </c>
      <c r="Z188" s="1">
        <v>60</v>
      </c>
      <c r="AA188" s="1">
        <v>8</v>
      </c>
      <c r="AB188" s="1">
        <v>255</v>
      </c>
      <c r="AC188" s="1">
        <v>25</v>
      </c>
      <c r="AD188" s="1">
        <v>8</v>
      </c>
      <c r="AE188" s="1">
        <v>9</v>
      </c>
      <c r="AF188" s="1">
        <v>222</v>
      </c>
      <c r="AG188" s="1">
        <v>48</v>
      </c>
      <c r="AH188" s="1">
        <v>10</v>
      </c>
      <c r="AI188" s="1">
        <v>18</v>
      </c>
    </row>
    <row r="189" spans="1:54">
      <c r="A189" t="s">
        <v>210</v>
      </c>
      <c r="B189" s="3">
        <v>0.50239999999999996</v>
      </c>
      <c r="C189" s="3">
        <v>0.49280000000000002</v>
      </c>
      <c r="D189" s="3">
        <v>0.50990000000000002</v>
      </c>
      <c r="E189" s="3">
        <v>0.29270000000000002</v>
      </c>
      <c r="F189" s="3">
        <v>0.42859999999999998</v>
      </c>
      <c r="G189" s="3">
        <v>0.48980000000000001</v>
      </c>
      <c r="H189" s="3">
        <v>0.54790000000000005</v>
      </c>
      <c r="I189" s="3">
        <v>0.5302</v>
      </c>
      <c r="J189" s="3">
        <v>0.34289999999999998</v>
      </c>
      <c r="K189" s="3">
        <v>0.50849999999999995</v>
      </c>
      <c r="L189" s="3">
        <v>0.48309999999999997</v>
      </c>
      <c r="M189" s="3">
        <v>0.55379999999999996</v>
      </c>
      <c r="N189" s="2">
        <v>0.4</v>
      </c>
      <c r="O189" s="3">
        <v>0.46150000000000002</v>
      </c>
      <c r="P189" s="3">
        <v>0.5202</v>
      </c>
      <c r="Q189" s="3">
        <v>0.50619999999999998</v>
      </c>
      <c r="R189" s="3">
        <v>0.49490000000000001</v>
      </c>
      <c r="S189" s="3">
        <v>0.51559999999999995</v>
      </c>
      <c r="T189" s="3">
        <v>0.61109999999999998</v>
      </c>
      <c r="U189" s="2">
        <v>0.4</v>
      </c>
      <c r="V189" s="3">
        <v>0.52070000000000005</v>
      </c>
      <c r="W189" s="3">
        <v>0.51080000000000003</v>
      </c>
      <c r="X189" s="3">
        <v>0.51060000000000005</v>
      </c>
      <c r="Y189" s="3">
        <v>0.47889999999999999</v>
      </c>
      <c r="Z189" s="3">
        <v>0.47620000000000001</v>
      </c>
      <c r="AA189" s="3">
        <v>0.61539999999999995</v>
      </c>
      <c r="AB189" s="3">
        <v>0.56169999999999998</v>
      </c>
      <c r="AC189" s="3">
        <v>0.39679999999999999</v>
      </c>
      <c r="AD189" s="3">
        <v>0.42109999999999997</v>
      </c>
      <c r="AE189" s="3">
        <v>0.26469999999999999</v>
      </c>
      <c r="AF189" s="3">
        <v>0.56779999999999997</v>
      </c>
      <c r="AG189" s="3">
        <v>0.58540000000000003</v>
      </c>
      <c r="AH189" s="3">
        <v>0.3125</v>
      </c>
      <c r="AI189" s="3">
        <v>0.26469999999999999</v>
      </c>
    </row>
    <row r="190" spans="1:54">
      <c r="A190" t="s">
        <v>50</v>
      </c>
      <c r="B190" s="1">
        <v>124</v>
      </c>
      <c r="C190" s="1">
        <v>52</v>
      </c>
      <c r="D190" s="1">
        <v>72</v>
      </c>
      <c r="E190" s="1">
        <v>10</v>
      </c>
      <c r="F190" s="1">
        <v>11</v>
      </c>
      <c r="G190" s="1">
        <v>17</v>
      </c>
      <c r="H190" s="1">
        <v>36</v>
      </c>
      <c r="I190" s="1">
        <v>50</v>
      </c>
      <c r="J190" s="1">
        <v>12</v>
      </c>
      <c r="K190" s="1">
        <v>52</v>
      </c>
      <c r="L190" s="1">
        <v>22</v>
      </c>
      <c r="M190" s="1">
        <v>25</v>
      </c>
      <c r="N190" s="1">
        <v>5</v>
      </c>
      <c r="O190" s="1">
        <v>7</v>
      </c>
      <c r="P190" s="1">
        <v>38</v>
      </c>
      <c r="Q190" s="1">
        <v>76</v>
      </c>
      <c r="R190" s="1">
        <v>35</v>
      </c>
      <c r="S190" s="1">
        <v>12</v>
      </c>
      <c r="T190" s="1">
        <v>4</v>
      </c>
      <c r="U190" s="1">
        <v>11</v>
      </c>
      <c r="V190" s="1">
        <v>58</v>
      </c>
      <c r="W190" s="1">
        <v>65</v>
      </c>
      <c r="X190" s="1">
        <v>24</v>
      </c>
      <c r="Y190" s="1">
        <v>9</v>
      </c>
      <c r="Z190" s="1">
        <v>22</v>
      </c>
      <c r="AA190" s="1">
        <v>4</v>
      </c>
      <c r="AB190" s="1">
        <v>88</v>
      </c>
      <c r="AC190" s="1">
        <v>13</v>
      </c>
      <c r="AD190" s="1">
        <v>2</v>
      </c>
      <c r="AE190" s="1">
        <v>6</v>
      </c>
      <c r="AF190" s="1">
        <v>83</v>
      </c>
      <c r="AG190" s="1">
        <v>13</v>
      </c>
      <c r="AH190" s="1">
        <v>5</v>
      </c>
      <c r="AI190" s="1">
        <v>12</v>
      </c>
    </row>
    <row r="191" spans="1:54">
      <c r="A191" t="s">
        <v>210</v>
      </c>
      <c r="B191" s="3">
        <v>0.1971</v>
      </c>
      <c r="C191" s="3">
        <v>0.18840000000000001</v>
      </c>
      <c r="D191" s="3">
        <v>0.20399999999999999</v>
      </c>
      <c r="E191" s="3">
        <v>0.24390000000000001</v>
      </c>
      <c r="F191" s="3">
        <v>0.15709999999999999</v>
      </c>
      <c r="G191" s="3">
        <v>0.17349999999999999</v>
      </c>
      <c r="H191" s="3">
        <v>0.1915</v>
      </c>
      <c r="I191" s="3">
        <v>0.2155</v>
      </c>
      <c r="J191" s="3">
        <v>0.34289999999999998</v>
      </c>
      <c r="K191" s="3">
        <v>0.22220000000000001</v>
      </c>
      <c r="L191" s="3">
        <v>0.18640000000000001</v>
      </c>
      <c r="M191" s="3">
        <v>0.12820000000000001</v>
      </c>
      <c r="N191" s="2">
        <v>0.25</v>
      </c>
      <c r="O191" s="3">
        <v>0.26919999999999999</v>
      </c>
      <c r="P191" s="3">
        <v>0.19189999999999999</v>
      </c>
      <c r="Q191" s="3">
        <v>0.18859999999999999</v>
      </c>
      <c r="R191" s="3">
        <v>0.17680000000000001</v>
      </c>
      <c r="S191" s="3">
        <v>0.1875</v>
      </c>
      <c r="T191" s="3">
        <v>0.1111</v>
      </c>
      <c r="U191" s="3">
        <v>0.16919999999999999</v>
      </c>
      <c r="V191" s="3">
        <v>0.2397</v>
      </c>
      <c r="W191" s="3">
        <v>0.23380000000000001</v>
      </c>
      <c r="X191" s="3">
        <v>0.17019999999999999</v>
      </c>
      <c r="Y191" s="3">
        <v>0.1268</v>
      </c>
      <c r="Z191" s="3">
        <v>0.17460000000000001</v>
      </c>
      <c r="AA191" s="3">
        <v>0.30769999999999997</v>
      </c>
      <c r="AB191" s="3">
        <v>0.1938</v>
      </c>
      <c r="AC191" s="3">
        <v>0.20630000000000001</v>
      </c>
      <c r="AD191" s="3">
        <v>0.1053</v>
      </c>
      <c r="AE191" s="3">
        <v>0.17649999999999999</v>
      </c>
      <c r="AF191" s="3">
        <v>0.21229999999999999</v>
      </c>
      <c r="AG191" s="3">
        <v>0.1585</v>
      </c>
      <c r="AH191" s="3">
        <v>0.15620000000000001</v>
      </c>
      <c r="AI191" s="3">
        <v>0.17649999999999999</v>
      </c>
    </row>
    <row r="192" spans="1:54">
      <c r="A192" t="s">
        <v>51</v>
      </c>
      <c r="B192" s="1">
        <v>87</v>
      </c>
      <c r="C192" s="1">
        <v>37</v>
      </c>
      <c r="D192" s="1">
        <v>50</v>
      </c>
      <c r="E192" s="1">
        <v>7</v>
      </c>
      <c r="F192" s="1">
        <v>10</v>
      </c>
      <c r="G192" s="1">
        <v>14</v>
      </c>
      <c r="H192" s="1">
        <v>22</v>
      </c>
      <c r="I192" s="1">
        <v>34</v>
      </c>
      <c r="J192" s="1">
        <v>3</v>
      </c>
      <c r="K192" s="1">
        <v>30</v>
      </c>
      <c r="L192" s="1">
        <v>15</v>
      </c>
      <c r="M192" s="1">
        <v>32</v>
      </c>
      <c r="N192" s="1">
        <v>3</v>
      </c>
      <c r="O192" s="1">
        <v>4</v>
      </c>
      <c r="P192" s="1">
        <v>20</v>
      </c>
      <c r="Q192" s="1">
        <v>61</v>
      </c>
      <c r="R192" s="1">
        <v>26</v>
      </c>
      <c r="S192" s="1">
        <v>8</v>
      </c>
      <c r="T192" s="1">
        <v>6</v>
      </c>
      <c r="U192" s="1">
        <v>11</v>
      </c>
      <c r="V192" s="1">
        <v>33</v>
      </c>
      <c r="W192" s="1">
        <v>42</v>
      </c>
      <c r="X192" s="1">
        <v>13</v>
      </c>
      <c r="Y192" s="1">
        <v>9</v>
      </c>
      <c r="Z192" s="1">
        <v>23</v>
      </c>
      <c r="AA192" s="1">
        <v>0</v>
      </c>
      <c r="AB192" s="1">
        <v>56</v>
      </c>
      <c r="AC192" s="1">
        <v>7</v>
      </c>
      <c r="AD192" s="1">
        <v>3</v>
      </c>
      <c r="AE192" s="1">
        <v>8</v>
      </c>
      <c r="AF192" s="1">
        <v>34</v>
      </c>
      <c r="AG192" s="1">
        <v>13</v>
      </c>
      <c r="AH192" s="1">
        <v>10</v>
      </c>
      <c r="AI192" s="1">
        <v>19</v>
      </c>
    </row>
    <row r="193" spans="1:54">
      <c r="A193" t="s">
        <v>210</v>
      </c>
      <c r="B193" s="3">
        <v>0.13830000000000001</v>
      </c>
      <c r="C193" s="3">
        <v>0.1341</v>
      </c>
      <c r="D193" s="3">
        <v>0.1416</v>
      </c>
      <c r="E193" s="3">
        <v>0.17069999999999999</v>
      </c>
      <c r="F193" s="3">
        <v>0.1429</v>
      </c>
      <c r="G193" s="3">
        <v>0.1429</v>
      </c>
      <c r="H193" s="3">
        <v>0.11700000000000001</v>
      </c>
      <c r="I193" s="3">
        <v>0.14660000000000001</v>
      </c>
      <c r="J193" s="3">
        <v>8.5699999999999998E-2</v>
      </c>
      <c r="K193" s="3">
        <v>0.12820000000000001</v>
      </c>
      <c r="L193" s="3">
        <v>0.12709999999999999</v>
      </c>
      <c r="M193" s="3">
        <v>0.1641</v>
      </c>
      <c r="N193" s="2">
        <v>0.15</v>
      </c>
      <c r="O193" s="3">
        <v>0.15379999999999999</v>
      </c>
      <c r="P193" s="3">
        <v>0.10100000000000001</v>
      </c>
      <c r="Q193" s="3">
        <v>0.15140000000000001</v>
      </c>
      <c r="R193" s="3">
        <v>0.1313</v>
      </c>
      <c r="S193" s="3">
        <v>0.125</v>
      </c>
      <c r="T193" s="3">
        <v>0.16669999999999999</v>
      </c>
      <c r="U193" s="3">
        <v>0.16919999999999999</v>
      </c>
      <c r="V193" s="3">
        <v>0.13639999999999999</v>
      </c>
      <c r="W193" s="3">
        <v>0.15110000000000001</v>
      </c>
      <c r="X193" s="3">
        <v>9.2200000000000004E-2</v>
      </c>
      <c r="Y193" s="3">
        <v>0.1268</v>
      </c>
      <c r="Z193" s="3">
        <v>0.1825</v>
      </c>
      <c r="AA193" s="1" t="s">
        <v>52</v>
      </c>
      <c r="AB193" s="3">
        <v>0.12330000000000001</v>
      </c>
      <c r="AC193" s="3">
        <v>0.1111</v>
      </c>
      <c r="AD193" s="3">
        <v>0.15790000000000001</v>
      </c>
      <c r="AE193" s="3">
        <v>0.23530000000000001</v>
      </c>
      <c r="AF193" s="3">
        <v>8.6999999999999994E-2</v>
      </c>
      <c r="AG193" s="3">
        <v>0.1585</v>
      </c>
      <c r="AH193" s="3">
        <v>0.3125</v>
      </c>
      <c r="AI193" s="3">
        <v>0.27939999999999998</v>
      </c>
    </row>
    <row r="194" spans="1:54">
      <c r="A194" t="s">
        <v>53</v>
      </c>
      <c r="B194" s="1">
        <v>25</v>
      </c>
      <c r="C194" s="1">
        <v>11</v>
      </c>
      <c r="D194" s="1">
        <v>14</v>
      </c>
      <c r="E194" s="1">
        <v>1</v>
      </c>
      <c r="F194" s="1">
        <v>4</v>
      </c>
      <c r="G194" s="1">
        <v>0</v>
      </c>
      <c r="H194" s="1">
        <v>13</v>
      </c>
      <c r="I194" s="1">
        <v>7</v>
      </c>
      <c r="J194" s="1">
        <v>3</v>
      </c>
      <c r="K194" s="1">
        <v>8</v>
      </c>
      <c r="L194" s="1">
        <v>7</v>
      </c>
      <c r="M194" s="1">
        <v>4</v>
      </c>
      <c r="N194" s="1">
        <v>1</v>
      </c>
      <c r="O194" s="1">
        <v>2</v>
      </c>
      <c r="P194" s="1">
        <v>11</v>
      </c>
      <c r="Q194" s="1">
        <v>12</v>
      </c>
      <c r="R194" s="1">
        <v>11</v>
      </c>
      <c r="S194" s="1">
        <v>4</v>
      </c>
      <c r="T194" s="1">
        <v>3</v>
      </c>
      <c r="U194" s="1">
        <v>2</v>
      </c>
      <c r="V194" s="1">
        <v>4</v>
      </c>
      <c r="W194" s="1">
        <v>6</v>
      </c>
      <c r="X194" s="1">
        <v>9</v>
      </c>
      <c r="Y194" s="1">
        <v>8</v>
      </c>
      <c r="Z194" s="1">
        <v>1</v>
      </c>
      <c r="AA194" s="1">
        <v>1</v>
      </c>
      <c r="AB194" s="1">
        <v>16</v>
      </c>
      <c r="AC194" s="1">
        <v>2</v>
      </c>
      <c r="AD194" s="1">
        <v>1</v>
      </c>
      <c r="AE194" s="1">
        <v>3</v>
      </c>
      <c r="AF194" s="1">
        <v>15</v>
      </c>
      <c r="AG194" s="1">
        <v>1</v>
      </c>
      <c r="AH194" s="1">
        <v>2</v>
      </c>
      <c r="AI194" s="1">
        <v>5</v>
      </c>
    </row>
    <row r="195" spans="1:54">
      <c r="A195" t="s">
        <v>210</v>
      </c>
      <c r="B195" s="3">
        <v>3.9699999999999999E-2</v>
      </c>
      <c r="C195" s="3">
        <v>3.9899999999999998E-2</v>
      </c>
      <c r="D195" s="3">
        <v>3.9699999999999999E-2</v>
      </c>
      <c r="E195" s="3">
        <v>2.4400000000000002E-2</v>
      </c>
      <c r="F195" s="3">
        <v>5.7099999999999998E-2</v>
      </c>
      <c r="G195" s="1" t="s">
        <v>52</v>
      </c>
      <c r="H195" s="3">
        <v>6.9099999999999995E-2</v>
      </c>
      <c r="I195" s="3">
        <v>3.0200000000000001E-2</v>
      </c>
      <c r="J195" s="3">
        <v>8.5699999999999998E-2</v>
      </c>
      <c r="K195" s="3">
        <v>3.4200000000000001E-2</v>
      </c>
      <c r="L195" s="3">
        <v>5.9299999999999999E-2</v>
      </c>
      <c r="M195" s="3">
        <v>2.0500000000000001E-2</v>
      </c>
      <c r="N195" s="2">
        <v>0.05</v>
      </c>
      <c r="O195" s="3">
        <v>7.6899999999999996E-2</v>
      </c>
      <c r="P195" s="3">
        <v>5.5599999999999997E-2</v>
      </c>
      <c r="Q195" s="3">
        <v>2.98E-2</v>
      </c>
      <c r="R195" s="3">
        <v>5.5599999999999997E-2</v>
      </c>
      <c r="S195" s="3">
        <v>6.25E-2</v>
      </c>
      <c r="T195" s="3">
        <v>8.3299999999999999E-2</v>
      </c>
      <c r="U195" s="3">
        <v>3.0800000000000001E-2</v>
      </c>
      <c r="V195" s="3">
        <v>1.6500000000000001E-2</v>
      </c>
      <c r="W195" s="3">
        <v>2.1600000000000001E-2</v>
      </c>
      <c r="X195" s="3">
        <v>6.3799999999999996E-2</v>
      </c>
      <c r="Y195" s="3">
        <v>0.11269999999999999</v>
      </c>
      <c r="Z195" s="3">
        <v>7.9000000000000008E-3</v>
      </c>
      <c r="AA195" s="3">
        <v>7.6899999999999996E-2</v>
      </c>
      <c r="AB195" s="3">
        <v>3.5200000000000002E-2</v>
      </c>
      <c r="AC195" s="3">
        <v>3.1699999999999999E-2</v>
      </c>
      <c r="AD195" s="3">
        <v>5.2600000000000001E-2</v>
      </c>
      <c r="AE195" s="3">
        <v>8.8200000000000001E-2</v>
      </c>
      <c r="AF195" s="3">
        <v>3.8399999999999997E-2</v>
      </c>
      <c r="AG195" s="3">
        <v>1.2200000000000001E-2</v>
      </c>
      <c r="AH195" s="3">
        <v>6.25E-2</v>
      </c>
      <c r="AI195" s="3">
        <v>7.3499999999999996E-2</v>
      </c>
    </row>
    <row r="196" spans="1:54">
      <c r="A196" t="s">
        <v>54</v>
      </c>
      <c r="B196" s="1">
        <v>20</v>
      </c>
      <c r="C196" s="1">
        <v>7</v>
      </c>
      <c r="D196" s="1">
        <v>13</v>
      </c>
      <c r="E196" s="1">
        <v>3</v>
      </c>
      <c r="F196" s="1">
        <v>3</v>
      </c>
      <c r="G196" s="1">
        <v>2</v>
      </c>
      <c r="H196" s="1">
        <v>6</v>
      </c>
      <c r="I196" s="1">
        <v>6</v>
      </c>
      <c r="J196" s="1">
        <v>2</v>
      </c>
      <c r="K196" s="1">
        <v>5</v>
      </c>
      <c r="L196" s="1">
        <v>5</v>
      </c>
      <c r="M196" s="1">
        <v>7</v>
      </c>
      <c r="N196" s="1">
        <v>1</v>
      </c>
      <c r="O196" s="1">
        <v>0</v>
      </c>
      <c r="P196" s="1">
        <v>5</v>
      </c>
      <c r="Q196" s="1">
        <v>14</v>
      </c>
      <c r="R196" s="1">
        <v>7</v>
      </c>
      <c r="S196" s="1">
        <v>1</v>
      </c>
      <c r="T196" s="1">
        <v>0</v>
      </c>
      <c r="U196" s="1">
        <v>3</v>
      </c>
      <c r="V196" s="1">
        <v>8</v>
      </c>
      <c r="W196" s="1">
        <v>6</v>
      </c>
      <c r="X196" s="1">
        <v>6</v>
      </c>
      <c r="Y196" s="1">
        <v>5</v>
      </c>
      <c r="Z196" s="1">
        <v>3</v>
      </c>
      <c r="AA196" s="1">
        <v>0</v>
      </c>
      <c r="AB196" s="1">
        <v>10</v>
      </c>
      <c r="AC196" s="1">
        <v>4</v>
      </c>
      <c r="AD196" s="1">
        <v>1</v>
      </c>
      <c r="AE196" s="1">
        <v>2</v>
      </c>
      <c r="AF196" s="1">
        <v>10</v>
      </c>
      <c r="AG196" s="1">
        <v>1</v>
      </c>
      <c r="AH196" s="1">
        <v>2</v>
      </c>
      <c r="AI196" s="1">
        <v>2</v>
      </c>
    </row>
    <row r="197" spans="1:54">
      <c r="A197" t="s">
        <v>210</v>
      </c>
      <c r="B197" s="3">
        <v>3.1800000000000002E-2</v>
      </c>
      <c r="C197" s="3">
        <v>2.5399999999999999E-2</v>
      </c>
      <c r="D197" s="3">
        <v>3.6799999999999999E-2</v>
      </c>
      <c r="E197" s="3">
        <v>7.3200000000000001E-2</v>
      </c>
      <c r="F197" s="3">
        <v>4.2900000000000001E-2</v>
      </c>
      <c r="G197" s="3">
        <v>2.0400000000000001E-2</v>
      </c>
      <c r="H197" s="3">
        <v>3.1899999999999998E-2</v>
      </c>
      <c r="I197" s="3">
        <v>2.5899999999999999E-2</v>
      </c>
      <c r="J197" s="3">
        <v>5.7099999999999998E-2</v>
      </c>
      <c r="K197" s="3">
        <v>2.1399999999999999E-2</v>
      </c>
      <c r="L197" s="3">
        <v>4.24E-2</v>
      </c>
      <c r="M197" s="3">
        <v>3.5900000000000001E-2</v>
      </c>
      <c r="N197" s="2">
        <v>0.05</v>
      </c>
      <c r="O197" s="1" t="s">
        <v>52</v>
      </c>
      <c r="P197" s="3">
        <v>2.53E-2</v>
      </c>
      <c r="Q197" s="3">
        <v>3.4700000000000002E-2</v>
      </c>
      <c r="R197" s="3">
        <v>3.5400000000000001E-2</v>
      </c>
      <c r="S197" s="3">
        <v>1.5599999999999999E-2</v>
      </c>
      <c r="T197" s="1" t="s">
        <v>52</v>
      </c>
      <c r="U197" s="3">
        <v>4.6199999999999998E-2</v>
      </c>
      <c r="V197" s="3">
        <v>3.3099999999999997E-2</v>
      </c>
      <c r="W197" s="3">
        <v>2.1600000000000001E-2</v>
      </c>
      <c r="X197" s="3">
        <v>4.2599999999999999E-2</v>
      </c>
      <c r="Y197" s="3">
        <v>7.0400000000000004E-2</v>
      </c>
      <c r="Z197" s="3">
        <v>2.3800000000000002E-2</v>
      </c>
      <c r="AA197" s="1" t="s">
        <v>52</v>
      </c>
      <c r="AB197" s="3">
        <v>2.1999999999999999E-2</v>
      </c>
      <c r="AC197" s="3">
        <v>6.3500000000000001E-2</v>
      </c>
      <c r="AD197" s="3">
        <v>5.2600000000000001E-2</v>
      </c>
      <c r="AE197" s="3">
        <v>5.8799999999999998E-2</v>
      </c>
      <c r="AF197" s="3">
        <v>2.5600000000000001E-2</v>
      </c>
      <c r="AG197" s="3">
        <v>1.2200000000000001E-2</v>
      </c>
      <c r="AH197" s="3">
        <v>6.25E-2</v>
      </c>
      <c r="AI197" s="3">
        <v>2.9399999999999999E-2</v>
      </c>
    </row>
    <row r="198" spans="1:54">
      <c r="A198" t="s">
        <v>59</v>
      </c>
      <c r="B198" s="1">
        <v>57</v>
      </c>
      <c r="C198" s="1">
        <v>33</v>
      </c>
      <c r="D198" s="1">
        <v>24</v>
      </c>
      <c r="E198" s="1">
        <v>8</v>
      </c>
      <c r="F198" s="1">
        <v>12</v>
      </c>
      <c r="G198" s="1">
        <v>17</v>
      </c>
      <c r="H198" s="1">
        <v>8</v>
      </c>
      <c r="I198" s="1">
        <v>12</v>
      </c>
      <c r="J198" s="1">
        <v>3</v>
      </c>
      <c r="K198" s="1">
        <v>20</v>
      </c>
      <c r="L198" s="1">
        <v>12</v>
      </c>
      <c r="M198" s="1">
        <v>19</v>
      </c>
      <c r="N198" s="1">
        <v>2</v>
      </c>
      <c r="O198" s="1">
        <v>1</v>
      </c>
      <c r="P198" s="1">
        <v>21</v>
      </c>
      <c r="Q198" s="1">
        <v>36</v>
      </c>
      <c r="R198" s="1">
        <v>21</v>
      </c>
      <c r="S198" s="1">
        <v>6</v>
      </c>
      <c r="T198" s="1">
        <v>1</v>
      </c>
      <c r="U198" s="1">
        <v>12</v>
      </c>
      <c r="V198" s="1">
        <v>13</v>
      </c>
      <c r="W198" s="1">
        <v>17</v>
      </c>
      <c r="X198" s="1">
        <v>17</v>
      </c>
      <c r="Y198" s="1">
        <v>6</v>
      </c>
      <c r="Z198" s="1">
        <v>17</v>
      </c>
      <c r="AA198" s="1">
        <v>0</v>
      </c>
      <c r="AB198" s="1">
        <v>29</v>
      </c>
      <c r="AC198" s="1">
        <v>12</v>
      </c>
      <c r="AD198" s="1">
        <v>4</v>
      </c>
      <c r="AE198" s="1">
        <v>6</v>
      </c>
      <c r="AF198" s="1">
        <v>27</v>
      </c>
      <c r="AG198" s="1">
        <v>6</v>
      </c>
      <c r="AH198" s="1">
        <v>3</v>
      </c>
      <c r="AI198" s="1">
        <v>12</v>
      </c>
    </row>
    <row r="199" spans="1:54">
      <c r="A199" t="s">
        <v>210</v>
      </c>
      <c r="B199" s="3">
        <v>9.06E-2</v>
      </c>
      <c r="C199" s="3">
        <v>0.1196</v>
      </c>
      <c r="D199" s="3">
        <v>6.8000000000000005E-2</v>
      </c>
      <c r="E199" s="3">
        <v>0.1951</v>
      </c>
      <c r="F199" s="3">
        <v>0.1714</v>
      </c>
      <c r="G199" s="3">
        <v>0.17349999999999999</v>
      </c>
      <c r="H199" s="3">
        <v>4.2599999999999999E-2</v>
      </c>
      <c r="I199" s="3">
        <v>5.1700000000000003E-2</v>
      </c>
      <c r="J199" s="3">
        <v>8.5699999999999998E-2</v>
      </c>
      <c r="K199" s="3">
        <v>8.5500000000000007E-2</v>
      </c>
      <c r="L199" s="3">
        <v>0.1017</v>
      </c>
      <c r="M199" s="3">
        <v>9.74E-2</v>
      </c>
      <c r="N199" s="2">
        <v>0.1</v>
      </c>
      <c r="O199" s="3">
        <v>3.85E-2</v>
      </c>
      <c r="P199" s="3">
        <v>0.1061</v>
      </c>
      <c r="Q199" s="3">
        <v>8.9300000000000004E-2</v>
      </c>
      <c r="R199" s="3">
        <v>0.1061</v>
      </c>
      <c r="S199" s="3">
        <v>9.3799999999999994E-2</v>
      </c>
      <c r="T199" s="3">
        <v>2.7799999999999998E-2</v>
      </c>
      <c r="U199" s="3">
        <v>0.18459999999999999</v>
      </c>
      <c r="V199" s="3">
        <v>5.3699999999999998E-2</v>
      </c>
      <c r="W199" s="3">
        <v>6.1199999999999997E-2</v>
      </c>
      <c r="X199" s="3">
        <v>0.1206</v>
      </c>
      <c r="Y199" s="3">
        <v>8.4500000000000006E-2</v>
      </c>
      <c r="Z199" s="3">
        <v>0.13489999999999999</v>
      </c>
      <c r="AA199" s="1" t="s">
        <v>52</v>
      </c>
      <c r="AB199" s="3">
        <v>6.3899999999999998E-2</v>
      </c>
      <c r="AC199" s="3">
        <v>0.1905</v>
      </c>
      <c r="AD199" s="3">
        <v>0.21049999999999999</v>
      </c>
      <c r="AE199" s="3">
        <v>0.17649999999999999</v>
      </c>
      <c r="AF199" s="3">
        <v>6.9099999999999995E-2</v>
      </c>
      <c r="AG199" s="3">
        <v>7.3200000000000001E-2</v>
      </c>
      <c r="AH199" s="3">
        <v>9.3799999999999994E-2</v>
      </c>
      <c r="AI199" s="3">
        <v>0.17649999999999999</v>
      </c>
    </row>
    <row r="200" spans="1:54">
      <c r="A200" t="s">
        <v>55</v>
      </c>
      <c r="B200" s="1">
        <v>440</v>
      </c>
      <c r="C200" s="1">
        <v>188</v>
      </c>
      <c r="D200" s="1">
        <v>252</v>
      </c>
      <c r="E200" s="1">
        <v>22</v>
      </c>
      <c r="F200" s="1">
        <v>41</v>
      </c>
      <c r="G200" s="1">
        <v>65</v>
      </c>
      <c r="H200" s="1">
        <v>139</v>
      </c>
      <c r="I200" s="1">
        <v>173</v>
      </c>
      <c r="J200" s="1">
        <v>24</v>
      </c>
      <c r="K200" s="1">
        <v>171</v>
      </c>
      <c r="L200" s="1">
        <v>79</v>
      </c>
      <c r="M200" s="1">
        <v>133</v>
      </c>
      <c r="N200" s="1">
        <v>13</v>
      </c>
      <c r="O200" s="1">
        <v>19</v>
      </c>
      <c r="P200" s="1">
        <v>141</v>
      </c>
      <c r="Q200" s="1">
        <v>280</v>
      </c>
      <c r="R200" s="1">
        <v>133</v>
      </c>
      <c r="S200" s="1">
        <v>45</v>
      </c>
      <c r="T200" s="1">
        <v>26</v>
      </c>
      <c r="U200" s="1">
        <v>37</v>
      </c>
      <c r="V200" s="1">
        <v>184</v>
      </c>
      <c r="W200" s="1">
        <v>207</v>
      </c>
      <c r="X200" s="1">
        <v>96</v>
      </c>
      <c r="Y200" s="1">
        <v>43</v>
      </c>
      <c r="Z200" s="1">
        <v>82</v>
      </c>
      <c r="AA200" s="1">
        <v>12</v>
      </c>
      <c r="AB200" s="1">
        <v>343</v>
      </c>
      <c r="AC200" s="1">
        <v>38</v>
      </c>
      <c r="AD200" s="1">
        <v>10</v>
      </c>
      <c r="AE200" s="1">
        <v>15</v>
      </c>
      <c r="AF200" s="1">
        <v>305</v>
      </c>
      <c r="AG200" s="1">
        <v>61</v>
      </c>
      <c r="AH200" s="1">
        <v>15</v>
      </c>
      <c r="AI200" s="1">
        <v>30</v>
      </c>
    </row>
    <row r="201" spans="1:54">
      <c r="A201" t="s">
        <v>210</v>
      </c>
      <c r="B201" s="3">
        <v>0.69950000000000001</v>
      </c>
      <c r="C201" s="3">
        <v>0.68120000000000003</v>
      </c>
      <c r="D201" s="3">
        <v>0.71389999999999998</v>
      </c>
      <c r="E201" s="3">
        <v>0.53659999999999997</v>
      </c>
      <c r="F201" s="3">
        <v>0.5857</v>
      </c>
      <c r="G201" s="3">
        <v>0.6633</v>
      </c>
      <c r="H201" s="3">
        <v>0.73939999999999995</v>
      </c>
      <c r="I201" s="3">
        <v>0.74570000000000003</v>
      </c>
      <c r="J201" s="3">
        <v>0.68569999999999998</v>
      </c>
      <c r="K201" s="3">
        <v>0.73080000000000001</v>
      </c>
      <c r="L201" s="3">
        <v>0.66949999999999998</v>
      </c>
      <c r="M201" s="3">
        <v>0.68210000000000004</v>
      </c>
      <c r="N201" s="2">
        <v>0.65</v>
      </c>
      <c r="O201" s="3">
        <v>0.73080000000000001</v>
      </c>
      <c r="P201" s="3">
        <v>0.71209999999999996</v>
      </c>
      <c r="Q201" s="3">
        <v>0.69479999999999997</v>
      </c>
      <c r="R201" s="3">
        <v>0.67169999999999996</v>
      </c>
      <c r="S201" s="3">
        <v>0.70309999999999995</v>
      </c>
      <c r="T201" s="3">
        <v>0.72219999999999995</v>
      </c>
      <c r="U201" s="3">
        <v>0.56920000000000004</v>
      </c>
      <c r="V201" s="3">
        <v>0.76029999999999998</v>
      </c>
      <c r="W201" s="3">
        <v>0.74460000000000004</v>
      </c>
      <c r="X201" s="3">
        <v>0.68089999999999995</v>
      </c>
      <c r="Y201" s="3">
        <v>0.60560000000000003</v>
      </c>
      <c r="Z201" s="3">
        <v>0.65080000000000005</v>
      </c>
      <c r="AA201" s="3">
        <v>0.92310000000000003</v>
      </c>
      <c r="AB201" s="3">
        <v>0.75549999999999995</v>
      </c>
      <c r="AC201" s="3">
        <v>0.60319999999999996</v>
      </c>
      <c r="AD201" s="3">
        <v>0.52629999999999999</v>
      </c>
      <c r="AE201" s="3">
        <v>0.44119999999999998</v>
      </c>
      <c r="AF201" s="3">
        <v>0.78010000000000002</v>
      </c>
      <c r="AG201" s="3">
        <v>0.74390000000000001</v>
      </c>
      <c r="AH201" s="3">
        <v>0.46879999999999999</v>
      </c>
      <c r="AI201" s="3">
        <v>0.44119999999999998</v>
      </c>
    </row>
    <row r="202" spans="1:54">
      <c r="A202" t="s">
        <v>56</v>
      </c>
      <c r="B202" s="1">
        <v>45</v>
      </c>
      <c r="C202" s="1">
        <v>18</v>
      </c>
      <c r="D202" s="1">
        <v>27</v>
      </c>
      <c r="E202" s="1">
        <v>4</v>
      </c>
      <c r="F202" s="1">
        <v>7</v>
      </c>
      <c r="G202" s="1">
        <v>2</v>
      </c>
      <c r="H202" s="1">
        <v>19</v>
      </c>
      <c r="I202" s="1">
        <v>13</v>
      </c>
      <c r="J202" s="1">
        <v>5</v>
      </c>
      <c r="K202" s="1">
        <v>13</v>
      </c>
      <c r="L202" s="1">
        <v>12</v>
      </c>
      <c r="M202" s="1">
        <v>11</v>
      </c>
      <c r="N202" s="1">
        <v>2</v>
      </c>
      <c r="O202" s="1">
        <v>2</v>
      </c>
      <c r="P202" s="1">
        <v>16</v>
      </c>
      <c r="Q202" s="1">
        <v>26</v>
      </c>
      <c r="R202" s="1">
        <v>18</v>
      </c>
      <c r="S202" s="1">
        <v>5</v>
      </c>
      <c r="T202" s="1">
        <v>3</v>
      </c>
      <c r="U202" s="1">
        <v>5</v>
      </c>
      <c r="V202" s="1">
        <v>12</v>
      </c>
      <c r="W202" s="1">
        <v>12</v>
      </c>
      <c r="X202" s="1">
        <v>15</v>
      </c>
      <c r="Y202" s="1">
        <v>13</v>
      </c>
      <c r="Z202" s="1">
        <v>4</v>
      </c>
      <c r="AA202" s="1">
        <v>1</v>
      </c>
      <c r="AB202" s="1">
        <v>26</v>
      </c>
      <c r="AC202" s="1">
        <v>6</v>
      </c>
      <c r="AD202" s="1">
        <v>2</v>
      </c>
      <c r="AE202" s="1">
        <v>5</v>
      </c>
      <c r="AF202" s="1">
        <v>25</v>
      </c>
      <c r="AG202" s="1">
        <v>2</v>
      </c>
      <c r="AH202" s="1">
        <v>4</v>
      </c>
      <c r="AI202" s="1">
        <v>7</v>
      </c>
    </row>
    <row r="203" spans="1:54">
      <c r="A203" t="s">
        <v>210</v>
      </c>
      <c r="B203" s="3">
        <v>7.1499999999999994E-2</v>
      </c>
      <c r="C203" s="3">
        <v>6.5199999999999994E-2</v>
      </c>
      <c r="D203" s="3">
        <v>7.6499999999999999E-2</v>
      </c>
      <c r="E203" s="3">
        <v>9.7600000000000006E-2</v>
      </c>
      <c r="F203" s="2">
        <v>0.1</v>
      </c>
      <c r="G203" s="3">
        <v>2.0400000000000001E-2</v>
      </c>
      <c r="H203" s="3">
        <v>0.1011</v>
      </c>
      <c r="I203" s="3">
        <v>5.6000000000000001E-2</v>
      </c>
      <c r="J203" s="3">
        <v>0.1429</v>
      </c>
      <c r="K203" s="3">
        <v>5.5599999999999997E-2</v>
      </c>
      <c r="L203" s="3">
        <v>0.1017</v>
      </c>
      <c r="M203" s="3">
        <v>5.6399999999999999E-2</v>
      </c>
      <c r="N203" s="2">
        <v>0.1</v>
      </c>
      <c r="O203" s="3">
        <v>7.6899999999999996E-2</v>
      </c>
      <c r="P203" s="3">
        <v>8.0799999999999997E-2</v>
      </c>
      <c r="Q203" s="3">
        <v>6.4500000000000002E-2</v>
      </c>
      <c r="R203" s="3">
        <v>9.0899999999999995E-2</v>
      </c>
      <c r="S203" s="3">
        <v>7.8100000000000003E-2</v>
      </c>
      <c r="T203" s="3">
        <v>8.3299999999999999E-2</v>
      </c>
      <c r="U203" s="3">
        <v>7.6899999999999996E-2</v>
      </c>
      <c r="V203" s="3">
        <v>4.9599999999999998E-2</v>
      </c>
      <c r="W203" s="3">
        <v>4.3200000000000002E-2</v>
      </c>
      <c r="X203" s="3">
        <v>0.10639999999999999</v>
      </c>
      <c r="Y203" s="3">
        <v>0.18310000000000001</v>
      </c>
      <c r="Z203" s="3">
        <v>3.1699999999999999E-2</v>
      </c>
      <c r="AA203" s="3">
        <v>7.6899999999999996E-2</v>
      </c>
      <c r="AB203" s="3">
        <v>5.7299999999999997E-2</v>
      </c>
      <c r="AC203" s="3">
        <v>9.5200000000000007E-2</v>
      </c>
      <c r="AD203" s="3">
        <v>0.1053</v>
      </c>
      <c r="AE203" s="3">
        <v>0.14710000000000001</v>
      </c>
      <c r="AF203" s="3">
        <v>6.3899999999999998E-2</v>
      </c>
      <c r="AG203" s="3">
        <v>2.4400000000000002E-2</v>
      </c>
      <c r="AH203" s="3">
        <v>0.125</v>
      </c>
      <c r="AI203" s="3">
        <v>0.10290000000000001</v>
      </c>
    </row>
    <row r="204" spans="1:54">
      <c r="A204" t="s">
        <v>210</v>
      </c>
    </row>
    <row r="205" spans="1:54">
      <c r="A205" t="s">
        <v>57</v>
      </c>
      <c r="B205" s="3">
        <v>0.628</v>
      </c>
      <c r="C205" s="3">
        <v>0.61599999999999999</v>
      </c>
      <c r="D205" s="3">
        <v>0.63739999999999997</v>
      </c>
      <c r="E205" s="3">
        <v>0.439</v>
      </c>
      <c r="F205" s="3">
        <v>0.48570000000000002</v>
      </c>
      <c r="G205" s="3">
        <v>0.64290000000000003</v>
      </c>
      <c r="H205" s="3">
        <v>0.63829999999999998</v>
      </c>
      <c r="I205" s="3">
        <v>0.68969999999999998</v>
      </c>
      <c r="J205" s="3">
        <v>0.54279999999999995</v>
      </c>
      <c r="K205" s="3">
        <v>0.67520000000000002</v>
      </c>
      <c r="L205" s="3">
        <v>0.56779999999999997</v>
      </c>
      <c r="M205" s="3">
        <v>0.62570000000000003</v>
      </c>
      <c r="N205" s="2">
        <v>0.55000000000000004</v>
      </c>
      <c r="O205" s="3">
        <v>0.65390000000000004</v>
      </c>
      <c r="P205" s="3">
        <v>0.63129999999999997</v>
      </c>
      <c r="Q205" s="3">
        <v>0.63029999999999997</v>
      </c>
      <c r="R205" s="3">
        <v>0.58079999999999998</v>
      </c>
      <c r="S205" s="3">
        <v>0.625</v>
      </c>
      <c r="T205" s="3">
        <v>0.63890000000000002</v>
      </c>
      <c r="U205" s="3">
        <v>0.49230000000000002</v>
      </c>
      <c r="V205" s="3">
        <v>0.7107</v>
      </c>
      <c r="W205" s="3">
        <v>0.70140000000000002</v>
      </c>
      <c r="X205" s="3">
        <v>0.57450000000000001</v>
      </c>
      <c r="Y205" s="3">
        <v>0.42249999999999999</v>
      </c>
      <c r="Z205" s="3">
        <v>0.61909999999999998</v>
      </c>
      <c r="AA205" s="3">
        <v>0.84619999999999995</v>
      </c>
      <c r="AB205" s="3">
        <v>0.69820000000000004</v>
      </c>
      <c r="AC205" s="3">
        <v>0.50800000000000001</v>
      </c>
      <c r="AD205" s="3">
        <v>0.42099999999999999</v>
      </c>
      <c r="AE205" s="3">
        <v>0.29409999999999997</v>
      </c>
      <c r="AF205" s="3">
        <v>0.71619999999999995</v>
      </c>
      <c r="AG205" s="3">
        <v>0.71950000000000003</v>
      </c>
      <c r="AH205" s="3">
        <v>0.34379999999999999</v>
      </c>
      <c r="AI205" s="3">
        <v>0.33829999999999999</v>
      </c>
    </row>
    <row r="206" spans="1:54">
      <c r="A206" t="s">
        <v>210</v>
      </c>
    </row>
    <row r="207" spans="1:54">
      <c r="A207" s="6" t="str">
        <f>HYPERLINK("#Contents!A1", "Contents")</f>
        <v>Contents</v>
      </c>
    </row>
    <row r="208" spans="1:54">
      <c r="A208" s="7" t="s">
        <v>65</v>
      </c>
      <c r="BB208" s="17" t="str">
        <f>LEFT(A208, FIND(" ", A208) - 2)</f>
        <v>Table_Q3_8</v>
      </c>
    </row>
    <row r="209" spans="1:35">
      <c r="A209" t="s">
        <v>1</v>
      </c>
    </row>
    <row r="210" spans="1:35" ht="16.2" thickBot="1">
      <c r="A210" t="s">
        <v>210</v>
      </c>
    </row>
    <row r="211" spans="1:35" ht="34.049999999999997" customHeight="1">
      <c r="A211" t="s">
        <v>210</v>
      </c>
      <c r="B211" s="40" t="s">
        <v>10</v>
      </c>
      <c r="C211" s="37" t="s">
        <v>2</v>
      </c>
      <c r="D211" s="42"/>
      <c r="E211" s="37" t="s">
        <v>3</v>
      </c>
      <c r="F211" s="38"/>
      <c r="G211" s="38"/>
      <c r="H211" s="38"/>
      <c r="I211" s="38"/>
      <c r="J211" s="37" t="s">
        <v>4</v>
      </c>
      <c r="K211" s="38"/>
      <c r="L211" s="38"/>
      <c r="M211" s="38"/>
      <c r="N211" s="38"/>
      <c r="O211" s="38"/>
      <c r="P211" s="37" t="s">
        <v>5</v>
      </c>
      <c r="Q211" s="38"/>
      <c r="R211" s="37" t="s">
        <v>6</v>
      </c>
      <c r="S211" s="38"/>
      <c r="T211" s="38"/>
      <c r="U211" s="38"/>
      <c r="V211" s="38"/>
      <c r="W211" s="37" t="s">
        <v>7</v>
      </c>
      <c r="X211" s="38"/>
      <c r="Y211" s="38"/>
      <c r="Z211" s="38"/>
      <c r="AA211" s="38"/>
      <c r="AB211" s="37" t="s">
        <v>8</v>
      </c>
      <c r="AC211" s="38"/>
      <c r="AD211" s="38"/>
      <c r="AE211" s="38"/>
      <c r="AF211" s="37" t="s">
        <v>9</v>
      </c>
      <c r="AG211" s="38"/>
      <c r="AH211" s="38"/>
      <c r="AI211" s="39"/>
    </row>
    <row r="212" spans="1:35" ht="53.4" thickBot="1">
      <c r="A212" t="s">
        <v>210</v>
      </c>
      <c r="B212" s="41" t="s">
        <v>10</v>
      </c>
      <c r="C212" s="4" t="s">
        <v>11</v>
      </c>
      <c r="D212" s="4" t="s">
        <v>12</v>
      </c>
      <c r="E212" s="4" t="s">
        <v>13</v>
      </c>
      <c r="F212" s="4" t="s">
        <v>14</v>
      </c>
      <c r="G212" s="4" t="s">
        <v>15</v>
      </c>
      <c r="H212" s="4" t="s">
        <v>16</v>
      </c>
      <c r="I212" s="4" t="s">
        <v>17</v>
      </c>
      <c r="J212" s="4" t="s">
        <v>18</v>
      </c>
      <c r="K212" s="4" t="s">
        <v>19</v>
      </c>
      <c r="L212" s="4" t="s">
        <v>20</v>
      </c>
      <c r="M212" s="4" t="s">
        <v>21</v>
      </c>
      <c r="N212" s="4" t="s">
        <v>22</v>
      </c>
      <c r="O212" s="4" t="s">
        <v>23</v>
      </c>
      <c r="P212" s="4" t="s">
        <v>24</v>
      </c>
      <c r="Q212" s="4" t="s">
        <v>25</v>
      </c>
      <c r="R212" s="4" t="s">
        <v>26</v>
      </c>
      <c r="S212" s="4" t="s">
        <v>27</v>
      </c>
      <c r="T212" s="4" t="s">
        <v>28</v>
      </c>
      <c r="U212" s="4" t="s">
        <v>29</v>
      </c>
      <c r="V212" s="4" t="s">
        <v>30</v>
      </c>
      <c r="W212" s="4" t="s">
        <v>31</v>
      </c>
      <c r="X212" s="4" t="s">
        <v>32</v>
      </c>
      <c r="Y212" s="4" t="s">
        <v>33</v>
      </c>
      <c r="Z212" s="4" t="s">
        <v>34</v>
      </c>
      <c r="AA212" s="4" t="s">
        <v>35</v>
      </c>
      <c r="AB212" s="4" t="s">
        <v>36</v>
      </c>
      <c r="AC212" s="4" t="s">
        <v>37</v>
      </c>
      <c r="AD212" s="4" t="s">
        <v>38</v>
      </c>
      <c r="AE212" s="4" t="s">
        <v>39</v>
      </c>
      <c r="AF212" s="4" t="s">
        <v>37</v>
      </c>
      <c r="AG212" s="4" t="s">
        <v>40</v>
      </c>
      <c r="AH212" s="4" t="s">
        <v>38</v>
      </c>
      <c r="AI212" s="5" t="s">
        <v>39</v>
      </c>
    </row>
    <row r="213" spans="1:35">
      <c r="A213" t="s">
        <v>41</v>
      </c>
      <c r="B213" s="1">
        <v>629</v>
      </c>
      <c r="C213" s="1">
        <v>276</v>
      </c>
      <c r="D213" s="1">
        <v>353</v>
      </c>
      <c r="E213" s="1">
        <v>41</v>
      </c>
      <c r="F213" s="1">
        <v>70</v>
      </c>
      <c r="G213" s="1">
        <v>98</v>
      </c>
      <c r="H213" s="1">
        <v>188</v>
      </c>
      <c r="I213" s="1">
        <v>232</v>
      </c>
      <c r="J213" s="1">
        <v>35</v>
      </c>
      <c r="K213" s="1">
        <v>234</v>
      </c>
      <c r="L213" s="1">
        <v>118</v>
      </c>
      <c r="M213" s="1">
        <v>195</v>
      </c>
      <c r="N213" s="1">
        <v>20</v>
      </c>
      <c r="O213" s="1">
        <v>26</v>
      </c>
      <c r="P213" s="1">
        <v>198</v>
      </c>
      <c r="Q213" s="1">
        <v>403</v>
      </c>
      <c r="R213" s="1">
        <v>198</v>
      </c>
      <c r="S213" s="1">
        <v>64</v>
      </c>
      <c r="T213" s="1">
        <v>36</v>
      </c>
      <c r="U213" s="1">
        <v>65</v>
      </c>
      <c r="V213" s="1">
        <v>242</v>
      </c>
      <c r="W213" s="1">
        <v>278</v>
      </c>
      <c r="X213" s="1">
        <v>141</v>
      </c>
      <c r="Y213" s="1">
        <v>71</v>
      </c>
      <c r="Z213" s="1">
        <v>126</v>
      </c>
      <c r="AA213" s="1">
        <v>13</v>
      </c>
      <c r="AB213" s="1">
        <v>454</v>
      </c>
      <c r="AC213" s="1">
        <v>63</v>
      </c>
      <c r="AD213" s="1">
        <v>19</v>
      </c>
      <c r="AE213" s="1">
        <v>34</v>
      </c>
      <c r="AF213" s="1">
        <v>391</v>
      </c>
      <c r="AG213" s="1">
        <v>82</v>
      </c>
      <c r="AH213" s="1">
        <v>32</v>
      </c>
      <c r="AI213" s="1">
        <v>68</v>
      </c>
    </row>
    <row r="214" spans="1:35">
      <c r="A214" t="s">
        <v>49</v>
      </c>
      <c r="B214" s="1">
        <v>36</v>
      </c>
      <c r="C214" s="1">
        <v>15</v>
      </c>
      <c r="D214" s="1">
        <v>21</v>
      </c>
      <c r="E214" s="1">
        <v>9</v>
      </c>
      <c r="F214" s="1">
        <v>10</v>
      </c>
      <c r="G214" s="1">
        <v>5</v>
      </c>
      <c r="H214" s="1">
        <v>8</v>
      </c>
      <c r="I214" s="1">
        <v>4</v>
      </c>
      <c r="J214" s="1">
        <v>4</v>
      </c>
      <c r="K214" s="1">
        <v>14</v>
      </c>
      <c r="L214" s="1">
        <v>6</v>
      </c>
      <c r="M214" s="1">
        <v>10</v>
      </c>
      <c r="N214" s="1">
        <v>1</v>
      </c>
      <c r="O214" s="1">
        <v>1</v>
      </c>
      <c r="P214" s="1">
        <v>7</v>
      </c>
      <c r="Q214" s="1">
        <v>20</v>
      </c>
      <c r="R214" s="1">
        <v>18</v>
      </c>
      <c r="S214" s="1">
        <v>3</v>
      </c>
      <c r="T214" s="1">
        <v>0</v>
      </c>
      <c r="U214" s="1">
        <v>9</v>
      </c>
      <c r="V214" s="1">
        <v>5</v>
      </c>
      <c r="W214" s="1">
        <v>12</v>
      </c>
      <c r="X214" s="1">
        <v>6</v>
      </c>
      <c r="Y214" s="1">
        <v>7</v>
      </c>
      <c r="Z214" s="1">
        <v>9</v>
      </c>
      <c r="AA214" s="1">
        <v>2</v>
      </c>
      <c r="AB214" s="1">
        <v>20</v>
      </c>
      <c r="AC214" s="1">
        <v>2</v>
      </c>
      <c r="AD214" s="1">
        <v>2</v>
      </c>
      <c r="AE214" s="1">
        <v>1</v>
      </c>
      <c r="AF214" s="1">
        <v>17</v>
      </c>
      <c r="AG214" s="1">
        <v>3</v>
      </c>
      <c r="AH214" s="1">
        <v>5</v>
      </c>
      <c r="AI214" s="1">
        <v>4</v>
      </c>
    </row>
    <row r="215" spans="1:35">
      <c r="A215" t="s">
        <v>210</v>
      </c>
      <c r="B215" s="3">
        <v>5.7200000000000001E-2</v>
      </c>
      <c r="C215" s="3">
        <v>5.4300000000000001E-2</v>
      </c>
      <c r="D215" s="3">
        <v>5.9499999999999997E-2</v>
      </c>
      <c r="E215" s="3">
        <v>0.2195</v>
      </c>
      <c r="F215" s="3">
        <v>0.1429</v>
      </c>
      <c r="G215" s="3">
        <v>5.0999999999999997E-2</v>
      </c>
      <c r="H215" s="3">
        <v>4.2599999999999999E-2</v>
      </c>
      <c r="I215" s="3">
        <v>1.72E-2</v>
      </c>
      <c r="J215" s="3">
        <v>0.1143</v>
      </c>
      <c r="K215" s="3">
        <v>5.9799999999999999E-2</v>
      </c>
      <c r="L215" s="3">
        <v>5.0799999999999998E-2</v>
      </c>
      <c r="M215" s="3">
        <v>5.1299999999999998E-2</v>
      </c>
      <c r="N215" s="2">
        <v>0.05</v>
      </c>
      <c r="O215" s="3">
        <v>3.85E-2</v>
      </c>
      <c r="P215" s="3">
        <v>3.5400000000000001E-2</v>
      </c>
      <c r="Q215" s="3">
        <v>4.9599999999999998E-2</v>
      </c>
      <c r="R215" s="3">
        <v>9.0899999999999995E-2</v>
      </c>
      <c r="S215" s="3">
        <v>4.6899999999999997E-2</v>
      </c>
      <c r="T215" s="1" t="s">
        <v>52</v>
      </c>
      <c r="U215" s="3">
        <v>0.13850000000000001</v>
      </c>
      <c r="V215" s="3">
        <v>2.07E-2</v>
      </c>
      <c r="W215" s="3">
        <v>4.3200000000000002E-2</v>
      </c>
      <c r="X215" s="3">
        <v>4.2599999999999999E-2</v>
      </c>
      <c r="Y215" s="3">
        <v>9.8599999999999993E-2</v>
      </c>
      <c r="Z215" s="3">
        <v>7.1400000000000005E-2</v>
      </c>
      <c r="AA215" s="3">
        <v>0.15379999999999999</v>
      </c>
      <c r="AB215" s="3">
        <v>4.41E-2</v>
      </c>
      <c r="AC215" s="3">
        <v>3.1699999999999999E-2</v>
      </c>
      <c r="AD215" s="3">
        <v>0.1053</v>
      </c>
      <c r="AE215" s="3">
        <v>2.9399999999999999E-2</v>
      </c>
      <c r="AF215" s="3">
        <v>4.3499999999999997E-2</v>
      </c>
      <c r="AG215" s="3">
        <v>3.6600000000000001E-2</v>
      </c>
      <c r="AH215" s="3">
        <v>0.15620000000000001</v>
      </c>
      <c r="AI215" s="3">
        <v>5.8799999999999998E-2</v>
      </c>
    </row>
    <row r="216" spans="1:35">
      <c r="A216" t="s">
        <v>50</v>
      </c>
      <c r="B216" s="1">
        <v>47</v>
      </c>
      <c r="C216" s="1">
        <v>20</v>
      </c>
      <c r="D216" s="1">
        <v>27</v>
      </c>
      <c r="E216" s="1">
        <v>3</v>
      </c>
      <c r="F216" s="1">
        <v>7</v>
      </c>
      <c r="G216" s="1">
        <v>6</v>
      </c>
      <c r="H216" s="1">
        <v>19</v>
      </c>
      <c r="I216" s="1">
        <v>12</v>
      </c>
      <c r="J216" s="1">
        <v>4</v>
      </c>
      <c r="K216" s="1">
        <v>15</v>
      </c>
      <c r="L216" s="1">
        <v>9</v>
      </c>
      <c r="M216" s="1">
        <v>13</v>
      </c>
      <c r="N216" s="1">
        <v>3</v>
      </c>
      <c r="O216" s="1">
        <v>3</v>
      </c>
      <c r="P216" s="1">
        <v>18</v>
      </c>
      <c r="Q216" s="1">
        <v>24</v>
      </c>
      <c r="R216" s="1">
        <v>21</v>
      </c>
      <c r="S216" s="1">
        <v>5</v>
      </c>
      <c r="T216" s="1">
        <v>3</v>
      </c>
      <c r="U216" s="1">
        <v>8</v>
      </c>
      <c r="V216" s="1">
        <v>9</v>
      </c>
      <c r="W216" s="1">
        <v>19</v>
      </c>
      <c r="X216" s="1">
        <v>9</v>
      </c>
      <c r="Y216" s="1">
        <v>7</v>
      </c>
      <c r="Z216" s="1">
        <v>12</v>
      </c>
      <c r="AA216" s="1">
        <v>0</v>
      </c>
      <c r="AB216" s="1">
        <v>34</v>
      </c>
      <c r="AC216" s="1">
        <v>2</v>
      </c>
      <c r="AD216" s="1">
        <v>3</v>
      </c>
      <c r="AE216" s="1">
        <v>1</v>
      </c>
      <c r="AF216" s="1">
        <v>24</v>
      </c>
      <c r="AG216" s="1">
        <v>10</v>
      </c>
      <c r="AH216" s="1">
        <v>3</v>
      </c>
      <c r="AI216" s="1">
        <v>6</v>
      </c>
    </row>
    <row r="217" spans="1:35">
      <c r="A217" t="s">
        <v>210</v>
      </c>
      <c r="B217" s="3">
        <v>7.4700000000000003E-2</v>
      </c>
      <c r="C217" s="3">
        <v>7.2499999999999995E-2</v>
      </c>
      <c r="D217" s="3">
        <v>7.6499999999999999E-2</v>
      </c>
      <c r="E217" s="3">
        <v>7.3200000000000001E-2</v>
      </c>
      <c r="F217" s="2">
        <v>0.1</v>
      </c>
      <c r="G217" s="3">
        <v>6.1199999999999997E-2</v>
      </c>
      <c r="H217" s="3">
        <v>0.1011</v>
      </c>
      <c r="I217" s="3">
        <v>5.1700000000000003E-2</v>
      </c>
      <c r="J217" s="3">
        <v>0.1143</v>
      </c>
      <c r="K217" s="3">
        <v>6.4100000000000004E-2</v>
      </c>
      <c r="L217" s="3">
        <v>7.6300000000000007E-2</v>
      </c>
      <c r="M217" s="3">
        <v>6.6699999999999995E-2</v>
      </c>
      <c r="N217" s="2">
        <v>0.15</v>
      </c>
      <c r="O217" s="3">
        <v>0.1154</v>
      </c>
      <c r="P217" s="3">
        <v>9.0899999999999995E-2</v>
      </c>
      <c r="Q217" s="3">
        <v>5.96E-2</v>
      </c>
      <c r="R217" s="3">
        <v>0.1061</v>
      </c>
      <c r="S217" s="3">
        <v>7.8100000000000003E-2</v>
      </c>
      <c r="T217" s="3">
        <v>8.3299999999999999E-2</v>
      </c>
      <c r="U217" s="3">
        <v>0.1231</v>
      </c>
      <c r="V217" s="3">
        <v>3.7199999999999997E-2</v>
      </c>
      <c r="W217" s="3">
        <v>6.83E-2</v>
      </c>
      <c r="X217" s="3">
        <v>6.3799999999999996E-2</v>
      </c>
      <c r="Y217" s="3">
        <v>9.8599999999999993E-2</v>
      </c>
      <c r="Z217" s="3">
        <v>9.5200000000000007E-2</v>
      </c>
      <c r="AA217" s="1" t="s">
        <v>52</v>
      </c>
      <c r="AB217" s="3">
        <v>7.4899999999999994E-2</v>
      </c>
      <c r="AC217" s="3">
        <v>3.1699999999999999E-2</v>
      </c>
      <c r="AD217" s="3">
        <v>0.15790000000000001</v>
      </c>
      <c r="AE217" s="3">
        <v>2.9399999999999999E-2</v>
      </c>
      <c r="AF217" s="3">
        <v>6.1400000000000003E-2</v>
      </c>
      <c r="AG217" s="3">
        <v>0.122</v>
      </c>
      <c r="AH217" s="3">
        <v>9.3799999999999994E-2</v>
      </c>
      <c r="AI217" s="3">
        <v>8.8200000000000001E-2</v>
      </c>
    </row>
    <row r="218" spans="1:35">
      <c r="A218" t="s">
        <v>51</v>
      </c>
      <c r="B218" s="1">
        <v>110</v>
      </c>
      <c r="C218" s="1">
        <v>53</v>
      </c>
      <c r="D218" s="1">
        <v>57</v>
      </c>
      <c r="E218" s="1">
        <v>9</v>
      </c>
      <c r="F218" s="1">
        <v>8</v>
      </c>
      <c r="G218" s="1">
        <v>14</v>
      </c>
      <c r="H218" s="1">
        <v>48</v>
      </c>
      <c r="I218" s="1">
        <v>31</v>
      </c>
      <c r="J218" s="1">
        <v>5</v>
      </c>
      <c r="K218" s="1">
        <v>41</v>
      </c>
      <c r="L218" s="1">
        <v>18</v>
      </c>
      <c r="M218" s="1">
        <v>37</v>
      </c>
      <c r="N218" s="1">
        <v>5</v>
      </c>
      <c r="O218" s="1">
        <v>4</v>
      </c>
      <c r="P218" s="1">
        <v>35</v>
      </c>
      <c r="Q218" s="1">
        <v>70</v>
      </c>
      <c r="R218" s="1">
        <v>37</v>
      </c>
      <c r="S218" s="1">
        <v>14</v>
      </c>
      <c r="T218" s="1">
        <v>7</v>
      </c>
      <c r="U218" s="1">
        <v>12</v>
      </c>
      <c r="V218" s="1">
        <v>36</v>
      </c>
      <c r="W218" s="1">
        <v>48</v>
      </c>
      <c r="X218" s="1">
        <v>23</v>
      </c>
      <c r="Y218" s="1">
        <v>13</v>
      </c>
      <c r="Z218" s="1">
        <v>24</v>
      </c>
      <c r="AA218" s="1">
        <v>2</v>
      </c>
      <c r="AB218" s="1">
        <v>87</v>
      </c>
      <c r="AC218" s="1">
        <v>3</v>
      </c>
      <c r="AD218" s="1">
        <v>3</v>
      </c>
      <c r="AE218" s="1">
        <v>7</v>
      </c>
      <c r="AF218" s="1">
        <v>60</v>
      </c>
      <c r="AG218" s="1">
        <v>24</v>
      </c>
      <c r="AH218" s="1">
        <v>3</v>
      </c>
      <c r="AI218" s="1">
        <v>9</v>
      </c>
    </row>
    <row r="219" spans="1:35">
      <c r="A219" t="s">
        <v>210</v>
      </c>
      <c r="B219" s="3">
        <v>0.1749</v>
      </c>
      <c r="C219" s="3">
        <v>0.192</v>
      </c>
      <c r="D219" s="3">
        <v>0.1615</v>
      </c>
      <c r="E219" s="3">
        <v>0.2195</v>
      </c>
      <c r="F219" s="3">
        <v>0.1143</v>
      </c>
      <c r="G219" s="3">
        <v>0.1429</v>
      </c>
      <c r="H219" s="3">
        <v>0.25530000000000003</v>
      </c>
      <c r="I219" s="3">
        <v>0.1336</v>
      </c>
      <c r="J219" s="3">
        <v>0.1429</v>
      </c>
      <c r="K219" s="3">
        <v>0.17519999999999999</v>
      </c>
      <c r="L219" s="3">
        <v>0.1525</v>
      </c>
      <c r="M219" s="3">
        <v>0.18970000000000001</v>
      </c>
      <c r="N219" s="2">
        <v>0.25</v>
      </c>
      <c r="O219" s="3">
        <v>0.15379999999999999</v>
      </c>
      <c r="P219" s="3">
        <v>0.17680000000000001</v>
      </c>
      <c r="Q219" s="3">
        <v>0.17369999999999999</v>
      </c>
      <c r="R219" s="3">
        <v>0.18690000000000001</v>
      </c>
      <c r="S219" s="3">
        <v>0.21879999999999999</v>
      </c>
      <c r="T219" s="3">
        <v>0.19439999999999999</v>
      </c>
      <c r="U219" s="3">
        <v>0.18459999999999999</v>
      </c>
      <c r="V219" s="3">
        <v>0.14879999999999999</v>
      </c>
      <c r="W219" s="3">
        <v>0.17269999999999999</v>
      </c>
      <c r="X219" s="3">
        <v>0.16309999999999999</v>
      </c>
      <c r="Y219" s="3">
        <v>0.18310000000000001</v>
      </c>
      <c r="Z219" s="3">
        <v>0.1905</v>
      </c>
      <c r="AA219" s="3">
        <v>0.15379999999999999</v>
      </c>
      <c r="AB219" s="3">
        <v>0.19159999999999999</v>
      </c>
      <c r="AC219" s="3">
        <v>4.7600000000000003E-2</v>
      </c>
      <c r="AD219" s="3">
        <v>0.15790000000000001</v>
      </c>
      <c r="AE219" s="3">
        <v>0.2059</v>
      </c>
      <c r="AF219" s="3">
        <v>0.1535</v>
      </c>
      <c r="AG219" s="3">
        <v>0.29270000000000002</v>
      </c>
      <c r="AH219" s="3">
        <v>9.3799999999999994E-2</v>
      </c>
      <c r="AI219" s="3">
        <v>0.13239999999999999</v>
      </c>
    </row>
    <row r="220" spans="1:35">
      <c r="A220" t="s">
        <v>53</v>
      </c>
      <c r="B220" s="1">
        <v>80</v>
      </c>
      <c r="C220" s="1">
        <v>31</v>
      </c>
      <c r="D220" s="1">
        <v>49</v>
      </c>
      <c r="E220" s="1">
        <v>8</v>
      </c>
      <c r="F220" s="1">
        <v>9</v>
      </c>
      <c r="G220" s="1">
        <v>18</v>
      </c>
      <c r="H220" s="1">
        <v>16</v>
      </c>
      <c r="I220" s="1">
        <v>29</v>
      </c>
      <c r="J220" s="1">
        <v>7</v>
      </c>
      <c r="K220" s="1">
        <v>33</v>
      </c>
      <c r="L220" s="1">
        <v>12</v>
      </c>
      <c r="M220" s="1">
        <v>20</v>
      </c>
      <c r="N220" s="1">
        <v>2</v>
      </c>
      <c r="O220" s="1">
        <v>5</v>
      </c>
      <c r="P220" s="1">
        <v>28</v>
      </c>
      <c r="Q220" s="1">
        <v>47</v>
      </c>
      <c r="R220" s="1">
        <v>31</v>
      </c>
      <c r="S220" s="1">
        <v>9</v>
      </c>
      <c r="T220" s="1">
        <v>5</v>
      </c>
      <c r="U220" s="1">
        <v>3</v>
      </c>
      <c r="V220" s="1">
        <v>28</v>
      </c>
      <c r="W220" s="1">
        <v>31</v>
      </c>
      <c r="X220" s="1">
        <v>19</v>
      </c>
      <c r="Y220" s="1">
        <v>8</v>
      </c>
      <c r="Z220" s="1">
        <v>17</v>
      </c>
      <c r="AA220" s="1">
        <v>5</v>
      </c>
      <c r="AB220" s="1">
        <v>57</v>
      </c>
      <c r="AC220" s="1">
        <v>8</v>
      </c>
      <c r="AD220" s="1">
        <v>2</v>
      </c>
      <c r="AE220" s="1">
        <v>5</v>
      </c>
      <c r="AF220" s="1">
        <v>49</v>
      </c>
      <c r="AG220" s="1">
        <v>10</v>
      </c>
      <c r="AH220" s="1">
        <v>5</v>
      </c>
      <c r="AI220" s="1">
        <v>8</v>
      </c>
    </row>
    <row r="221" spans="1:35">
      <c r="A221" t="s">
        <v>210</v>
      </c>
      <c r="B221" s="3">
        <v>0.12720000000000001</v>
      </c>
      <c r="C221" s="3">
        <v>0.1123</v>
      </c>
      <c r="D221" s="3">
        <v>0.13880000000000001</v>
      </c>
      <c r="E221" s="3">
        <v>0.1951</v>
      </c>
      <c r="F221" s="3">
        <v>0.12859999999999999</v>
      </c>
      <c r="G221" s="3">
        <v>0.1837</v>
      </c>
      <c r="H221" s="3">
        <v>8.5099999999999995E-2</v>
      </c>
      <c r="I221" s="3">
        <v>0.125</v>
      </c>
      <c r="J221" s="2">
        <v>0.2</v>
      </c>
      <c r="K221" s="3">
        <v>0.14099999999999999</v>
      </c>
      <c r="L221" s="3">
        <v>0.1017</v>
      </c>
      <c r="M221" s="3">
        <v>0.1026</v>
      </c>
      <c r="N221" s="2">
        <v>0.1</v>
      </c>
      <c r="O221" s="3">
        <v>0.1923</v>
      </c>
      <c r="P221" s="3">
        <v>0.1414</v>
      </c>
      <c r="Q221" s="3">
        <v>0.1166</v>
      </c>
      <c r="R221" s="3">
        <v>0.15659999999999999</v>
      </c>
      <c r="S221" s="3">
        <v>0.1406</v>
      </c>
      <c r="T221" s="3">
        <v>0.1389</v>
      </c>
      <c r="U221" s="3">
        <v>4.6199999999999998E-2</v>
      </c>
      <c r="V221" s="3">
        <v>0.1157</v>
      </c>
      <c r="W221" s="3">
        <v>0.1115</v>
      </c>
      <c r="X221" s="3">
        <v>0.1348</v>
      </c>
      <c r="Y221" s="3">
        <v>0.11269999999999999</v>
      </c>
      <c r="Z221" s="3">
        <v>0.13489999999999999</v>
      </c>
      <c r="AA221" s="3">
        <v>0.3846</v>
      </c>
      <c r="AB221" s="3">
        <v>0.12559999999999999</v>
      </c>
      <c r="AC221" s="3">
        <v>0.127</v>
      </c>
      <c r="AD221" s="3">
        <v>0.1053</v>
      </c>
      <c r="AE221" s="3">
        <v>0.14710000000000001</v>
      </c>
      <c r="AF221" s="3">
        <v>0.12529999999999999</v>
      </c>
      <c r="AG221" s="3">
        <v>0.122</v>
      </c>
      <c r="AH221" s="3">
        <v>0.15620000000000001</v>
      </c>
      <c r="AI221" s="3">
        <v>0.1176</v>
      </c>
    </row>
    <row r="222" spans="1:35">
      <c r="A222" t="s">
        <v>54</v>
      </c>
      <c r="B222" s="1">
        <v>347</v>
      </c>
      <c r="C222" s="1">
        <v>150</v>
      </c>
      <c r="D222" s="1">
        <v>197</v>
      </c>
      <c r="E222" s="1">
        <v>12</v>
      </c>
      <c r="F222" s="1">
        <v>34</v>
      </c>
      <c r="G222" s="1">
        <v>50</v>
      </c>
      <c r="H222" s="1">
        <v>96</v>
      </c>
      <c r="I222" s="1">
        <v>155</v>
      </c>
      <c r="J222" s="1">
        <v>15</v>
      </c>
      <c r="K222" s="1">
        <v>128</v>
      </c>
      <c r="L222" s="1">
        <v>70</v>
      </c>
      <c r="M222" s="1">
        <v>112</v>
      </c>
      <c r="N222" s="1">
        <v>9</v>
      </c>
      <c r="O222" s="1">
        <v>13</v>
      </c>
      <c r="P222" s="1">
        <v>107</v>
      </c>
      <c r="Q222" s="1">
        <v>236</v>
      </c>
      <c r="R222" s="1">
        <v>87</v>
      </c>
      <c r="S222" s="1">
        <v>32</v>
      </c>
      <c r="T222" s="1">
        <v>20</v>
      </c>
      <c r="U222" s="1">
        <v>31</v>
      </c>
      <c r="V222" s="1">
        <v>163</v>
      </c>
      <c r="W222" s="1">
        <v>166</v>
      </c>
      <c r="X222" s="1">
        <v>82</v>
      </c>
      <c r="Y222" s="1">
        <v>35</v>
      </c>
      <c r="Z222" s="1">
        <v>61</v>
      </c>
      <c r="AA222" s="1">
        <v>3</v>
      </c>
      <c r="AB222" s="1">
        <v>252</v>
      </c>
      <c r="AC222" s="1">
        <v>47</v>
      </c>
      <c r="AD222" s="1">
        <v>8</v>
      </c>
      <c r="AE222" s="1">
        <v>20</v>
      </c>
      <c r="AF222" s="1">
        <v>240</v>
      </c>
      <c r="AG222" s="1">
        <v>35</v>
      </c>
      <c r="AH222" s="1">
        <v>16</v>
      </c>
      <c r="AI222" s="1">
        <v>38</v>
      </c>
    </row>
    <row r="223" spans="1:35">
      <c r="A223" t="s">
        <v>210</v>
      </c>
      <c r="B223" s="3">
        <v>0.55169999999999997</v>
      </c>
      <c r="C223" s="3">
        <v>0.54349999999999998</v>
      </c>
      <c r="D223" s="3">
        <v>0.55810000000000004</v>
      </c>
      <c r="E223" s="3">
        <v>0.29270000000000002</v>
      </c>
      <c r="F223" s="3">
        <v>0.48570000000000002</v>
      </c>
      <c r="G223" s="3">
        <v>0.51019999999999999</v>
      </c>
      <c r="H223" s="3">
        <v>0.51060000000000005</v>
      </c>
      <c r="I223" s="3">
        <v>0.66810000000000003</v>
      </c>
      <c r="J223" s="3">
        <v>0.42859999999999998</v>
      </c>
      <c r="K223" s="3">
        <v>0.54700000000000004</v>
      </c>
      <c r="L223" s="3">
        <v>0.59319999999999995</v>
      </c>
      <c r="M223" s="3">
        <v>0.57440000000000002</v>
      </c>
      <c r="N223" s="2">
        <v>0.45</v>
      </c>
      <c r="O223" s="2">
        <v>0.5</v>
      </c>
      <c r="P223" s="3">
        <v>0.54039999999999999</v>
      </c>
      <c r="Q223" s="3">
        <v>0.58560000000000001</v>
      </c>
      <c r="R223" s="3">
        <v>0.43940000000000001</v>
      </c>
      <c r="S223" s="2">
        <v>0.5</v>
      </c>
      <c r="T223" s="3">
        <v>0.55559999999999998</v>
      </c>
      <c r="U223" s="3">
        <v>0.47689999999999999</v>
      </c>
      <c r="V223" s="3">
        <v>0.67359999999999998</v>
      </c>
      <c r="W223" s="3">
        <v>0.59709999999999996</v>
      </c>
      <c r="X223" s="3">
        <v>0.58160000000000001</v>
      </c>
      <c r="Y223" s="3">
        <v>0.49299999999999999</v>
      </c>
      <c r="Z223" s="3">
        <v>0.48409999999999997</v>
      </c>
      <c r="AA223" s="3">
        <v>0.23080000000000001</v>
      </c>
      <c r="AB223" s="3">
        <v>0.55510000000000004</v>
      </c>
      <c r="AC223" s="3">
        <v>0.746</v>
      </c>
      <c r="AD223" s="3">
        <v>0.42109999999999997</v>
      </c>
      <c r="AE223" s="3">
        <v>0.58819999999999995</v>
      </c>
      <c r="AF223" s="3">
        <v>0.61380000000000001</v>
      </c>
      <c r="AG223" s="3">
        <v>0.42680000000000001</v>
      </c>
      <c r="AH223" s="2">
        <v>0.5</v>
      </c>
      <c r="AI223" s="3">
        <v>0.55879999999999996</v>
      </c>
    </row>
    <row r="224" spans="1:35">
      <c r="A224" t="s">
        <v>59</v>
      </c>
      <c r="B224" s="1">
        <v>9</v>
      </c>
      <c r="C224" s="1">
        <v>7</v>
      </c>
      <c r="D224" s="1">
        <v>2</v>
      </c>
      <c r="E224" s="1">
        <v>0</v>
      </c>
      <c r="F224" s="1">
        <v>2</v>
      </c>
      <c r="G224" s="1">
        <v>5</v>
      </c>
      <c r="H224" s="1">
        <v>1</v>
      </c>
      <c r="I224" s="1">
        <v>1</v>
      </c>
      <c r="J224" s="1">
        <v>0</v>
      </c>
      <c r="K224" s="1">
        <v>3</v>
      </c>
      <c r="L224" s="1">
        <v>3</v>
      </c>
      <c r="M224" s="1">
        <v>3</v>
      </c>
      <c r="N224" s="1">
        <v>0</v>
      </c>
      <c r="O224" s="1">
        <v>0</v>
      </c>
      <c r="P224" s="1">
        <v>3</v>
      </c>
      <c r="Q224" s="1">
        <v>6</v>
      </c>
      <c r="R224" s="1">
        <v>4</v>
      </c>
      <c r="S224" s="1">
        <v>1</v>
      </c>
      <c r="T224" s="1">
        <v>1</v>
      </c>
      <c r="U224" s="1">
        <v>2</v>
      </c>
      <c r="V224" s="1">
        <v>1</v>
      </c>
      <c r="W224" s="1">
        <v>2</v>
      </c>
      <c r="X224" s="1">
        <v>2</v>
      </c>
      <c r="Y224" s="1">
        <v>1</v>
      </c>
      <c r="Z224" s="1">
        <v>3</v>
      </c>
      <c r="AA224" s="1">
        <v>1</v>
      </c>
      <c r="AB224" s="1">
        <v>4</v>
      </c>
      <c r="AC224" s="1">
        <v>1</v>
      </c>
      <c r="AD224" s="1">
        <v>1</v>
      </c>
      <c r="AE224" s="1">
        <v>0</v>
      </c>
      <c r="AF224" s="1">
        <v>1</v>
      </c>
      <c r="AG224" s="1">
        <v>0</v>
      </c>
      <c r="AH224" s="1">
        <v>0</v>
      </c>
      <c r="AI224" s="1">
        <v>3</v>
      </c>
    </row>
    <row r="225" spans="1:54">
      <c r="A225" t="s">
        <v>210</v>
      </c>
      <c r="B225" s="3">
        <v>1.43E-2</v>
      </c>
      <c r="C225" s="3">
        <v>2.5399999999999999E-2</v>
      </c>
      <c r="D225" s="3">
        <v>5.7000000000000002E-3</v>
      </c>
      <c r="E225" s="1" t="s">
        <v>52</v>
      </c>
      <c r="F225" s="3">
        <v>2.86E-2</v>
      </c>
      <c r="G225" s="3">
        <v>5.0999999999999997E-2</v>
      </c>
      <c r="H225" s="3">
        <v>5.3E-3</v>
      </c>
      <c r="I225" s="3">
        <v>4.3E-3</v>
      </c>
      <c r="J225" s="1" t="s">
        <v>52</v>
      </c>
      <c r="K225" s="3">
        <v>1.2800000000000001E-2</v>
      </c>
      <c r="L225" s="3">
        <v>2.5399999999999999E-2</v>
      </c>
      <c r="M225" s="3">
        <v>1.54E-2</v>
      </c>
      <c r="N225" s="1" t="s">
        <v>52</v>
      </c>
      <c r="O225" s="1" t="s">
        <v>52</v>
      </c>
      <c r="P225" s="3">
        <v>1.52E-2</v>
      </c>
      <c r="Q225" s="3">
        <v>1.49E-2</v>
      </c>
      <c r="R225" s="3">
        <v>2.0199999999999999E-2</v>
      </c>
      <c r="S225" s="3">
        <v>1.5599999999999999E-2</v>
      </c>
      <c r="T225" s="3">
        <v>2.7799999999999998E-2</v>
      </c>
      <c r="U225" s="3">
        <v>3.0800000000000001E-2</v>
      </c>
      <c r="V225" s="3">
        <v>4.1000000000000003E-3</v>
      </c>
      <c r="W225" s="3">
        <v>7.1999999999999998E-3</v>
      </c>
      <c r="X225" s="3">
        <v>1.4200000000000001E-2</v>
      </c>
      <c r="Y225" s="3">
        <v>1.41E-2</v>
      </c>
      <c r="Z225" s="3">
        <v>2.3800000000000002E-2</v>
      </c>
      <c r="AA225" s="3">
        <v>7.6899999999999996E-2</v>
      </c>
      <c r="AB225" s="3">
        <v>8.8000000000000005E-3</v>
      </c>
      <c r="AC225" s="3">
        <v>1.5900000000000001E-2</v>
      </c>
      <c r="AD225" s="3">
        <v>5.2600000000000001E-2</v>
      </c>
      <c r="AE225" s="1" t="s">
        <v>52</v>
      </c>
      <c r="AF225" s="3">
        <v>2.5999999999999999E-3</v>
      </c>
      <c r="AG225" s="1" t="s">
        <v>52</v>
      </c>
      <c r="AH225" s="1" t="s">
        <v>52</v>
      </c>
      <c r="AI225" s="3">
        <v>4.41E-2</v>
      </c>
    </row>
    <row r="226" spans="1:54">
      <c r="A226" t="s">
        <v>55</v>
      </c>
      <c r="B226" s="1">
        <v>83</v>
      </c>
      <c r="C226" s="1">
        <v>35</v>
      </c>
      <c r="D226" s="1">
        <v>48</v>
      </c>
      <c r="E226" s="1">
        <v>12</v>
      </c>
      <c r="F226" s="1">
        <v>17</v>
      </c>
      <c r="G226" s="1">
        <v>11</v>
      </c>
      <c r="H226" s="1">
        <v>27</v>
      </c>
      <c r="I226" s="1">
        <v>16</v>
      </c>
      <c r="J226" s="1">
        <v>8</v>
      </c>
      <c r="K226" s="1">
        <v>29</v>
      </c>
      <c r="L226" s="1">
        <v>15</v>
      </c>
      <c r="M226" s="1">
        <v>23</v>
      </c>
      <c r="N226" s="1">
        <v>4</v>
      </c>
      <c r="O226" s="1">
        <v>4</v>
      </c>
      <c r="P226" s="1">
        <v>25</v>
      </c>
      <c r="Q226" s="1">
        <v>44</v>
      </c>
      <c r="R226" s="1">
        <v>39</v>
      </c>
      <c r="S226" s="1">
        <v>8</v>
      </c>
      <c r="T226" s="1">
        <v>3</v>
      </c>
      <c r="U226" s="1">
        <v>17</v>
      </c>
      <c r="V226" s="1">
        <v>14</v>
      </c>
      <c r="W226" s="1">
        <v>31</v>
      </c>
      <c r="X226" s="1">
        <v>15</v>
      </c>
      <c r="Y226" s="1">
        <v>14</v>
      </c>
      <c r="Z226" s="1">
        <v>21</v>
      </c>
      <c r="AA226" s="1">
        <v>2</v>
      </c>
      <c r="AB226" s="1">
        <v>54</v>
      </c>
      <c r="AC226" s="1">
        <v>4</v>
      </c>
      <c r="AD226" s="1">
        <v>5</v>
      </c>
      <c r="AE226" s="1">
        <v>2</v>
      </c>
      <c r="AF226" s="1">
        <v>41</v>
      </c>
      <c r="AG226" s="1">
        <v>13</v>
      </c>
      <c r="AH226" s="1">
        <v>8</v>
      </c>
      <c r="AI226" s="1">
        <v>10</v>
      </c>
    </row>
    <row r="227" spans="1:54">
      <c r="A227" t="s">
        <v>210</v>
      </c>
      <c r="B227" s="3">
        <v>0.13200000000000001</v>
      </c>
      <c r="C227" s="3">
        <v>0.1268</v>
      </c>
      <c r="D227" s="3">
        <v>0.13600000000000001</v>
      </c>
      <c r="E227" s="3">
        <v>0.29270000000000002</v>
      </c>
      <c r="F227" s="3">
        <v>0.2429</v>
      </c>
      <c r="G227" s="3">
        <v>0.11219999999999999</v>
      </c>
      <c r="H227" s="3">
        <v>0.14360000000000001</v>
      </c>
      <c r="I227" s="3">
        <v>6.9000000000000006E-2</v>
      </c>
      <c r="J227" s="3">
        <v>0.2286</v>
      </c>
      <c r="K227" s="3">
        <v>0.1239</v>
      </c>
      <c r="L227" s="3">
        <v>0.12709999999999999</v>
      </c>
      <c r="M227" s="3">
        <v>0.1179</v>
      </c>
      <c r="N227" s="2">
        <v>0.2</v>
      </c>
      <c r="O227" s="3">
        <v>0.15379999999999999</v>
      </c>
      <c r="P227" s="3">
        <v>0.1263</v>
      </c>
      <c r="Q227" s="3">
        <v>0.10920000000000001</v>
      </c>
      <c r="R227" s="3">
        <v>0.19700000000000001</v>
      </c>
      <c r="S227" s="3">
        <v>0.125</v>
      </c>
      <c r="T227" s="3">
        <v>8.3299999999999999E-2</v>
      </c>
      <c r="U227" s="3">
        <v>0.26150000000000001</v>
      </c>
      <c r="V227" s="3">
        <v>5.79E-2</v>
      </c>
      <c r="W227" s="3">
        <v>0.1115</v>
      </c>
      <c r="X227" s="3">
        <v>0.10639999999999999</v>
      </c>
      <c r="Y227" s="3">
        <v>0.19719999999999999</v>
      </c>
      <c r="Z227" s="3">
        <v>0.16669999999999999</v>
      </c>
      <c r="AA227" s="3">
        <v>0.15379999999999999</v>
      </c>
      <c r="AB227" s="3">
        <v>0.11890000000000001</v>
      </c>
      <c r="AC227" s="3">
        <v>6.3500000000000001E-2</v>
      </c>
      <c r="AD227" s="3">
        <v>0.26319999999999999</v>
      </c>
      <c r="AE227" s="3">
        <v>5.8799999999999998E-2</v>
      </c>
      <c r="AF227" s="3">
        <v>0.10489999999999999</v>
      </c>
      <c r="AG227" s="3">
        <v>0.1585</v>
      </c>
      <c r="AH227" s="2">
        <v>0.25</v>
      </c>
      <c r="AI227" s="3">
        <v>0.14710000000000001</v>
      </c>
    </row>
    <row r="228" spans="1:54">
      <c r="A228" t="s">
        <v>56</v>
      </c>
      <c r="B228" s="1">
        <v>427</v>
      </c>
      <c r="C228" s="1">
        <v>181</v>
      </c>
      <c r="D228" s="1">
        <v>246</v>
      </c>
      <c r="E228" s="1">
        <v>20</v>
      </c>
      <c r="F228" s="1">
        <v>43</v>
      </c>
      <c r="G228" s="1">
        <v>68</v>
      </c>
      <c r="H228" s="1">
        <v>112</v>
      </c>
      <c r="I228" s="1">
        <v>184</v>
      </c>
      <c r="J228" s="1">
        <v>22</v>
      </c>
      <c r="K228" s="1">
        <v>161</v>
      </c>
      <c r="L228" s="1">
        <v>82</v>
      </c>
      <c r="M228" s="1">
        <v>132</v>
      </c>
      <c r="N228" s="1">
        <v>11</v>
      </c>
      <c r="O228" s="1">
        <v>18</v>
      </c>
      <c r="P228" s="1">
        <v>135</v>
      </c>
      <c r="Q228" s="1">
        <v>283</v>
      </c>
      <c r="R228" s="1">
        <v>118</v>
      </c>
      <c r="S228" s="1">
        <v>41</v>
      </c>
      <c r="T228" s="1">
        <v>25</v>
      </c>
      <c r="U228" s="1">
        <v>34</v>
      </c>
      <c r="V228" s="1">
        <v>191</v>
      </c>
      <c r="W228" s="1">
        <v>197</v>
      </c>
      <c r="X228" s="1">
        <v>101</v>
      </c>
      <c r="Y228" s="1">
        <v>43</v>
      </c>
      <c r="Z228" s="1">
        <v>78</v>
      </c>
      <c r="AA228" s="1">
        <v>8</v>
      </c>
      <c r="AB228" s="1">
        <v>309</v>
      </c>
      <c r="AC228" s="1">
        <v>55</v>
      </c>
      <c r="AD228" s="1">
        <v>10</v>
      </c>
      <c r="AE228" s="1">
        <v>25</v>
      </c>
      <c r="AF228" s="1">
        <v>289</v>
      </c>
      <c r="AG228" s="1">
        <v>45</v>
      </c>
      <c r="AH228" s="1">
        <v>21</v>
      </c>
      <c r="AI228" s="1">
        <v>46</v>
      </c>
    </row>
    <row r="229" spans="1:54">
      <c r="A229" t="s">
        <v>210</v>
      </c>
      <c r="B229" s="3">
        <v>0.67889999999999995</v>
      </c>
      <c r="C229" s="3">
        <v>0.65580000000000005</v>
      </c>
      <c r="D229" s="3">
        <v>0.69689999999999996</v>
      </c>
      <c r="E229" s="3">
        <v>0.48780000000000001</v>
      </c>
      <c r="F229" s="3">
        <v>0.61429999999999996</v>
      </c>
      <c r="G229" s="3">
        <v>0.69389999999999996</v>
      </c>
      <c r="H229" s="3">
        <v>0.59570000000000001</v>
      </c>
      <c r="I229" s="3">
        <v>0.79310000000000003</v>
      </c>
      <c r="J229" s="3">
        <v>0.62860000000000005</v>
      </c>
      <c r="K229" s="3">
        <v>0.68799999999999994</v>
      </c>
      <c r="L229" s="3">
        <v>0.69489999999999996</v>
      </c>
      <c r="M229" s="3">
        <v>0.67689999999999995</v>
      </c>
      <c r="N229" s="2">
        <v>0.55000000000000004</v>
      </c>
      <c r="O229" s="3">
        <v>0.69230000000000003</v>
      </c>
      <c r="P229" s="3">
        <v>0.68179999999999996</v>
      </c>
      <c r="Q229" s="3">
        <v>0.70220000000000005</v>
      </c>
      <c r="R229" s="3">
        <v>0.59599999999999997</v>
      </c>
      <c r="S229" s="3">
        <v>0.64059999999999995</v>
      </c>
      <c r="T229" s="3">
        <v>0.69440000000000002</v>
      </c>
      <c r="U229" s="3">
        <v>0.52310000000000001</v>
      </c>
      <c r="V229" s="3">
        <v>0.7893</v>
      </c>
      <c r="W229" s="3">
        <v>0.70860000000000001</v>
      </c>
      <c r="X229" s="3">
        <v>0.71630000000000005</v>
      </c>
      <c r="Y229" s="3">
        <v>0.60560000000000003</v>
      </c>
      <c r="Z229" s="3">
        <v>0.61899999999999999</v>
      </c>
      <c r="AA229" s="3">
        <v>0.61539999999999995</v>
      </c>
      <c r="AB229" s="3">
        <v>0.68059999999999998</v>
      </c>
      <c r="AC229" s="3">
        <v>0.873</v>
      </c>
      <c r="AD229" s="3">
        <v>0.52629999999999999</v>
      </c>
      <c r="AE229" s="3">
        <v>0.73529999999999995</v>
      </c>
      <c r="AF229" s="3">
        <v>0.73909999999999998</v>
      </c>
      <c r="AG229" s="3">
        <v>0.54879999999999995</v>
      </c>
      <c r="AH229" s="3">
        <v>0.65620000000000001</v>
      </c>
      <c r="AI229" s="3">
        <v>0.67649999999999999</v>
      </c>
    </row>
    <row r="230" spans="1:54">
      <c r="A230" t="s">
        <v>210</v>
      </c>
    </row>
    <row r="231" spans="1:54">
      <c r="A231" t="s">
        <v>57</v>
      </c>
      <c r="B231" s="3">
        <v>-0.54690000000000005</v>
      </c>
      <c r="C231" s="3">
        <v>-0.52900000000000003</v>
      </c>
      <c r="D231" s="3">
        <v>-0.56089999999999995</v>
      </c>
      <c r="E231" s="3">
        <v>-0.1951</v>
      </c>
      <c r="F231" s="3">
        <v>-0.37140000000000001</v>
      </c>
      <c r="G231" s="3">
        <v>-0.58169999999999999</v>
      </c>
      <c r="H231" s="3">
        <v>-0.4521</v>
      </c>
      <c r="I231" s="3">
        <v>-0.72409999999999997</v>
      </c>
      <c r="J231" s="2">
        <v>-0.4</v>
      </c>
      <c r="K231" s="3">
        <v>-0.56410000000000005</v>
      </c>
      <c r="L231" s="3">
        <v>-0.56779999999999997</v>
      </c>
      <c r="M231" s="3">
        <v>-0.55900000000000005</v>
      </c>
      <c r="N231" s="2">
        <v>-0.35</v>
      </c>
      <c r="O231" s="3">
        <v>-0.53849999999999998</v>
      </c>
      <c r="P231" s="3">
        <v>-0.55549999999999999</v>
      </c>
      <c r="Q231" s="3">
        <v>-0.59299999999999997</v>
      </c>
      <c r="R231" s="3">
        <v>-0.39900000000000002</v>
      </c>
      <c r="S231" s="3">
        <v>-0.51559999999999995</v>
      </c>
      <c r="T231" s="3">
        <v>-0.61109999999999998</v>
      </c>
      <c r="U231" s="3">
        <v>-0.2616</v>
      </c>
      <c r="V231" s="3">
        <v>-0.73140000000000005</v>
      </c>
      <c r="W231" s="3">
        <v>-0.59709999999999996</v>
      </c>
      <c r="X231" s="3">
        <v>-0.6099</v>
      </c>
      <c r="Y231" s="3">
        <v>-0.40839999999999999</v>
      </c>
      <c r="Z231" s="3">
        <v>-0.45229999999999998</v>
      </c>
      <c r="AA231" s="3">
        <v>-0.46160000000000001</v>
      </c>
      <c r="AB231" s="3">
        <v>-0.56169999999999998</v>
      </c>
      <c r="AC231" s="3">
        <v>-0.8095</v>
      </c>
      <c r="AD231" s="3">
        <v>-0.2631</v>
      </c>
      <c r="AE231" s="3">
        <v>-0.67649999999999999</v>
      </c>
      <c r="AF231" s="3">
        <v>-0.63419999999999999</v>
      </c>
      <c r="AG231" s="3">
        <v>-0.39029999999999998</v>
      </c>
      <c r="AH231" s="3">
        <v>-0.40620000000000001</v>
      </c>
      <c r="AI231" s="3">
        <v>-0.52939999999999998</v>
      </c>
    </row>
    <row r="232" spans="1:54">
      <c r="A232" t="s">
        <v>210</v>
      </c>
    </row>
    <row r="233" spans="1:54">
      <c r="A233" s="6" t="str">
        <f>HYPERLINK("#Contents!A1", "Contents")</f>
        <v>Contents</v>
      </c>
    </row>
    <row r="234" spans="1:54">
      <c r="A234" s="7" t="s">
        <v>66</v>
      </c>
      <c r="BB234" s="17" t="str">
        <f>LEFT(A234, FIND(" ", A234) - 2)</f>
        <v>Table_Q3_9</v>
      </c>
    </row>
    <row r="235" spans="1:54">
      <c r="A235" t="s">
        <v>1</v>
      </c>
    </row>
    <row r="236" spans="1:54" ht="16.2" thickBot="1">
      <c r="A236" t="s">
        <v>210</v>
      </c>
    </row>
    <row r="237" spans="1:54" ht="34.049999999999997" customHeight="1">
      <c r="A237" t="s">
        <v>210</v>
      </c>
      <c r="B237" s="40" t="s">
        <v>10</v>
      </c>
      <c r="C237" s="37" t="s">
        <v>2</v>
      </c>
      <c r="D237" s="42"/>
      <c r="E237" s="37" t="s">
        <v>3</v>
      </c>
      <c r="F237" s="38"/>
      <c r="G237" s="38"/>
      <c r="H237" s="38"/>
      <c r="I237" s="38"/>
      <c r="J237" s="37" t="s">
        <v>4</v>
      </c>
      <c r="K237" s="38"/>
      <c r="L237" s="38"/>
      <c r="M237" s="38"/>
      <c r="N237" s="38"/>
      <c r="O237" s="38"/>
      <c r="P237" s="37" t="s">
        <v>5</v>
      </c>
      <c r="Q237" s="38"/>
      <c r="R237" s="37" t="s">
        <v>6</v>
      </c>
      <c r="S237" s="38"/>
      <c r="T237" s="38"/>
      <c r="U237" s="38"/>
      <c r="V237" s="38"/>
      <c r="W237" s="37" t="s">
        <v>7</v>
      </c>
      <c r="X237" s="38"/>
      <c r="Y237" s="38"/>
      <c r="Z237" s="38"/>
      <c r="AA237" s="38"/>
      <c r="AB237" s="37" t="s">
        <v>8</v>
      </c>
      <c r="AC237" s="38"/>
      <c r="AD237" s="38"/>
      <c r="AE237" s="38"/>
      <c r="AF237" s="37" t="s">
        <v>9</v>
      </c>
      <c r="AG237" s="38"/>
      <c r="AH237" s="38"/>
      <c r="AI237" s="39"/>
    </row>
    <row r="238" spans="1:54" ht="53.4" thickBot="1">
      <c r="A238" t="s">
        <v>210</v>
      </c>
      <c r="B238" s="41" t="s">
        <v>10</v>
      </c>
      <c r="C238" s="4" t="s">
        <v>11</v>
      </c>
      <c r="D238" s="4" t="s">
        <v>12</v>
      </c>
      <c r="E238" s="4" t="s">
        <v>13</v>
      </c>
      <c r="F238" s="4" t="s">
        <v>14</v>
      </c>
      <c r="G238" s="4" t="s">
        <v>15</v>
      </c>
      <c r="H238" s="4" t="s">
        <v>16</v>
      </c>
      <c r="I238" s="4" t="s">
        <v>17</v>
      </c>
      <c r="J238" s="4" t="s">
        <v>18</v>
      </c>
      <c r="K238" s="4" t="s">
        <v>19</v>
      </c>
      <c r="L238" s="4" t="s">
        <v>20</v>
      </c>
      <c r="M238" s="4" t="s">
        <v>21</v>
      </c>
      <c r="N238" s="4" t="s">
        <v>22</v>
      </c>
      <c r="O238" s="4" t="s">
        <v>23</v>
      </c>
      <c r="P238" s="4" t="s">
        <v>24</v>
      </c>
      <c r="Q238" s="4" t="s">
        <v>25</v>
      </c>
      <c r="R238" s="4" t="s">
        <v>26</v>
      </c>
      <c r="S238" s="4" t="s">
        <v>27</v>
      </c>
      <c r="T238" s="4" t="s">
        <v>28</v>
      </c>
      <c r="U238" s="4" t="s">
        <v>29</v>
      </c>
      <c r="V238" s="4" t="s">
        <v>30</v>
      </c>
      <c r="W238" s="4" t="s">
        <v>31</v>
      </c>
      <c r="X238" s="4" t="s">
        <v>32</v>
      </c>
      <c r="Y238" s="4" t="s">
        <v>33</v>
      </c>
      <c r="Z238" s="4" t="s">
        <v>34</v>
      </c>
      <c r="AA238" s="4" t="s">
        <v>35</v>
      </c>
      <c r="AB238" s="4" t="s">
        <v>36</v>
      </c>
      <c r="AC238" s="4" t="s">
        <v>37</v>
      </c>
      <c r="AD238" s="4" t="s">
        <v>38</v>
      </c>
      <c r="AE238" s="4" t="s">
        <v>39</v>
      </c>
      <c r="AF238" s="4" t="s">
        <v>37</v>
      </c>
      <c r="AG238" s="4" t="s">
        <v>40</v>
      </c>
      <c r="AH238" s="4" t="s">
        <v>38</v>
      </c>
      <c r="AI238" s="5" t="s">
        <v>39</v>
      </c>
    </row>
    <row r="239" spans="1:54">
      <c r="A239" t="s">
        <v>41</v>
      </c>
      <c r="B239" s="1">
        <v>629</v>
      </c>
      <c r="C239" s="1">
        <v>276</v>
      </c>
      <c r="D239" s="1">
        <v>353</v>
      </c>
      <c r="E239" s="1">
        <v>41</v>
      </c>
      <c r="F239" s="1">
        <v>70</v>
      </c>
      <c r="G239" s="1">
        <v>98</v>
      </c>
      <c r="H239" s="1">
        <v>188</v>
      </c>
      <c r="I239" s="1">
        <v>232</v>
      </c>
      <c r="J239" s="1">
        <v>35</v>
      </c>
      <c r="K239" s="1">
        <v>234</v>
      </c>
      <c r="L239" s="1">
        <v>118</v>
      </c>
      <c r="M239" s="1">
        <v>195</v>
      </c>
      <c r="N239" s="1">
        <v>20</v>
      </c>
      <c r="O239" s="1">
        <v>26</v>
      </c>
      <c r="P239" s="1">
        <v>198</v>
      </c>
      <c r="Q239" s="1">
        <v>403</v>
      </c>
      <c r="R239" s="1">
        <v>198</v>
      </c>
      <c r="S239" s="1">
        <v>64</v>
      </c>
      <c r="T239" s="1">
        <v>36</v>
      </c>
      <c r="U239" s="1">
        <v>65</v>
      </c>
      <c r="V239" s="1">
        <v>242</v>
      </c>
      <c r="W239" s="1">
        <v>278</v>
      </c>
      <c r="X239" s="1">
        <v>141</v>
      </c>
      <c r="Y239" s="1">
        <v>71</v>
      </c>
      <c r="Z239" s="1">
        <v>126</v>
      </c>
      <c r="AA239" s="1">
        <v>13</v>
      </c>
      <c r="AB239" s="1">
        <v>454</v>
      </c>
      <c r="AC239" s="1">
        <v>63</v>
      </c>
      <c r="AD239" s="1">
        <v>19</v>
      </c>
      <c r="AE239" s="1">
        <v>34</v>
      </c>
      <c r="AF239" s="1">
        <v>391</v>
      </c>
      <c r="AG239" s="1">
        <v>82</v>
      </c>
      <c r="AH239" s="1">
        <v>32</v>
      </c>
      <c r="AI239" s="1">
        <v>68</v>
      </c>
    </row>
    <row r="240" spans="1:54">
      <c r="A240" t="s">
        <v>49</v>
      </c>
      <c r="B240" s="1">
        <v>267</v>
      </c>
      <c r="C240" s="1">
        <v>123</v>
      </c>
      <c r="D240" s="1">
        <v>144</v>
      </c>
      <c r="E240" s="1">
        <v>19</v>
      </c>
      <c r="F240" s="1">
        <v>37</v>
      </c>
      <c r="G240" s="1">
        <v>46</v>
      </c>
      <c r="H240" s="1">
        <v>67</v>
      </c>
      <c r="I240" s="1">
        <v>98</v>
      </c>
      <c r="J240" s="1">
        <v>12</v>
      </c>
      <c r="K240" s="1">
        <v>96</v>
      </c>
      <c r="L240" s="1">
        <v>52</v>
      </c>
      <c r="M240" s="1">
        <v>87</v>
      </c>
      <c r="N240" s="1">
        <v>10</v>
      </c>
      <c r="O240" s="1">
        <v>9</v>
      </c>
      <c r="P240" s="1">
        <v>92</v>
      </c>
      <c r="Q240" s="1">
        <v>164</v>
      </c>
      <c r="R240" s="1">
        <v>87</v>
      </c>
      <c r="S240" s="1">
        <v>28</v>
      </c>
      <c r="T240" s="1">
        <v>11</v>
      </c>
      <c r="U240" s="1">
        <v>36</v>
      </c>
      <c r="V240" s="1">
        <v>93</v>
      </c>
      <c r="W240" s="1">
        <v>113</v>
      </c>
      <c r="X240" s="1">
        <v>57</v>
      </c>
      <c r="Y240" s="1">
        <v>28</v>
      </c>
      <c r="Z240" s="1">
        <v>62</v>
      </c>
      <c r="AA240" s="1">
        <v>7</v>
      </c>
      <c r="AB240" s="1">
        <v>179</v>
      </c>
      <c r="AC240" s="1">
        <v>33</v>
      </c>
      <c r="AD240" s="1">
        <v>9</v>
      </c>
      <c r="AE240" s="1">
        <v>19</v>
      </c>
      <c r="AF240" s="1">
        <v>162</v>
      </c>
      <c r="AG240" s="1">
        <v>26</v>
      </c>
      <c r="AH240" s="1">
        <v>17</v>
      </c>
      <c r="AI240" s="1">
        <v>34</v>
      </c>
    </row>
    <row r="241" spans="1:35">
      <c r="A241" t="s">
        <v>210</v>
      </c>
      <c r="B241" s="3">
        <v>0.42449999999999999</v>
      </c>
      <c r="C241" s="3">
        <v>0.44569999999999999</v>
      </c>
      <c r="D241" s="3">
        <v>0.40789999999999998</v>
      </c>
      <c r="E241" s="3">
        <v>0.46339999999999998</v>
      </c>
      <c r="F241" s="3">
        <v>0.52859999999999996</v>
      </c>
      <c r="G241" s="3">
        <v>0.46939999999999998</v>
      </c>
      <c r="H241" s="3">
        <v>0.35639999999999999</v>
      </c>
      <c r="I241" s="3">
        <v>0.4224</v>
      </c>
      <c r="J241" s="3">
        <v>0.34289999999999998</v>
      </c>
      <c r="K241" s="3">
        <v>0.4103</v>
      </c>
      <c r="L241" s="3">
        <v>0.44069999999999998</v>
      </c>
      <c r="M241" s="3">
        <v>0.44619999999999999</v>
      </c>
      <c r="N241" s="2">
        <v>0.5</v>
      </c>
      <c r="O241" s="3">
        <v>0.34620000000000001</v>
      </c>
      <c r="P241" s="3">
        <v>0.46460000000000001</v>
      </c>
      <c r="Q241" s="3">
        <v>0.40689999999999998</v>
      </c>
      <c r="R241" s="3">
        <v>0.43940000000000001</v>
      </c>
      <c r="S241" s="3">
        <v>0.4375</v>
      </c>
      <c r="T241" s="3">
        <v>0.30559999999999998</v>
      </c>
      <c r="U241" s="3">
        <v>0.55379999999999996</v>
      </c>
      <c r="V241" s="3">
        <v>0.38429999999999997</v>
      </c>
      <c r="W241" s="3">
        <v>0.40649999999999997</v>
      </c>
      <c r="X241" s="3">
        <v>0.40429999999999999</v>
      </c>
      <c r="Y241" s="3">
        <v>0.39439999999999997</v>
      </c>
      <c r="Z241" s="3">
        <v>0.49209999999999998</v>
      </c>
      <c r="AA241" s="3">
        <v>0.53849999999999998</v>
      </c>
      <c r="AB241" s="3">
        <v>0.39429999999999998</v>
      </c>
      <c r="AC241" s="3">
        <v>0.52380000000000004</v>
      </c>
      <c r="AD241" s="3">
        <v>0.47370000000000001</v>
      </c>
      <c r="AE241" s="3">
        <v>0.55879999999999996</v>
      </c>
      <c r="AF241" s="3">
        <v>0.4143</v>
      </c>
      <c r="AG241" s="3">
        <v>0.31709999999999999</v>
      </c>
      <c r="AH241" s="3">
        <v>0.53120000000000001</v>
      </c>
      <c r="AI241" s="2">
        <v>0.5</v>
      </c>
    </row>
    <row r="242" spans="1:35">
      <c r="A242" t="s">
        <v>50</v>
      </c>
      <c r="B242" s="1">
        <v>122</v>
      </c>
      <c r="C242" s="1">
        <v>53</v>
      </c>
      <c r="D242" s="1">
        <v>69</v>
      </c>
      <c r="E242" s="1">
        <v>10</v>
      </c>
      <c r="F242" s="1">
        <v>10</v>
      </c>
      <c r="G242" s="1">
        <v>22</v>
      </c>
      <c r="H242" s="1">
        <v>42</v>
      </c>
      <c r="I242" s="1">
        <v>38</v>
      </c>
      <c r="J242" s="1">
        <v>8</v>
      </c>
      <c r="K242" s="1">
        <v>48</v>
      </c>
      <c r="L242" s="1">
        <v>20</v>
      </c>
      <c r="M242" s="1">
        <v>34</v>
      </c>
      <c r="N242" s="1">
        <v>6</v>
      </c>
      <c r="O242" s="1">
        <v>6</v>
      </c>
      <c r="P242" s="1">
        <v>34</v>
      </c>
      <c r="Q242" s="1">
        <v>82</v>
      </c>
      <c r="R242" s="1">
        <v>40</v>
      </c>
      <c r="S242" s="1">
        <v>10</v>
      </c>
      <c r="T242" s="1">
        <v>9</v>
      </c>
      <c r="U242" s="1">
        <v>10</v>
      </c>
      <c r="V242" s="1">
        <v>49</v>
      </c>
      <c r="W242" s="1">
        <v>44</v>
      </c>
      <c r="X242" s="1">
        <v>31</v>
      </c>
      <c r="Y242" s="1">
        <v>19</v>
      </c>
      <c r="Z242" s="1">
        <v>25</v>
      </c>
      <c r="AA242" s="1">
        <v>3</v>
      </c>
      <c r="AB242" s="1">
        <v>86</v>
      </c>
      <c r="AC242" s="1">
        <v>15</v>
      </c>
      <c r="AD242" s="1">
        <v>6</v>
      </c>
      <c r="AE242" s="1">
        <v>4</v>
      </c>
      <c r="AF242" s="1">
        <v>81</v>
      </c>
      <c r="AG242" s="1">
        <v>13</v>
      </c>
      <c r="AH242" s="1">
        <v>8</v>
      </c>
      <c r="AI242" s="1">
        <v>14</v>
      </c>
    </row>
    <row r="243" spans="1:35">
      <c r="A243" t="s">
        <v>210</v>
      </c>
      <c r="B243" s="3">
        <v>0.19400000000000001</v>
      </c>
      <c r="C243" s="3">
        <v>0.192</v>
      </c>
      <c r="D243" s="3">
        <v>0.19550000000000001</v>
      </c>
      <c r="E243" s="3">
        <v>0.24390000000000001</v>
      </c>
      <c r="F243" s="3">
        <v>0.1429</v>
      </c>
      <c r="G243" s="3">
        <v>0.22450000000000001</v>
      </c>
      <c r="H243" s="3">
        <v>0.22339999999999999</v>
      </c>
      <c r="I243" s="3">
        <v>0.1638</v>
      </c>
      <c r="J243" s="3">
        <v>0.2286</v>
      </c>
      <c r="K243" s="3">
        <v>0.2051</v>
      </c>
      <c r="L243" s="3">
        <v>0.16950000000000001</v>
      </c>
      <c r="M243" s="3">
        <v>0.1744</v>
      </c>
      <c r="N243" s="2">
        <v>0.3</v>
      </c>
      <c r="O243" s="3">
        <v>0.23080000000000001</v>
      </c>
      <c r="P243" s="3">
        <v>0.17169999999999999</v>
      </c>
      <c r="Q243" s="3">
        <v>0.20349999999999999</v>
      </c>
      <c r="R243" s="3">
        <v>0.20200000000000001</v>
      </c>
      <c r="S243" s="3">
        <v>0.15620000000000001</v>
      </c>
      <c r="T243" s="2">
        <v>0.25</v>
      </c>
      <c r="U243" s="3">
        <v>0.15379999999999999</v>
      </c>
      <c r="V243" s="3">
        <v>0.20250000000000001</v>
      </c>
      <c r="W243" s="3">
        <v>0.1583</v>
      </c>
      <c r="X243" s="3">
        <v>0.21990000000000001</v>
      </c>
      <c r="Y243" s="3">
        <v>0.2676</v>
      </c>
      <c r="Z243" s="3">
        <v>0.19839999999999999</v>
      </c>
      <c r="AA243" s="3">
        <v>0.23080000000000001</v>
      </c>
      <c r="AB243" s="3">
        <v>0.18940000000000001</v>
      </c>
      <c r="AC243" s="3">
        <v>0.23810000000000001</v>
      </c>
      <c r="AD243" s="3">
        <v>0.31580000000000003</v>
      </c>
      <c r="AE243" s="3">
        <v>0.1176</v>
      </c>
      <c r="AF243" s="3">
        <v>0.2072</v>
      </c>
      <c r="AG243" s="3">
        <v>0.1585</v>
      </c>
      <c r="AH243" s="2">
        <v>0.25</v>
      </c>
      <c r="AI243" s="3">
        <v>0.2059</v>
      </c>
    </row>
    <row r="244" spans="1:35">
      <c r="A244" t="s">
        <v>51</v>
      </c>
      <c r="B244" s="1">
        <v>159</v>
      </c>
      <c r="C244" s="1">
        <v>66</v>
      </c>
      <c r="D244" s="1">
        <v>93</v>
      </c>
      <c r="E244" s="1">
        <v>9</v>
      </c>
      <c r="F244" s="1">
        <v>16</v>
      </c>
      <c r="G244" s="1">
        <v>22</v>
      </c>
      <c r="H244" s="1">
        <v>51</v>
      </c>
      <c r="I244" s="1">
        <v>61</v>
      </c>
      <c r="J244" s="1">
        <v>11</v>
      </c>
      <c r="K244" s="1">
        <v>58</v>
      </c>
      <c r="L244" s="1">
        <v>30</v>
      </c>
      <c r="M244" s="1">
        <v>54</v>
      </c>
      <c r="N244" s="1">
        <v>2</v>
      </c>
      <c r="O244" s="1">
        <v>4</v>
      </c>
      <c r="P244" s="1">
        <v>51</v>
      </c>
      <c r="Q244" s="1">
        <v>100</v>
      </c>
      <c r="R244" s="1">
        <v>50</v>
      </c>
      <c r="S244" s="1">
        <v>19</v>
      </c>
      <c r="T244" s="1">
        <v>13</v>
      </c>
      <c r="U244" s="1">
        <v>12</v>
      </c>
      <c r="V244" s="1">
        <v>60</v>
      </c>
      <c r="W244" s="1">
        <v>75</v>
      </c>
      <c r="X244" s="1">
        <v>40</v>
      </c>
      <c r="Y244" s="1">
        <v>16</v>
      </c>
      <c r="Z244" s="1">
        <v>27</v>
      </c>
      <c r="AA244" s="1">
        <v>1</v>
      </c>
      <c r="AB244" s="1">
        <v>121</v>
      </c>
      <c r="AC244" s="1">
        <v>12</v>
      </c>
      <c r="AD244" s="1">
        <v>2</v>
      </c>
      <c r="AE244" s="1">
        <v>9</v>
      </c>
      <c r="AF244" s="1">
        <v>99</v>
      </c>
      <c r="AG244" s="1">
        <v>28</v>
      </c>
      <c r="AH244" s="1">
        <v>5</v>
      </c>
      <c r="AI244" s="1">
        <v>12</v>
      </c>
    </row>
    <row r="245" spans="1:35">
      <c r="A245" t="s">
        <v>210</v>
      </c>
      <c r="B245" s="3">
        <v>0.25280000000000002</v>
      </c>
      <c r="C245" s="3">
        <v>0.23910000000000001</v>
      </c>
      <c r="D245" s="3">
        <v>0.26350000000000001</v>
      </c>
      <c r="E245" s="3">
        <v>0.2195</v>
      </c>
      <c r="F245" s="3">
        <v>0.2286</v>
      </c>
      <c r="G245" s="3">
        <v>0.22450000000000001</v>
      </c>
      <c r="H245" s="3">
        <v>0.27129999999999999</v>
      </c>
      <c r="I245" s="3">
        <v>0.26290000000000002</v>
      </c>
      <c r="J245" s="3">
        <v>0.31430000000000002</v>
      </c>
      <c r="K245" s="3">
        <v>0.24790000000000001</v>
      </c>
      <c r="L245" s="3">
        <v>0.25419999999999998</v>
      </c>
      <c r="M245" s="3">
        <v>0.27689999999999998</v>
      </c>
      <c r="N245" s="2">
        <v>0.1</v>
      </c>
      <c r="O245" s="3">
        <v>0.15379999999999999</v>
      </c>
      <c r="P245" s="3">
        <v>0.2576</v>
      </c>
      <c r="Q245" s="3">
        <v>0.24809999999999999</v>
      </c>
      <c r="R245" s="3">
        <v>0.2525</v>
      </c>
      <c r="S245" s="3">
        <v>0.2969</v>
      </c>
      <c r="T245" s="3">
        <v>0.36109999999999998</v>
      </c>
      <c r="U245" s="3">
        <v>0.18459999999999999</v>
      </c>
      <c r="V245" s="3">
        <v>0.24790000000000001</v>
      </c>
      <c r="W245" s="3">
        <v>0.26979999999999998</v>
      </c>
      <c r="X245" s="3">
        <v>0.28370000000000001</v>
      </c>
      <c r="Y245" s="3">
        <v>0.22539999999999999</v>
      </c>
      <c r="Z245" s="3">
        <v>0.21429999999999999</v>
      </c>
      <c r="AA245" s="3">
        <v>7.6899999999999996E-2</v>
      </c>
      <c r="AB245" s="3">
        <v>0.26650000000000001</v>
      </c>
      <c r="AC245" s="3">
        <v>0.1905</v>
      </c>
      <c r="AD245" s="3">
        <v>0.1053</v>
      </c>
      <c r="AE245" s="3">
        <v>0.26469999999999999</v>
      </c>
      <c r="AF245" s="3">
        <v>0.25319999999999998</v>
      </c>
      <c r="AG245" s="3">
        <v>0.34150000000000003</v>
      </c>
      <c r="AH245" s="3">
        <v>0.15620000000000001</v>
      </c>
      <c r="AI245" s="3">
        <v>0.17649999999999999</v>
      </c>
    </row>
    <row r="246" spans="1:35">
      <c r="A246" t="s">
        <v>53</v>
      </c>
      <c r="B246" s="1">
        <v>41</v>
      </c>
      <c r="C246" s="1">
        <v>21</v>
      </c>
      <c r="D246" s="1">
        <v>20</v>
      </c>
      <c r="E246" s="1">
        <v>0</v>
      </c>
      <c r="F246" s="1">
        <v>3</v>
      </c>
      <c r="G246" s="1">
        <v>5</v>
      </c>
      <c r="H246" s="1">
        <v>11</v>
      </c>
      <c r="I246" s="1">
        <v>22</v>
      </c>
      <c r="J246" s="1">
        <v>3</v>
      </c>
      <c r="K246" s="1">
        <v>16</v>
      </c>
      <c r="L246" s="1">
        <v>7</v>
      </c>
      <c r="M246" s="1">
        <v>12</v>
      </c>
      <c r="N246" s="1">
        <v>1</v>
      </c>
      <c r="O246" s="1">
        <v>2</v>
      </c>
      <c r="P246" s="1">
        <v>12</v>
      </c>
      <c r="Q246" s="1">
        <v>27</v>
      </c>
      <c r="R246" s="1">
        <v>7</v>
      </c>
      <c r="S246" s="1">
        <v>5</v>
      </c>
      <c r="T246" s="1">
        <v>0</v>
      </c>
      <c r="U246" s="1">
        <v>0</v>
      </c>
      <c r="V246" s="1">
        <v>27</v>
      </c>
      <c r="W246" s="1">
        <v>28</v>
      </c>
      <c r="X246" s="1">
        <v>5</v>
      </c>
      <c r="Y246" s="1">
        <v>3</v>
      </c>
      <c r="Z246" s="1">
        <v>4</v>
      </c>
      <c r="AA246" s="1">
        <v>1</v>
      </c>
      <c r="AB246" s="1">
        <v>35</v>
      </c>
      <c r="AC246" s="1">
        <v>3</v>
      </c>
      <c r="AD246" s="1">
        <v>0</v>
      </c>
      <c r="AE246" s="1">
        <v>1</v>
      </c>
      <c r="AF246" s="1">
        <v>30</v>
      </c>
      <c r="AG246" s="1">
        <v>5</v>
      </c>
      <c r="AH246" s="1">
        <v>2</v>
      </c>
      <c r="AI246" s="1">
        <v>4</v>
      </c>
    </row>
    <row r="247" spans="1:35">
      <c r="A247" t="s">
        <v>210</v>
      </c>
      <c r="B247" s="3">
        <v>6.5199999999999994E-2</v>
      </c>
      <c r="C247" s="3">
        <v>7.6100000000000001E-2</v>
      </c>
      <c r="D247" s="3">
        <v>5.67E-2</v>
      </c>
      <c r="E247" s="1" t="s">
        <v>52</v>
      </c>
      <c r="F247" s="3">
        <v>4.2900000000000001E-2</v>
      </c>
      <c r="G247" s="3">
        <v>5.0999999999999997E-2</v>
      </c>
      <c r="H247" s="3">
        <v>5.8500000000000003E-2</v>
      </c>
      <c r="I247" s="3">
        <v>9.4799999999999995E-2</v>
      </c>
      <c r="J247" s="3">
        <v>8.5699999999999998E-2</v>
      </c>
      <c r="K247" s="3">
        <v>6.8400000000000002E-2</v>
      </c>
      <c r="L247" s="3">
        <v>5.9299999999999999E-2</v>
      </c>
      <c r="M247" s="3">
        <v>6.1499999999999999E-2</v>
      </c>
      <c r="N247" s="2">
        <v>0.05</v>
      </c>
      <c r="O247" s="3">
        <v>7.6899999999999996E-2</v>
      </c>
      <c r="P247" s="3">
        <v>6.0600000000000001E-2</v>
      </c>
      <c r="Q247" s="3">
        <v>6.7000000000000004E-2</v>
      </c>
      <c r="R247" s="3">
        <v>3.5400000000000001E-2</v>
      </c>
      <c r="S247" s="3">
        <v>7.8100000000000003E-2</v>
      </c>
      <c r="T247" s="1" t="s">
        <v>52</v>
      </c>
      <c r="U247" s="1" t="s">
        <v>52</v>
      </c>
      <c r="V247" s="3">
        <v>0.1116</v>
      </c>
      <c r="W247" s="3">
        <v>0.1007</v>
      </c>
      <c r="X247" s="3">
        <v>3.5499999999999997E-2</v>
      </c>
      <c r="Y247" s="3">
        <v>4.2299999999999997E-2</v>
      </c>
      <c r="Z247" s="3">
        <v>3.1699999999999999E-2</v>
      </c>
      <c r="AA247" s="3">
        <v>7.6899999999999996E-2</v>
      </c>
      <c r="AB247" s="3">
        <v>7.7100000000000002E-2</v>
      </c>
      <c r="AC247" s="3">
        <v>4.7600000000000003E-2</v>
      </c>
      <c r="AD247" s="1" t="s">
        <v>52</v>
      </c>
      <c r="AE247" s="3">
        <v>2.9399999999999999E-2</v>
      </c>
      <c r="AF247" s="3">
        <v>7.6700000000000004E-2</v>
      </c>
      <c r="AG247" s="3">
        <v>6.0999999999999999E-2</v>
      </c>
      <c r="AH247" s="3">
        <v>6.25E-2</v>
      </c>
      <c r="AI247" s="3">
        <v>5.8799999999999998E-2</v>
      </c>
    </row>
    <row r="248" spans="1:35">
      <c r="A248" t="s">
        <v>54</v>
      </c>
      <c r="B248" s="1">
        <v>30</v>
      </c>
      <c r="C248" s="1">
        <v>10</v>
      </c>
      <c r="D248" s="1">
        <v>20</v>
      </c>
      <c r="E248" s="1">
        <v>1</v>
      </c>
      <c r="F248" s="1">
        <v>3</v>
      </c>
      <c r="G248" s="1">
        <v>3</v>
      </c>
      <c r="H248" s="1">
        <v>12</v>
      </c>
      <c r="I248" s="1">
        <v>11</v>
      </c>
      <c r="J248" s="1">
        <v>1</v>
      </c>
      <c r="K248" s="1">
        <v>10</v>
      </c>
      <c r="L248" s="1">
        <v>7</v>
      </c>
      <c r="M248" s="1">
        <v>7</v>
      </c>
      <c r="N248" s="1">
        <v>0</v>
      </c>
      <c r="O248" s="1">
        <v>5</v>
      </c>
      <c r="P248" s="1">
        <v>8</v>
      </c>
      <c r="Q248" s="1">
        <v>21</v>
      </c>
      <c r="R248" s="1">
        <v>12</v>
      </c>
      <c r="S248" s="1">
        <v>1</v>
      </c>
      <c r="T248" s="1">
        <v>3</v>
      </c>
      <c r="U248" s="1">
        <v>3</v>
      </c>
      <c r="V248" s="1">
        <v>10</v>
      </c>
      <c r="W248" s="1">
        <v>13</v>
      </c>
      <c r="X248" s="1">
        <v>7</v>
      </c>
      <c r="Y248" s="1">
        <v>5</v>
      </c>
      <c r="Z248" s="1">
        <v>5</v>
      </c>
      <c r="AA248" s="1">
        <v>0</v>
      </c>
      <c r="AB248" s="1">
        <v>26</v>
      </c>
      <c r="AC248" s="1">
        <v>0</v>
      </c>
      <c r="AD248" s="1">
        <v>0</v>
      </c>
      <c r="AE248" s="1">
        <v>1</v>
      </c>
      <c r="AF248" s="1">
        <v>16</v>
      </c>
      <c r="AG248" s="1">
        <v>8</v>
      </c>
      <c r="AH248" s="1">
        <v>0</v>
      </c>
      <c r="AI248" s="1">
        <v>2</v>
      </c>
    </row>
    <row r="249" spans="1:35">
      <c r="A249" t="s">
        <v>210</v>
      </c>
      <c r="B249" s="3">
        <v>4.7699999999999999E-2</v>
      </c>
      <c r="C249" s="3">
        <v>3.6200000000000003E-2</v>
      </c>
      <c r="D249" s="3">
        <v>5.67E-2</v>
      </c>
      <c r="E249" s="3">
        <v>2.4400000000000002E-2</v>
      </c>
      <c r="F249" s="3">
        <v>4.2900000000000001E-2</v>
      </c>
      <c r="G249" s="3">
        <v>3.0599999999999999E-2</v>
      </c>
      <c r="H249" s="3">
        <v>6.3799999999999996E-2</v>
      </c>
      <c r="I249" s="3">
        <v>4.7399999999999998E-2</v>
      </c>
      <c r="J249" s="3">
        <v>2.86E-2</v>
      </c>
      <c r="K249" s="3">
        <v>4.2700000000000002E-2</v>
      </c>
      <c r="L249" s="3">
        <v>5.9299999999999999E-2</v>
      </c>
      <c r="M249" s="3">
        <v>3.5900000000000001E-2</v>
      </c>
      <c r="N249" s="1" t="s">
        <v>52</v>
      </c>
      <c r="O249" s="3">
        <v>0.1923</v>
      </c>
      <c r="P249" s="3">
        <v>4.0399999999999998E-2</v>
      </c>
      <c r="Q249" s="3">
        <v>5.21E-2</v>
      </c>
      <c r="R249" s="3">
        <v>6.0600000000000001E-2</v>
      </c>
      <c r="S249" s="3">
        <v>1.5599999999999999E-2</v>
      </c>
      <c r="T249" s="3">
        <v>8.3299999999999999E-2</v>
      </c>
      <c r="U249" s="3">
        <v>4.6199999999999998E-2</v>
      </c>
      <c r="V249" s="3">
        <v>4.1300000000000003E-2</v>
      </c>
      <c r="W249" s="3">
        <v>4.6800000000000001E-2</v>
      </c>
      <c r="X249" s="3">
        <v>4.9599999999999998E-2</v>
      </c>
      <c r="Y249" s="3">
        <v>7.0400000000000004E-2</v>
      </c>
      <c r="Z249" s="3">
        <v>3.9699999999999999E-2</v>
      </c>
      <c r="AA249" s="1" t="s">
        <v>52</v>
      </c>
      <c r="AB249" s="3">
        <v>5.7299999999999997E-2</v>
      </c>
      <c r="AC249" s="1" t="s">
        <v>52</v>
      </c>
      <c r="AD249" s="1" t="s">
        <v>52</v>
      </c>
      <c r="AE249" s="3">
        <v>2.9399999999999999E-2</v>
      </c>
      <c r="AF249" s="3">
        <v>4.0899999999999999E-2</v>
      </c>
      <c r="AG249" s="3">
        <v>9.7600000000000006E-2</v>
      </c>
      <c r="AH249" s="1" t="s">
        <v>52</v>
      </c>
      <c r="AI249" s="3">
        <v>2.9399999999999999E-2</v>
      </c>
    </row>
    <row r="250" spans="1:35">
      <c r="A250" t="s">
        <v>59</v>
      </c>
      <c r="B250" s="1">
        <v>10</v>
      </c>
      <c r="C250" s="1">
        <v>3</v>
      </c>
      <c r="D250" s="1">
        <v>7</v>
      </c>
      <c r="E250" s="1">
        <v>2</v>
      </c>
      <c r="F250" s="1">
        <v>1</v>
      </c>
      <c r="G250" s="1">
        <v>0</v>
      </c>
      <c r="H250" s="1">
        <v>5</v>
      </c>
      <c r="I250" s="1">
        <v>2</v>
      </c>
      <c r="J250" s="1">
        <v>0</v>
      </c>
      <c r="K250" s="1">
        <v>6</v>
      </c>
      <c r="L250" s="1">
        <v>2</v>
      </c>
      <c r="M250" s="1">
        <v>1</v>
      </c>
      <c r="N250" s="1">
        <v>1</v>
      </c>
      <c r="O250" s="1">
        <v>0</v>
      </c>
      <c r="P250" s="1">
        <v>1</v>
      </c>
      <c r="Q250" s="1">
        <v>9</v>
      </c>
      <c r="R250" s="1">
        <v>2</v>
      </c>
      <c r="S250" s="1">
        <v>1</v>
      </c>
      <c r="T250" s="1">
        <v>0</v>
      </c>
      <c r="U250" s="1">
        <v>4</v>
      </c>
      <c r="V250" s="1">
        <v>3</v>
      </c>
      <c r="W250" s="1">
        <v>5</v>
      </c>
      <c r="X250" s="1">
        <v>1</v>
      </c>
      <c r="Y250" s="1">
        <v>0</v>
      </c>
      <c r="Z250" s="1">
        <v>3</v>
      </c>
      <c r="AA250" s="1">
        <v>1</v>
      </c>
      <c r="AB250" s="1">
        <v>7</v>
      </c>
      <c r="AC250" s="1">
        <v>0</v>
      </c>
      <c r="AD250" s="1">
        <v>2</v>
      </c>
      <c r="AE250" s="1">
        <v>0</v>
      </c>
      <c r="AF250" s="1">
        <v>3</v>
      </c>
      <c r="AG250" s="1">
        <v>2</v>
      </c>
      <c r="AH250" s="1">
        <v>0</v>
      </c>
      <c r="AI250" s="1">
        <v>2</v>
      </c>
    </row>
    <row r="251" spans="1:35">
      <c r="A251" t="s">
        <v>210</v>
      </c>
      <c r="B251" s="3">
        <v>1.5900000000000001E-2</v>
      </c>
      <c r="C251" s="3">
        <v>1.09E-2</v>
      </c>
      <c r="D251" s="3">
        <v>1.9800000000000002E-2</v>
      </c>
      <c r="E251" s="3">
        <v>4.8800000000000003E-2</v>
      </c>
      <c r="F251" s="3">
        <v>1.43E-2</v>
      </c>
      <c r="G251" s="1" t="s">
        <v>52</v>
      </c>
      <c r="H251" s="3">
        <v>2.6599999999999999E-2</v>
      </c>
      <c r="I251" s="3">
        <v>8.6E-3</v>
      </c>
      <c r="J251" s="1" t="s">
        <v>52</v>
      </c>
      <c r="K251" s="3">
        <v>2.5600000000000001E-2</v>
      </c>
      <c r="L251" s="3">
        <v>1.6899999999999998E-2</v>
      </c>
      <c r="M251" s="3">
        <v>5.1000000000000004E-3</v>
      </c>
      <c r="N251" s="2">
        <v>0.05</v>
      </c>
      <c r="O251" s="1" t="s">
        <v>52</v>
      </c>
      <c r="P251" s="3">
        <v>5.1000000000000004E-3</v>
      </c>
      <c r="Q251" s="3">
        <v>2.23E-2</v>
      </c>
      <c r="R251" s="3">
        <v>1.01E-2</v>
      </c>
      <c r="S251" s="3">
        <v>1.5599999999999999E-2</v>
      </c>
      <c r="T251" s="1" t="s">
        <v>52</v>
      </c>
      <c r="U251" s="3">
        <v>6.1499999999999999E-2</v>
      </c>
      <c r="V251" s="3">
        <v>1.24E-2</v>
      </c>
      <c r="W251" s="3">
        <v>1.7999999999999999E-2</v>
      </c>
      <c r="X251" s="3">
        <v>7.1000000000000004E-3</v>
      </c>
      <c r="Y251" s="1" t="s">
        <v>52</v>
      </c>
      <c r="Z251" s="3">
        <v>2.3800000000000002E-2</v>
      </c>
      <c r="AA251" s="3">
        <v>7.6899999999999996E-2</v>
      </c>
      <c r="AB251" s="3">
        <v>1.54E-2</v>
      </c>
      <c r="AC251" s="1" t="s">
        <v>52</v>
      </c>
      <c r="AD251" s="3">
        <v>0.1053</v>
      </c>
      <c r="AE251" s="1" t="s">
        <v>52</v>
      </c>
      <c r="AF251" s="3">
        <v>7.7000000000000002E-3</v>
      </c>
      <c r="AG251" s="3">
        <v>2.4400000000000002E-2</v>
      </c>
      <c r="AH251" s="1" t="s">
        <v>52</v>
      </c>
      <c r="AI251" s="3">
        <v>2.9399999999999999E-2</v>
      </c>
    </row>
    <row r="252" spans="1:35">
      <c r="A252" t="s">
        <v>55</v>
      </c>
      <c r="B252" s="1">
        <v>389</v>
      </c>
      <c r="C252" s="1">
        <v>176</v>
      </c>
      <c r="D252" s="1">
        <v>213</v>
      </c>
      <c r="E252" s="1">
        <v>29</v>
      </c>
      <c r="F252" s="1">
        <v>47</v>
      </c>
      <c r="G252" s="1">
        <v>68</v>
      </c>
      <c r="H252" s="1">
        <v>109</v>
      </c>
      <c r="I252" s="1">
        <v>136</v>
      </c>
      <c r="J252" s="1">
        <v>20</v>
      </c>
      <c r="K252" s="1">
        <v>144</v>
      </c>
      <c r="L252" s="1">
        <v>72</v>
      </c>
      <c r="M252" s="1">
        <v>121</v>
      </c>
      <c r="N252" s="1">
        <v>16</v>
      </c>
      <c r="O252" s="1">
        <v>15</v>
      </c>
      <c r="P252" s="1">
        <v>126</v>
      </c>
      <c r="Q252" s="1">
        <v>246</v>
      </c>
      <c r="R252" s="1">
        <v>127</v>
      </c>
      <c r="S252" s="1">
        <v>38</v>
      </c>
      <c r="T252" s="1">
        <v>20</v>
      </c>
      <c r="U252" s="1">
        <v>46</v>
      </c>
      <c r="V252" s="1">
        <v>142</v>
      </c>
      <c r="W252" s="1">
        <v>157</v>
      </c>
      <c r="X252" s="1">
        <v>88</v>
      </c>
      <c r="Y252" s="1">
        <v>47</v>
      </c>
      <c r="Z252" s="1">
        <v>87</v>
      </c>
      <c r="AA252" s="1">
        <v>10</v>
      </c>
      <c r="AB252" s="1">
        <v>265</v>
      </c>
      <c r="AC252" s="1">
        <v>48</v>
      </c>
      <c r="AD252" s="1">
        <v>15</v>
      </c>
      <c r="AE252" s="1">
        <v>23</v>
      </c>
      <c r="AF252" s="1">
        <v>243</v>
      </c>
      <c r="AG252" s="1">
        <v>39</v>
      </c>
      <c r="AH252" s="1">
        <v>25</v>
      </c>
      <c r="AI252" s="1">
        <v>48</v>
      </c>
    </row>
    <row r="253" spans="1:35">
      <c r="A253" t="s">
        <v>210</v>
      </c>
      <c r="B253" s="3">
        <v>0.61839999999999995</v>
      </c>
      <c r="C253" s="3">
        <v>0.63770000000000004</v>
      </c>
      <c r="D253" s="3">
        <v>0.60340000000000005</v>
      </c>
      <c r="E253" s="3">
        <v>0.70730000000000004</v>
      </c>
      <c r="F253" s="3">
        <v>0.6714</v>
      </c>
      <c r="G253" s="3">
        <v>0.69389999999999996</v>
      </c>
      <c r="H253" s="3">
        <v>0.57979999999999998</v>
      </c>
      <c r="I253" s="3">
        <v>0.58620000000000005</v>
      </c>
      <c r="J253" s="3">
        <v>0.57140000000000002</v>
      </c>
      <c r="K253" s="3">
        <v>0.61539999999999995</v>
      </c>
      <c r="L253" s="3">
        <v>0.61019999999999996</v>
      </c>
      <c r="M253" s="3">
        <v>0.62050000000000005</v>
      </c>
      <c r="N253" s="2">
        <v>0.8</v>
      </c>
      <c r="O253" s="3">
        <v>0.57689999999999997</v>
      </c>
      <c r="P253" s="3">
        <v>0.63639999999999997</v>
      </c>
      <c r="Q253" s="3">
        <v>0.61040000000000005</v>
      </c>
      <c r="R253" s="3">
        <v>0.64139999999999997</v>
      </c>
      <c r="S253" s="3">
        <v>0.59379999999999999</v>
      </c>
      <c r="T253" s="3">
        <v>0.55559999999999998</v>
      </c>
      <c r="U253" s="3">
        <v>0.7077</v>
      </c>
      <c r="V253" s="3">
        <v>0.58679999999999999</v>
      </c>
      <c r="W253" s="3">
        <v>0.56469999999999998</v>
      </c>
      <c r="X253" s="3">
        <v>0.62409999999999999</v>
      </c>
      <c r="Y253" s="3">
        <v>0.66200000000000003</v>
      </c>
      <c r="Z253" s="3">
        <v>0.6905</v>
      </c>
      <c r="AA253" s="3">
        <v>0.76919999999999999</v>
      </c>
      <c r="AB253" s="3">
        <v>0.5837</v>
      </c>
      <c r="AC253" s="3">
        <v>0.76190000000000002</v>
      </c>
      <c r="AD253" s="3">
        <v>0.78949999999999998</v>
      </c>
      <c r="AE253" s="3">
        <v>0.67649999999999999</v>
      </c>
      <c r="AF253" s="3">
        <v>0.62150000000000005</v>
      </c>
      <c r="AG253" s="3">
        <v>0.47560000000000002</v>
      </c>
      <c r="AH253" s="3">
        <v>0.78120000000000001</v>
      </c>
      <c r="AI253" s="3">
        <v>0.70589999999999997</v>
      </c>
    </row>
    <row r="254" spans="1:35">
      <c r="A254" t="s">
        <v>56</v>
      </c>
      <c r="B254" s="1">
        <v>71</v>
      </c>
      <c r="C254" s="1">
        <v>31</v>
      </c>
      <c r="D254" s="1">
        <v>40</v>
      </c>
      <c r="E254" s="1">
        <v>1</v>
      </c>
      <c r="F254" s="1">
        <v>6</v>
      </c>
      <c r="G254" s="1">
        <v>8</v>
      </c>
      <c r="H254" s="1">
        <v>23</v>
      </c>
      <c r="I254" s="1">
        <v>33</v>
      </c>
      <c r="J254" s="1">
        <v>4</v>
      </c>
      <c r="K254" s="1">
        <v>26</v>
      </c>
      <c r="L254" s="1">
        <v>14</v>
      </c>
      <c r="M254" s="1">
        <v>19</v>
      </c>
      <c r="N254" s="1">
        <v>1</v>
      </c>
      <c r="O254" s="1">
        <v>7</v>
      </c>
      <c r="P254" s="1">
        <v>20</v>
      </c>
      <c r="Q254" s="1">
        <v>48</v>
      </c>
      <c r="R254" s="1">
        <v>19</v>
      </c>
      <c r="S254" s="1">
        <v>6</v>
      </c>
      <c r="T254" s="1">
        <v>3</v>
      </c>
      <c r="U254" s="1">
        <v>3</v>
      </c>
      <c r="V254" s="1">
        <v>37</v>
      </c>
      <c r="W254" s="1">
        <v>41</v>
      </c>
      <c r="X254" s="1">
        <v>12</v>
      </c>
      <c r="Y254" s="1">
        <v>8</v>
      </c>
      <c r="Z254" s="1">
        <v>9</v>
      </c>
      <c r="AA254" s="1">
        <v>1</v>
      </c>
      <c r="AB254" s="1">
        <v>61</v>
      </c>
      <c r="AC254" s="1">
        <v>3</v>
      </c>
      <c r="AD254" s="1">
        <v>0</v>
      </c>
      <c r="AE254" s="1">
        <v>2</v>
      </c>
      <c r="AF254" s="1">
        <v>46</v>
      </c>
      <c r="AG254" s="1">
        <v>13</v>
      </c>
      <c r="AH254" s="1">
        <v>2</v>
      </c>
      <c r="AI254" s="1">
        <v>6</v>
      </c>
    </row>
    <row r="255" spans="1:35">
      <c r="A255" t="s">
        <v>210</v>
      </c>
      <c r="B255" s="3">
        <v>0.1129</v>
      </c>
      <c r="C255" s="3">
        <v>0.1123</v>
      </c>
      <c r="D255" s="3">
        <v>0.1133</v>
      </c>
      <c r="E255" s="3">
        <v>2.4400000000000002E-2</v>
      </c>
      <c r="F255" s="3">
        <v>8.5699999999999998E-2</v>
      </c>
      <c r="G255" s="3">
        <v>8.1600000000000006E-2</v>
      </c>
      <c r="H255" s="3">
        <v>0.12230000000000001</v>
      </c>
      <c r="I255" s="3">
        <v>0.14219999999999999</v>
      </c>
      <c r="J255" s="3">
        <v>0.1143</v>
      </c>
      <c r="K255" s="3">
        <v>0.1111</v>
      </c>
      <c r="L255" s="3">
        <v>0.1186</v>
      </c>
      <c r="M255" s="3">
        <v>9.74E-2</v>
      </c>
      <c r="N255" s="2">
        <v>0.05</v>
      </c>
      <c r="O255" s="3">
        <v>0.26919999999999999</v>
      </c>
      <c r="P255" s="3">
        <v>0.10100000000000001</v>
      </c>
      <c r="Q255" s="3">
        <v>0.1191</v>
      </c>
      <c r="R255" s="3">
        <v>9.6000000000000002E-2</v>
      </c>
      <c r="S255" s="3">
        <v>9.3799999999999994E-2</v>
      </c>
      <c r="T255" s="3">
        <v>8.3299999999999999E-2</v>
      </c>
      <c r="U255" s="3">
        <v>4.6199999999999998E-2</v>
      </c>
      <c r="V255" s="3">
        <v>0.15290000000000001</v>
      </c>
      <c r="W255" s="3">
        <v>0.14749999999999999</v>
      </c>
      <c r="X255" s="3">
        <v>8.5099999999999995E-2</v>
      </c>
      <c r="Y255" s="3">
        <v>0.11269999999999999</v>
      </c>
      <c r="Z255" s="3">
        <v>7.1400000000000005E-2</v>
      </c>
      <c r="AA255" s="3">
        <v>7.6899999999999996E-2</v>
      </c>
      <c r="AB255" s="3">
        <v>0.13439999999999999</v>
      </c>
      <c r="AC255" s="3">
        <v>4.7600000000000003E-2</v>
      </c>
      <c r="AD255" s="1" t="s">
        <v>52</v>
      </c>
      <c r="AE255" s="3">
        <v>5.8799999999999998E-2</v>
      </c>
      <c r="AF255" s="3">
        <v>0.1176</v>
      </c>
      <c r="AG255" s="3">
        <v>0.1585</v>
      </c>
      <c r="AH255" s="3">
        <v>6.25E-2</v>
      </c>
      <c r="AI255" s="3">
        <v>8.8200000000000001E-2</v>
      </c>
    </row>
    <row r="256" spans="1:35">
      <c r="A256" t="s">
        <v>210</v>
      </c>
    </row>
    <row r="257" spans="1:54">
      <c r="A257" t="s">
        <v>57</v>
      </c>
      <c r="B257" s="3">
        <v>0.50549999999999995</v>
      </c>
      <c r="C257" s="3">
        <v>0.52539999999999998</v>
      </c>
      <c r="D257" s="3">
        <v>0.49009999999999998</v>
      </c>
      <c r="E257" s="3">
        <v>0.68289999999999995</v>
      </c>
      <c r="F257" s="3">
        <v>0.5857</v>
      </c>
      <c r="G257" s="3">
        <v>0.61229999999999996</v>
      </c>
      <c r="H257" s="3">
        <v>0.45750000000000002</v>
      </c>
      <c r="I257" s="3">
        <v>0.44400000000000001</v>
      </c>
      <c r="J257" s="3">
        <v>0.45710000000000001</v>
      </c>
      <c r="K257" s="3">
        <v>0.50429999999999997</v>
      </c>
      <c r="L257" s="3">
        <v>0.49159999999999998</v>
      </c>
      <c r="M257" s="3">
        <v>0.52310000000000001</v>
      </c>
      <c r="N257" s="2">
        <v>0.75</v>
      </c>
      <c r="O257" s="3">
        <v>0.30769999999999997</v>
      </c>
      <c r="P257" s="3">
        <v>0.53539999999999999</v>
      </c>
      <c r="Q257" s="3">
        <v>0.49130000000000001</v>
      </c>
      <c r="R257" s="3">
        <v>0.5454</v>
      </c>
      <c r="S257" s="2">
        <v>0.5</v>
      </c>
      <c r="T257" s="3">
        <v>0.4723</v>
      </c>
      <c r="U257" s="3">
        <v>0.66149999999999998</v>
      </c>
      <c r="V257" s="3">
        <v>0.43390000000000001</v>
      </c>
      <c r="W257" s="3">
        <v>0.41720000000000002</v>
      </c>
      <c r="X257" s="3">
        <v>0.53900000000000003</v>
      </c>
      <c r="Y257" s="3">
        <v>0.54930000000000001</v>
      </c>
      <c r="Z257" s="3">
        <v>0.61909999999999998</v>
      </c>
      <c r="AA257" s="3">
        <v>0.69230000000000003</v>
      </c>
      <c r="AB257" s="3">
        <v>0.44929999999999998</v>
      </c>
      <c r="AC257" s="3">
        <v>0.71430000000000005</v>
      </c>
      <c r="AD257" s="1" t="s">
        <v>52</v>
      </c>
      <c r="AE257" s="3">
        <v>0.61770000000000003</v>
      </c>
      <c r="AF257" s="3">
        <v>0.50390000000000001</v>
      </c>
      <c r="AG257" s="3">
        <v>0.31709999999999999</v>
      </c>
      <c r="AH257" s="3">
        <v>0.71870000000000001</v>
      </c>
      <c r="AI257" s="3">
        <v>0.61770000000000003</v>
      </c>
    </row>
    <row r="258" spans="1:54">
      <c r="A258" t="s">
        <v>210</v>
      </c>
    </row>
    <row r="259" spans="1:54">
      <c r="A259" s="6" t="str">
        <f>HYPERLINK("#Contents!A1", "Contents")</f>
        <v>Contents</v>
      </c>
    </row>
    <row r="260" spans="1:54">
      <c r="A260" s="7" t="s">
        <v>67</v>
      </c>
      <c r="BB260" s="17" t="str">
        <f>LEFT(A260, FIND(" ", A260) - 2)</f>
        <v>Table_Q3_10</v>
      </c>
    </row>
    <row r="261" spans="1:54">
      <c r="A261" t="s">
        <v>1</v>
      </c>
    </row>
    <row r="262" spans="1:54" ht="16.2" thickBot="1">
      <c r="A262" t="s">
        <v>210</v>
      </c>
    </row>
    <row r="263" spans="1:54" ht="34.049999999999997" customHeight="1">
      <c r="A263" t="s">
        <v>210</v>
      </c>
      <c r="B263" s="40" t="s">
        <v>10</v>
      </c>
      <c r="C263" s="37" t="s">
        <v>2</v>
      </c>
      <c r="D263" s="42"/>
      <c r="E263" s="37" t="s">
        <v>3</v>
      </c>
      <c r="F263" s="38"/>
      <c r="G263" s="38"/>
      <c r="H263" s="38"/>
      <c r="I263" s="38"/>
      <c r="J263" s="37" t="s">
        <v>4</v>
      </c>
      <c r="K263" s="38"/>
      <c r="L263" s="38"/>
      <c r="M263" s="38"/>
      <c r="N263" s="38"/>
      <c r="O263" s="38"/>
      <c r="P263" s="37" t="s">
        <v>5</v>
      </c>
      <c r="Q263" s="38"/>
      <c r="R263" s="37" t="s">
        <v>6</v>
      </c>
      <c r="S263" s="38"/>
      <c r="T263" s="38"/>
      <c r="U263" s="38"/>
      <c r="V263" s="38"/>
      <c r="W263" s="37" t="s">
        <v>7</v>
      </c>
      <c r="X263" s="38"/>
      <c r="Y263" s="38"/>
      <c r="Z263" s="38"/>
      <c r="AA263" s="38"/>
      <c r="AB263" s="37" t="s">
        <v>8</v>
      </c>
      <c r="AC263" s="38"/>
      <c r="AD263" s="38"/>
      <c r="AE263" s="38"/>
      <c r="AF263" s="37" t="s">
        <v>9</v>
      </c>
      <c r="AG263" s="38"/>
      <c r="AH263" s="38"/>
      <c r="AI263" s="39"/>
    </row>
    <row r="264" spans="1:54" ht="53.4" thickBot="1">
      <c r="A264" t="s">
        <v>210</v>
      </c>
      <c r="B264" s="41" t="s">
        <v>10</v>
      </c>
      <c r="C264" s="4" t="s">
        <v>11</v>
      </c>
      <c r="D264" s="4" t="s">
        <v>12</v>
      </c>
      <c r="E264" s="4" t="s">
        <v>13</v>
      </c>
      <c r="F264" s="4" t="s">
        <v>14</v>
      </c>
      <c r="G264" s="4" t="s">
        <v>15</v>
      </c>
      <c r="H264" s="4" t="s">
        <v>16</v>
      </c>
      <c r="I264" s="4" t="s">
        <v>17</v>
      </c>
      <c r="J264" s="4" t="s">
        <v>18</v>
      </c>
      <c r="K264" s="4" t="s">
        <v>19</v>
      </c>
      <c r="L264" s="4" t="s">
        <v>20</v>
      </c>
      <c r="M264" s="4" t="s">
        <v>21</v>
      </c>
      <c r="N264" s="4" t="s">
        <v>22</v>
      </c>
      <c r="O264" s="4" t="s">
        <v>23</v>
      </c>
      <c r="P264" s="4" t="s">
        <v>24</v>
      </c>
      <c r="Q264" s="4" t="s">
        <v>25</v>
      </c>
      <c r="R264" s="4" t="s">
        <v>26</v>
      </c>
      <c r="S264" s="4" t="s">
        <v>27</v>
      </c>
      <c r="T264" s="4" t="s">
        <v>28</v>
      </c>
      <c r="U264" s="4" t="s">
        <v>29</v>
      </c>
      <c r="V264" s="4" t="s">
        <v>30</v>
      </c>
      <c r="W264" s="4" t="s">
        <v>31</v>
      </c>
      <c r="X264" s="4" t="s">
        <v>32</v>
      </c>
      <c r="Y264" s="4" t="s">
        <v>33</v>
      </c>
      <c r="Z264" s="4" t="s">
        <v>34</v>
      </c>
      <c r="AA264" s="4" t="s">
        <v>35</v>
      </c>
      <c r="AB264" s="4" t="s">
        <v>36</v>
      </c>
      <c r="AC264" s="4" t="s">
        <v>37</v>
      </c>
      <c r="AD264" s="4" t="s">
        <v>38</v>
      </c>
      <c r="AE264" s="4" t="s">
        <v>39</v>
      </c>
      <c r="AF264" s="4" t="s">
        <v>37</v>
      </c>
      <c r="AG264" s="4" t="s">
        <v>40</v>
      </c>
      <c r="AH264" s="4" t="s">
        <v>38</v>
      </c>
      <c r="AI264" s="5" t="s">
        <v>39</v>
      </c>
    </row>
    <row r="265" spans="1:54">
      <c r="A265" t="s">
        <v>41</v>
      </c>
      <c r="B265" s="1">
        <v>629</v>
      </c>
      <c r="C265" s="1">
        <v>276</v>
      </c>
      <c r="D265" s="1">
        <v>353</v>
      </c>
      <c r="E265" s="1">
        <v>41</v>
      </c>
      <c r="F265" s="1">
        <v>70</v>
      </c>
      <c r="G265" s="1">
        <v>98</v>
      </c>
      <c r="H265" s="1">
        <v>188</v>
      </c>
      <c r="I265" s="1">
        <v>232</v>
      </c>
      <c r="J265" s="1">
        <v>35</v>
      </c>
      <c r="K265" s="1">
        <v>234</v>
      </c>
      <c r="L265" s="1">
        <v>118</v>
      </c>
      <c r="M265" s="1">
        <v>195</v>
      </c>
      <c r="N265" s="1">
        <v>20</v>
      </c>
      <c r="O265" s="1">
        <v>26</v>
      </c>
      <c r="P265" s="1">
        <v>198</v>
      </c>
      <c r="Q265" s="1">
        <v>403</v>
      </c>
      <c r="R265" s="1">
        <v>198</v>
      </c>
      <c r="S265" s="1">
        <v>64</v>
      </c>
      <c r="T265" s="1">
        <v>36</v>
      </c>
      <c r="U265" s="1">
        <v>65</v>
      </c>
      <c r="V265" s="1">
        <v>242</v>
      </c>
      <c r="W265" s="1">
        <v>278</v>
      </c>
      <c r="X265" s="1">
        <v>141</v>
      </c>
      <c r="Y265" s="1">
        <v>71</v>
      </c>
      <c r="Z265" s="1">
        <v>126</v>
      </c>
      <c r="AA265" s="1">
        <v>13</v>
      </c>
      <c r="AB265" s="1">
        <v>454</v>
      </c>
      <c r="AC265" s="1">
        <v>63</v>
      </c>
      <c r="AD265" s="1">
        <v>19</v>
      </c>
      <c r="AE265" s="1">
        <v>34</v>
      </c>
      <c r="AF265" s="1">
        <v>391</v>
      </c>
      <c r="AG265" s="1">
        <v>82</v>
      </c>
      <c r="AH265" s="1">
        <v>32</v>
      </c>
      <c r="AI265" s="1">
        <v>68</v>
      </c>
    </row>
    <row r="266" spans="1:54">
      <c r="A266" t="s">
        <v>49</v>
      </c>
      <c r="B266" s="1">
        <v>38</v>
      </c>
      <c r="C266" s="1">
        <v>18</v>
      </c>
      <c r="D266" s="1">
        <v>20</v>
      </c>
      <c r="E266" s="1">
        <v>4</v>
      </c>
      <c r="F266" s="1">
        <v>7</v>
      </c>
      <c r="G266" s="1">
        <v>5</v>
      </c>
      <c r="H266" s="1">
        <v>7</v>
      </c>
      <c r="I266" s="1">
        <v>15</v>
      </c>
      <c r="J266" s="1">
        <v>3</v>
      </c>
      <c r="K266" s="1">
        <v>13</v>
      </c>
      <c r="L266" s="1">
        <v>6</v>
      </c>
      <c r="M266" s="1">
        <v>11</v>
      </c>
      <c r="N266" s="1">
        <v>2</v>
      </c>
      <c r="O266" s="1">
        <v>2</v>
      </c>
      <c r="P266" s="1">
        <v>6</v>
      </c>
      <c r="Q266" s="1">
        <v>24</v>
      </c>
      <c r="R266" s="1">
        <v>13</v>
      </c>
      <c r="S266" s="1">
        <v>3</v>
      </c>
      <c r="T266" s="1">
        <v>1</v>
      </c>
      <c r="U266" s="1">
        <v>4</v>
      </c>
      <c r="V266" s="1">
        <v>15</v>
      </c>
      <c r="W266" s="1">
        <v>18</v>
      </c>
      <c r="X266" s="1">
        <v>6</v>
      </c>
      <c r="Y266" s="1">
        <v>5</v>
      </c>
      <c r="Z266" s="1">
        <v>8</v>
      </c>
      <c r="AA266" s="1">
        <v>1</v>
      </c>
      <c r="AB266" s="1">
        <v>20</v>
      </c>
      <c r="AC266" s="1">
        <v>4</v>
      </c>
      <c r="AD266" s="1">
        <v>1</v>
      </c>
      <c r="AE266" s="1">
        <v>2</v>
      </c>
      <c r="AF266" s="1">
        <v>18</v>
      </c>
      <c r="AG266" s="1">
        <v>4</v>
      </c>
      <c r="AH266" s="1">
        <v>5</v>
      </c>
      <c r="AI266" s="1">
        <v>6</v>
      </c>
    </row>
    <row r="267" spans="1:54">
      <c r="A267" t="s">
        <v>210</v>
      </c>
      <c r="B267" s="3">
        <v>6.0400000000000002E-2</v>
      </c>
      <c r="C267" s="3">
        <v>6.5199999999999994E-2</v>
      </c>
      <c r="D267" s="3">
        <v>5.67E-2</v>
      </c>
      <c r="E267" s="3">
        <v>9.7600000000000006E-2</v>
      </c>
      <c r="F267" s="2">
        <v>0.1</v>
      </c>
      <c r="G267" s="3">
        <v>5.0999999999999997E-2</v>
      </c>
      <c r="H267" s="3">
        <v>3.7199999999999997E-2</v>
      </c>
      <c r="I267" s="3">
        <v>6.4699999999999994E-2</v>
      </c>
      <c r="J267" s="3">
        <v>8.5699999999999998E-2</v>
      </c>
      <c r="K267" s="3">
        <v>5.5599999999999997E-2</v>
      </c>
      <c r="L267" s="3">
        <v>5.0799999999999998E-2</v>
      </c>
      <c r="M267" s="3">
        <v>5.6399999999999999E-2</v>
      </c>
      <c r="N267" s="2">
        <v>0.1</v>
      </c>
      <c r="O267" s="3">
        <v>7.6899999999999996E-2</v>
      </c>
      <c r="P267" s="3">
        <v>3.0300000000000001E-2</v>
      </c>
      <c r="Q267" s="3">
        <v>5.96E-2</v>
      </c>
      <c r="R267" s="3">
        <v>6.5699999999999995E-2</v>
      </c>
      <c r="S267" s="3">
        <v>4.6899999999999997E-2</v>
      </c>
      <c r="T267" s="3">
        <v>2.7799999999999998E-2</v>
      </c>
      <c r="U267" s="3">
        <v>6.1499999999999999E-2</v>
      </c>
      <c r="V267" s="3">
        <v>6.2E-2</v>
      </c>
      <c r="W267" s="3">
        <v>6.4699999999999994E-2</v>
      </c>
      <c r="X267" s="3">
        <v>4.2599999999999999E-2</v>
      </c>
      <c r="Y267" s="3">
        <v>7.0400000000000004E-2</v>
      </c>
      <c r="Z267" s="3">
        <v>6.3500000000000001E-2</v>
      </c>
      <c r="AA267" s="3">
        <v>7.6899999999999996E-2</v>
      </c>
      <c r="AB267" s="3">
        <v>4.41E-2</v>
      </c>
      <c r="AC267" s="3">
        <v>6.3500000000000001E-2</v>
      </c>
      <c r="AD267" s="3">
        <v>5.2600000000000001E-2</v>
      </c>
      <c r="AE267" s="3">
        <v>5.8799999999999998E-2</v>
      </c>
      <c r="AF267" s="3">
        <v>4.5999999999999999E-2</v>
      </c>
      <c r="AG267" s="3">
        <v>4.8800000000000003E-2</v>
      </c>
      <c r="AH267" s="3">
        <v>0.15620000000000001</v>
      </c>
      <c r="AI267" s="3">
        <v>8.8200000000000001E-2</v>
      </c>
    </row>
    <row r="268" spans="1:54">
      <c r="A268" t="s">
        <v>50</v>
      </c>
      <c r="B268" s="1">
        <v>65</v>
      </c>
      <c r="C268" s="1">
        <v>27</v>
      </c>
      <c r="D268" s="1">
        <v>38</v>
      </c>
      <c r="E268" s="1">
        <v>3</v>
      </c>
      <c r="F268" s="1">
        <v>8</v>
      </c>
      <c r="G268" s="1">
        <v>15</v>
      </c>
      <c r="H268" s="1">
        <v>14</v>
      </c>
      <c r="I268" s="1">
        <v>25</v>
      </c>
      <c r="J268" s="1">
        <v>7</v>
      </c>
      <c r="K268" s="1">
        <v>23</v>
      </c>
      <c r="L268" s="1">
        <v>12</v>
      </c>
      <c r="M268" s="1">
        <v>20</v>
      </c>
      <c r="N268" s="1">
        <v>1</v>
      </c>
      <c r="O268" s="1">
        <v>2</v>
      </c>
      <c r="P268" s="1">
        <v>21</v>
      </c>
      <c r="Q268" s="1">
        <v>38</v>
      </c>
      <c r="R268" s="1">
        <v>19</v>
      </c>
      <c r="S268" s="1">
        <v>9</v>
      </c>
      <c r="T268" s="1">
        <v>4</v>
      </c>
      <c r="U268" s="1">
        <v>6</v>
      </c>
      <c r="V268" s="1">
        <v>25</v>
      </c>
      <c r="W268" s="1">
        <v>33</v>
      </c>
      <c r="X268" s="1">
        <v>11</v>
      </c>
      <c r="Y268" s="1">
        <v>7</v>
      </c>
      <c r="Z268" s="1">
        <v>12</v>
      </c>
      <c r="AA268" s="1">
        <v>2</v>
      </c>
      <c r="AB268" s="1">
        <v>41</v>
      </c>
      <c r="AC268" s="1">
        <v>8</v>
      </c>
      <c r="AD268" s="1">
        <v>4</v>
      </c>
      <c r="AE268" s="1">
        <v>4</v>
      </c>
      <c r="AF268" s="1">
        <v>33</v>
      </c>
      <c r="AG268" s="1">
        <v>10</v>
      </c>
      <c r="AH268" s="1">
        <v>7</v>
      </c>
      <c r="AI268" s="1">
        <v>10</v>
      </c>
    </row>
    <row r="269" spans="1:54">
      <c r="A269" t="s">
        <v>210</v>
      </c>
      <c r="B269" s="3">
        <v>0.1033</v>
      </c>
      <c r="C269" s="3">
        <v>9.7799999999999998E-2</v>
      </c>
      <c r="D269" s="3">
        <v>0.1076</v>
      </c>
      <c r="E269" s="3">
        <v>7.3200000000000001E-2</v>
      </c>
      <c r="F269" s="3">
        <v>0.1143</v>
      </c>
      <c r="G269" s="3">
        <v>0.15310000000000001</v>
      </c>
      <c r="H269" s="3">
        <v>7.4499999999999997E-2</v>
      </c>
      <c r="I269" s="3">
        <v>0.10780000000000001</v>
      </c>
      <c r="J269" s="2">
        <v>0.2</v>
      </c>
      <c r="K269" s="3">
        <v>9.8299999999999998E-2</v>
      </c>
      <c r="L269" s="3">
        <v>0.1017</v>
      </c>
      <c r="M269" s="3">
        <v>0.1026</v>
      </c>
      <c r="N269" s="2">
        <v>0.05</v>
      </c>
      <c r="O269" s="3">
        <v>7.6899999999999996E-2</v>
      </c>
      <c r="P269" s="3">
        <v>0.1061</v>
      </c>
      <c r="Q269" s="3">
        <v>9.4299999999999995E-2</v>
      </c>
      <c r="R269" s="3">
        <v>9.6000000000000002E-2</v>
      </c>
      <c r="S269" s="3">
        <v>0.1406</v>
      </c>
      <c r="T269" s="3">
        <v>0.1111</v>
      </c>
      <c r="U269" s="3">
        <v>9.2299999999999993E-2</v>
      </c>
      <c r="V269" s="3">
        <v>0.1033</v>
      </c>
      <c r="W269" s="3">
        <v>0.1187</v>
      </c>
      <c r="X269" s="3">
        <v>7.8E-2</v>
      </c>
      <c r="Y269" s="3">
        <v>9.8599999999999993E-2</v>
      </c>
      <c r="Z269" s="3">
        <v>9.5200000000000007E-2</v>
      </c>
      <c r="AA269" s="3">
        <v>0.15379999999999999</v>
      </c>
      <c r="AB269" s="3">
        <v>9.0300000000000005E-2</v>
      </c>
      <c r="AC269" s="3">
        <v>0.127</v>
      </c>
      <c r="AD269" s="3">
        <v>0.21049999999999999</v>
      </c>
      <c r="AE269" s="3">
        <v>0.1176</v>
      </c>
      <c r="AF269" s="3">
        <v>8.4400000000000003E-2</v>
      </c>
      <c r="AG269" s="3">
        <v>0.122</v>
      </c>
      <c r="AH269" s="3">
        <v>0.21879999999999999</v>
      </c>
      <c r="AI269" s="3">
        <v>0.14710000000000001</v>
      </c>
    </row>
    <row r="270" spans="1:54">
      <c r="A270" t="s">
        <v>51</v>
      </c>
      <c r="B270" s="1">
        <v>194</v>
      </c>
      <c r="C270" s="1">
        <v>89</v>
      </c>
      <c r="D270" s="1">
        <v>105</v>
      </c>
      <c r="E270" s="1">
        <v>15</v>
      </c>
      <c r="F270" s="1">
        <v>19</v>
      </c>
      <c r="G270" s="1">
        <v>30</v>
      </c>
      <c r="H270" s="1">
        <v>53</v>
      </c>
      <c r="I270" s="1">
        <v>77</v>
      </c>
      <c r="J270" s="1">
        <v>11</v>
      </c>
      <c r="K270" s="1">
        <v>66</v>
      </c>
      <c r="L270" s="1">
        <v>38</v>
      </c>
      <c r="M270" s="1">
        <v>64</v>
      </c>
      <c r="N270" s="1">
        <v>8</v>
      </c>
      <c r="O270" s="1">
        <v>7</v>
      </c>
      <c r="P270" s="1">
        <v>46</v>
      </c>
      <c r="Q270" s="1">
        <v>139</v>
      </c>
      <c r="R270" s="1">
        <v>56</v>
      </c>
      <c r="S270" s="1">
        <v>20</v>
      </c>
      <c r="T270" s="1">
        <v>11</v>
      </c>
      <c r="U270" s="1">
        <v>22</v>
      </c>
      <c r="V270" s="1">
        <v>79</v>
      </c>
      <c r="W270" s="1">
        <v>77</v>
      </c>
      <c r="X270" s="1">
        <v>46</v>
      </c>
      <c r="Y270" s="1">
        <v>21</v>
      </c>
      <c r="Z270" s="1">
        <v>49</v>
      </c>
      <c r="AA270" s="1">
        <v>1</v>
      </c>
      <c r="AB270" s="1">
        <v>137</v>
      </c>
      <c r="AC270" s="1">
        <v>20</v>
      </c>
      <c r="AD270" s="1">
        <v>6</v>
      </c>
      <c r="AE270" s="1">
        <v>11</v>
      </c>
      <c r="AF270" s="1">
        <v>120</v>
      </c>
      <c r="AG270" s="1">
        <v>19</v>
      </c>
      <c r="AH270" s="1">
        <v>12</v>
      </c>
      <c r="AI270" s="1">
        <v>20</v>
      </c>
    </row>
    <row r="271" spans="1:54">
      <c r="A271" t="s">
        <v>210</v>
      </c>
      <c r="B271" s="3">
        <v>0.30840000000000001</v>
      </c>
      <c r="C271" s="3">
        <v>0.32250000000000001</v>
      </c>
      <c r="D271" s="3">
        <v>0.29749999999999999</v>
      </c>
      <c r="E271" s="3">
        <v>0.3659</v>
      </c>
      <c r="F271" s="3">
        <v>0.27139999999999997</v>
      </c>
      <c r="G271" s="3">
        <v>0.30609999999999998</v>
      </c>
      <c r="H271" s="3">
        <v>0.28189999999999998</v>
      </c>
      <c r="I271" s="3">
        <v>0.33189999999999997</v>
      </c>
      <c r="J271" s="3">
        <v>0.31430000000000002</v>
      </c>
      <c r="K271" s="3">
        <v>0.28210000000000002</v>
      </c>
      <c r="L271" s="3">
        <v>0.32200000000000001</v>
      </c>
      <c r="M271" s="3">
        <v>0.32819999999999999</v>
      </c>
      <c r="N271" s="2">
        <v>0.4</v>
      </c>
      <c r="O271" s="3">
        <v>0.26919999999999999</v>
      </c>
      <c r="P271" s="3">
        <v>0.23230000000000001</v>
      </c>
      <c r="Q271" s="3">
        <v>0.34489999999999998</v>
      </c>
      <c r="R271" s="3">
        <v>0.2828</v>
      </c>
      <c r="S271" s="3">
        <v>0.3125</v>
      </c>
      <c r="T271" s="3">
        <v>0.30559999999999998</v>
      </c>
      <c r="U271" s="3">
        <v>0.33850000000000002</v>
      </c>
      <c r="V271" s="3">
        <v>0.32640000000000002</v>
      </c>
      <c r="W271" s="3">
        <v>0.27700000000000002</v>
      </c>
      <c r="X271" s="3">
        <v>0.32619999999999999</v>
      </c>
      <c r="Y271" s="3">
        <v>0.29580000000000001</v>
      </c>
      <c r="Z271" s="3">
        <v>0.38890000000000002</v>
      </c>
      <c r="AA271" s="3">
        <v>7.6899999999999996E-2</v>
      </c>
      <c r="AB271" s="3">
        <v>0.30180000000000001</v>
      </c>
      <c r="AC271" s="3">
        <v>0.3175</v>
      </c>
      <c r="AD271" s="3">
        <v>0.31580000000000003</v>
      </c>
      <c r="AE271" s="3">
        <v>0.32350000000000001</v>
      </c>
      <c r="AF271" s="3">
        <v>0.30690000000000001</v>
      </c>
      <c r="AG271" s="3">
        <v>0.23169999999999999</v>
      </c>
      <c r="AH271" s="3">
        <v>0.375</v>
      </c>
      <c r="AI271" s="3">
        <v>0.29409999999999997</v>
      </c>
    </row>
    <row r="272" spans="1:54">
      <c r="A272" t="s">
        <v>53</v>
      </c>
      <c r="B272" s="1">
        <v>132</v>
      </c>
      <c r="C272" s="1">
        <v>53</v>
      </c>
      <c r="D272" s="1">
        <v>79</v>
      </c>
      <c r="E272" s="1">
        <v>5</v>
      </c>
      <c r="F272" s="1">
        <v>13</v>
      </c>
      <c r="G272" s="1">
        <v>18</v>
      </c>
      <c r="H272" s="1">
        <v>37</v>
      </c>
      <c r="I272" s="1">
        <v>59</v>
      </c>
      <c r="J272" s="1">
        <v>8</v>
      </c>
      <c r="K272" s="1">
        <v>45</v>
      </c>
      <c r="L272" s="1">
        <v>27</v>
      </c>
      <c r="M272" s="1">
        <v>41</v>
      </c>
      <c r="N272" s="1">
        <v>5</v>
      </c>
      <c r="O272" s="1">
        <v>6</v>
      </c>
      <c r="P272" s="1">
        <v>50</v>
      </c>
      <c r="Q272" s="1">
        <v>80</v>
      </c>
      <c r="R272" s="1">
        <v>36</v>
      </c>
      <c r="S272" s="1">
        <v>12</v>
      </c>
      <c r="T272" s="1">
        <v>13</v>
      </c>
      <c r="U272" s="1">
        <v>11</v>
      </c>
      <c r="V272" s="1">
        <v>58</v>
      </c>
      <c r="W272" s="1">
        <v>74</v>
      </c>
      <c r="X272" s="1">
        <v>27</v>
      </c>
      <c r="Y272" s="1">
        <v>10</v>
      </c>
      <c r="Z272" s="1">
        <v>20</v>
      </c>
      <c r="AA272" s="1">
        <v>1</v>
      </c>
      <c r="AB272" s="1">
        <v>104</v>
      </c>
      <c r="AC272" s="1">
        <v>12</v>
      </c>
      <c r="AD272" s="1">
        <v>2</v>
      </c>
      <c r="AE272" s="1">
        <v>5</v>
      </c>
      <c r="AF272" s="1">
        <v>100</v>
      </c>
      <c r="AG272" s="1">
        <v>16</v>
      </c>
      <c r="AH272" s="1">
        <v>3</v>
      </c>
      <c r="AI272" s="1">
        <v>10</v>
      </c>
    </row>
    <row r="273" spans="1:54">
      <c r="A273" t="s">
        <v>210</v>
      </c>
      <c r="B273" s="3">
        <v>0.2099</v>
      </c>
      <c r="C273" s="3">
        <v>0.192</v>
      </c>
      <c r="D273" s="3">
        <v>0.2238</v>
      </c>
      <c r="E273" s="3">
        <v>0.122</v>
      </c>
      <c r="F273" s="3">
        <v>0.1857</v>
      </c>
      <c r="G273" s="3">
        <v>0.1837</v>
      </c>
      <c r="H273" s="3">
        <v>0.1968</v>
      </c>
      <c r="I273" s="3">
        <v>0.25430000000000003</v>
      </c>
      <c r="J273" s="3">
        <v>0.2286</v>
      </c>
      <c r="K273" s="3">
        <v>0.1923</v>
      </c>
      <c r="L273" s="3">
        <v>0.2288</v>
      </c>
      <c r="M273" s="3">
        <v>0.21029999999999999</v>
      </c>
      <c r="N273" s="2">
        <v>0.25</v>
      </c>
      <c r="O273" s="3">
        <v>0.23080000000000001</v>
      </c>
      <c r="P273" s="3">
        <v>0.2525</v>
      </c>
      <c r="Q273" s="3">
        <v>0.19850000000000001</v>
      </c>
      <c r="R273" s="3">
        <v>0.18179999999999999</v>
      </c>
      <c r="S273" s="3">
        <v>0.1875</v>
      </c>
      <c r="T273" s="3">
        <v>0.36109999999999998</v>
      </c>
      <c r="U273" s="3">
        <v>0.16919999999999999</v>
      </c>
      <c r="V273" s="3">
        <v>0.2397</v>
      </c>
      <c r="W273" s="3">
        <v>0.26619999999999999</v>
      </c>
      <c r="X273" s="3">
        <v>0.1915</v>
      </c>
      <c r="Y273" s="3">
        <v>0.14080000000000001</v>
      </c>
      <c r="Z273" s="3">
        <v>0.15870000000000001</v>
      </c>
      <c r="AA273" s="3">
        <v>7.6899999999999996E-2</v>
      </c>
      <c r="AB273" s="3">
        <v>0.2291</v>
      </c>
      <c r="AC273" s="3">
        <v>0.1905</v>
      </c>
      <c r="AD273" s="3">
        <v>0.1053</v>
      </c>
      <c r="AE273" s="3">
        <v>0.14710000000000001</v>
      </c>
      <c r="AF273" s="3">
        <v>0.25580000000000003</v>
      </c>
      <c r="AG273" s="3">
        <v>0.1951</v>
      </c>
      <c r="AH273" s="3">
        <v>9.3799999999999994E-2</v>
      </c>
      <c r="AI273" s="3">
        <v>0.14710000000000001</v>
      </c>
    </row>
    <row r="274" spans="1:54">
      <c r="A274" t="s">
        <v>54</v>
      </c>
      <c r="B274" s="1">
        <v>157</v>
      </c>
      <c r="C274" s="1">
        <v>60</v>
      </c>
      <c r="D274" s="1">
        <v>97</v>
      </c>
      <c r="E274" s="1">
        <v>7</v>
      </c>
      <c r="F274" s="1">
        <v>11</v>
      </c>
      <c r="G274" s="1">
        <v>19</v>
      </c>
      <c r="H274" s="1">
        <v>68</v>
      </c>
      <c r="I274" s="1">
        <v>52</v>
      </c>
      <c r="J274" s="1">
        <v>5</v>
      </c>
      <c r="K274" s="1">
        <v>66</v>
      </c>
      <c r="L274" s="1">
        <v>24</v>
      </c>
      <c r="M274" s="1">
        <v>53</v>
      </c>
      <c r="N274" s="1">
        <v>2</v>
      </c>
      <c r="O274" s="1">
        <v>7</v>
      </c>
      <c r="P274" s="1">
        <v>63</v>
      </c>
      <c r="Q274" s="1">
        <v>92</v>
      </c>
      <c r="R274" s="1">
        <v>58</v>
      </c>
      <c r="S274" s="1">
        <v>16</v>
      </c>
      <c r="T274" s="1">
        <v>6</v>
      </c>
      <c r="U274" s="1">
        <v>9</v>
      </c>
      <c r="V274" s="1">
        <v>61</v>
      </c>
      <c r="W274" s="1">
        <v>70</v>
      </c>
      <c r="X274" s="1">
        <v>36</v>
      </c>
      <c r="Y274" s="1">
        <v>19</v>
      </c>
      <c r="Z274" s="1">
        <v>25</v>
      </c>
      <c r="AA274" s="1">
        <v>7</v>
      </c>
      <c r="AB274" s="1">
        <v>129</v>
      </c>
      <c r="AC274" s="1">
        <v>15</v>
      </c>
      <c r="AD274" s="1">
        <v>1</v>
      </c>
      <c r="AE274" s="1">
        <v>9</v>
      </c>
      <c r="AF274" s="1">
        <v>106</v>
      </c>
      <c r="AG274" s="1">
        <v>28</v>
      </c>
      <c r="AH274" s="1">
        <v>4</v>
      </c>
      <c r="AI274" s="1">
        <v>10</v>
      </c>
    </row>
    <row r="275" spans="1:54">
      <c r="A275" t="s">
        <v>210</v>
      </c>
      <c r="B275" s="3">
        <v>0.24959999999999999</v>
      </c>
      <c r="C275" s="3">
        <v>0.21740000000000001</v>
      </c>
      <c r="D275" s="3">
        <v>0.27479999999999999</v>
      </c>
      <c r="E275" s="3">
        <v>0.17069999999999999</v>
      </c>
      <c r="F275" s="3">
        <v>0.15709999999999999</v>
      </c>
      <c r="G275" s="3">
        <v>0.19389999999999999</v>
      </c>
      <c r="H275" s="3">
        <v>0.36170000000000002</v>
      </c>
      <c r="I275" s="3">
        <v>0.22409999999999999</v>
      </c>
      <c r="J275" s="3">
        <v>0.1429</v>
      </c>
      <c r="K275" s="3">
        <v>0.28210000000000002</v>
      </c>
      <c r="L275" s="3">
        <v>0.2034</v>
      </c>
      <c r="M275" s="3">
        <v>0.27179999999999999</v>
      </c>
      <c r="N275" s="2">
        <v>0.1</v>
      </c>
      <c r="O275" s="3">
        <v>0.26919999999999999</v>
      </c>
      <c r="P275" s="3">
        <v>0.31819999999999998</v>
      </c>
      <c r="Q275" s="3">
        <v>0.2283</v>
      </c>
      <c r="R275" s="3">
        <v>0.29289999999999999</v>
      </c>
      <c r="S275" s="2">
        <v>0.25</v>
      </c>
      <c r="T275" s="3">
        <v>0.16669999999999999</v>
      </c>
      <c r="U275" s="3">
        <v>0.13850000000000001</v>
      </c>
      <c r="V275" s="3">
        <v>0.25209999999999999</v>
      </c>
      <c r="W275" s="3">
        <v>0.25180000000000002</v>
      </c>
      <c r="X275" s="3">
        <v>0.25530000000000003</v>
      </c>
      <c r="Y275" s="3">
        <v>0.2676</v>
      </c>
      <c r="Z275" s="3">
        <v>0.19839999999999999</v>
      </c>
      <c r="AA275" s="3">
        <v>0.53849999999999998</v>
      </c>
      <c r="AB275" s="3">
        <v>0.28410000000000002</v>
      </c>
      <c r="AC275" s="3">
        <v>0.23810000000000001</v>
      </c>
      <c r="AD275" s="3">
        <v>5.2600000000000001E-2</v>
      </c>
      <c r="AE275" s="3">
        <v>0.26469999999999999</v>
      </c>
      <c r="AF275" s="3">
        <v>0.27110000000000001</v>
      </c>
      <c r="AG275" s="3">
        <v>0.34150000000000003</v>
      </c>
      <c r="AH275" s="3">
        <v>0.125</v>
      </c>
      <c r="AI275" s="3">
        <v>0.14710000000000001</v>
      </c>
    </row>
    <row r="276" spans="1:54">
      <c r="A276" t="s">
        <v>59</v>
      </c>
      <c r="B276" s="1">
        <v>43</v>
      </c>
      <c r="C276" s="1">
        <v>29</v>
      </c>
      <c r="D276" s="1">
        <v>14</v>
      </c>
      <c r="E276" s="1">
        <v>7</v>
      </c>
      <c r="F276" s="1">
        <v>12</v>
      </c>
      <c r="G276" s="1">
        <v>11</v>
      </c>
      <c r="H276" s="1">
        <v>9</v>
      </c>
      <c r="I276" s="1">
        <v>4</v>
      </c>
      <c r="J276" s="1">
        <v>1</v>
      </c>
      <c r="K276" s="1">
        <v>21</v>
      </c>
      <c r="L276" s="1">
        <v>11</v>
      </c>
      <c r="M276" s="1">
        <v>6</v>
      </c>
      <c r="N276" s="1">
        <v>2</v>
      </c>
      <c r="O276" s="1">
        <v>2</v>
      </c>
      <c r="P276" s="1">
        <v>12</v>
      </c>
      <c r="Q276" s="1">
        <v>30</v>
      </c>
      <c r="R276" s="1">
        <v>16</v>
      </c>
      <c r="S276" s="1">
        <v>4</v>
      </c>
      <c r="T276" s="1">
        <v>1</v>
      </c>
      <c r="U276" s="1">
        <v>13</v>
      </c>
      <c r="V276" s="1">
        <v>4</v>
      </c>
      <c r="W276" s="1">
        <v>6</v>
      </c>
      <c r="X276" s="1">
        <v>15</v>
      </c>
      <c r="Y276" s="1">
        <v>9</v>
      </c>
      <c r="Z276" s="1">
        <v>12</v>
      </c>
      <c r="AA276" s="1">
        <v>1</v>
      </c>
      <c r="AB276" s="1">
        <v>23</v>
      </c>
      <c r="AC276" s="1">
        <v>4</v>
      </c>
      <c r="AD276" s="1">
        <v>5</v>
      </c>
      <c r="AE276" s="1">
        <v>3</v>
      </c>
      <c r="AF276" s="1">
        <v>14</v>
      </c>
      <c r="AG276" s="1">
        <v>5</v>
      </c>
      <c r="AH276" s="1">
        <v>1</v>
      </c>
      <c r="AI276" s="1">
        <v>12</v>
      </c>
    </row>
    <row r="277" spans="1:54">
      <c r="A277" t="s">
        <v>210</v>
      </c>
      <c r="B277" s="3">
        <v>6.8400000000000002E-2</v>
      </c>
      <c r="C277" s="3">
        <v>0.1051</v>
      </c>
      <c r="D277" s="3">
        <v>3.9699999999999999E-2</v>
      </c>
      <c r="E277" s="3">
        <v>0.17069999999999999</v>
      </c>
      <c r="F277" s="3">
        <v>0.1714</v>
      </c>
      <c r="G277" s="3">
        <v>0.11219999999999999</v>
      </c>
      <c r="H277" s="3">
        <v>4.7899999999999998E-2</v>
      </c>
      <c r="I277" s="3">
        <v>1.72E-2</v>
      </c>
      <c r="J277" s="3">
        <v>2.86E-2</v>
      </c>
      <c r="K277" s="3">
        <v>8.9700000000000002E-2</v>
      </c>
      <c r="L277" s="3">
        <v>9.3200000000000005E-2</v>
      </c>
      <c r="M277" s="3">
        <v>3.0800000000000001E-2</v>
      </c>
      <c r="N277" s="2">
        <v>0.1</v>
      </c>
      <c r="O277" s="3">
        <v>7.6899999999999996E-2</v>
      </c>
      <c r="P277" s="3">
        <v>6.0600000000000001E-2</v>
      </c>
      <c r="Q277" s="3">
        <v>7.4399999999999994E-2</v>
      </c>
      <c r="R277" s="3">
        <v>8.0799999999999997E-2</v>
      </c>
      <c r="S277" s="3">
        <v>6.25E-2</v>
      </c>
      <c r="T277" s="3">
        <v>2.7799999999999998E-2</v>
      </c>
      <c r="U277" s="2">
        <v>0.2</v>
      </c>
      <c r="V277" s="3">
        <v>1.6500000000000001E-2</v>
      </c>
      <c r="W277" s="3">
        <v>2.1600000000000001E-2</v>
      </c>
      <c r="X277" s="3">
        <v>0.10639999999999999</v>
      </c>
      <c r="Y277" s="3">
        <v>0.1268</v>
      </c>
      <c r="Z277" s="3">
        <v>9.5200000000000007E-2</v>
      </c>
      <c r="AA277" s="3">
        <v>7.6899999999999996E-2</v>
      </c>
      <c r="AB277" s="3">
        <v>5.0700000000000002E-2</v>
      </c>
      <c r="AC277" s="3">
        <v>6.3500000000000001E-2</v>
      </c>
      <c r="AD277" s="3">
        <v>0.26319999999999999</v>
      </c>
      <c r="AE277" s="3">
        <v>8.8200000000000001E-2</v>
      </c>
      <c r="AF277" s="3">
        <v>3.5799999999999998E-2</v>
      </c>
      <c r="AG277" s="3">
        <v>6.0999999999999999E-2</v>
      </c>
      <c r="AH277" s="3">
        <v>3.1199999999999999E-2</v>
      </c>
      <c r="AI277" s="3">
        <v>0.17649999999999999</v>
      </c>
    </row>
    <row r="278" spans="1:54">
      <c r="A278" t="s">
        <v>55</v>
      </c>
      <c r="B278" s="1">
        <v>103</v>
      </c>
      <c r="C278" s="1">
        <v>45</v>
      </c>
      <c r="D278" s="1">
        <v>58</v>
      </c>
      <c r="E278" s="1">
        <v>7</v>
      </c>
      <c r="F278" s="1">
        <v>15</v>
      </c>
      <c r="G278" s="1">
        <v>20</v>
      </c>
      <c r="H278" s="1">
        <v>21</v>
      </c>
      <c r="I278" s="1">
        <v>40</v>
      </c>
      <c r="J278" s="1">
        <v>10</v>
      </c>
      <c r="K278" s="1">
        <v>36</v>
      </c>
      <c r="L278" s="1">
        <v>18</v>
      </c>
      <c r="M278" s="1">
        <v>31</v>
      </c>
      <c r="N278" s="1">
        <v>3</v>
      </c>
      <c r="O278" s="1">
        <v>4</v>
      </c>
      <c r="P278" s="1">
        <v>27</v>
      </c>
      <c r="Q278" s="1">
        <v>62</v>
      </c>
      <c r="R278" s="1">
        <v>32</v>
      </c>
      <c r="S278" s="1">
        <v>12</v>
      </c>
      <c r="T278" s="1">
        <v>5</v>
      </c>
      <c r="U278" s="1">
        <v>10</v>
      </c>
      <c r="V278" s="1">
        <v>40</v>
      </c>
      <c r="W278" s="1">
        <v>51</v>
      </c>
      <c r="X278" s="1">
        <v>17</v>
      </c>
      <c r="Y278" s="1">
        <v>12</v>
      </c>
      <c r="Z278" s="1">
        <v>20</v>
      </c>
      <c r="AA278" s="1">
        <v>3</v>
      </c>
      <c r="AB278" s="1">
        <v>61</v>
      </c>
      <c r="AC278" s="1">
        <v>12</v>
      </c>
      <c r="AD278" s="1">
        <v>5</v>
      </c>
      <c r="AE278" s="1">
        <v>6</v>
      </c>
      <c r="AF278" s="1">
        <v>51</v>
      </c>
      <c r="AG278" s="1">
        <v>14</v>
      </c>
      <c r="AH278" s="1">
        <v>12</v>
      </c>
      <c r="AI278" s="1">
        <v>16</v>
      </c>
    </row>
    <row r="279" spans="1:54">
      <c r="A279" t="s">
        <v>210</v>
      </c>
      <c r="B279" s="3">
        <v>0.1638</v>
      </c>
      <c r="C279" s="3">
        <v>0.16300000000000001</v>
      </c>
      <c r="D279" s="3">
        <v>0.1643</v>
      </c>
      <c r="E279" s="3">
        <v>0.17069999999999999</v>
      </c>
      <c r="F279" s="3">
        <v>0.21429999999999999</v>
      </c>
      <c r="G279" s="3">
        <v>0.2041</v>
      </c>
      <c r="H279" s="3">
        <v>0.11169999999999999</v>
      </c>
      <c r="I279" s="3">
        <v>0.1724</v>
      </c>
      <c r="J279" s="3">
        <v>0.28570000000000001</v>
      </c>
      <c r="K279" s="3">
        <v>0.15379999999999999</v>
      </c>
      <c r="L279" s="3">
        <v>0.1525</v>
      </c>
      <c r="M279" s="3">
        <v>0.159</v>
      </c>
      <c r="N279" s="2">
        <v>0.15</v>
      </c>
      <c r="O279" s="3">
        <v>0.15379999999999999</v>
      </c>
      <c r="P279" s="3">
        <v>0.13639999999999999</v>
      </c>
      <c r="Q279" s="3">
        <v>0.15379999999999999</v>
      </c>
      <c r="R279" s="3">
        <v>0.16159999999999999</v>
      </c>
      <c r="S279" s="3">
        <v>0.1875</v>
      </c>
      <c r="T279" s="3">
        <v>0.1389</v>
      </c>
      <c r="U279" s="3">
        <v>0.15379999999999999</v>
      </c>
      <c r="V279" s="3">
        <v>0.1653</v>
      </c>
      <c r="W279" s="3">
        <v>0.1835</v>
      </c>
      <c r="X279" s="3">
        <v>0.1206</v>
      </c>
      <c r="Y279" s="3">
        <v>0.16900000000000001</v>
      </c>
      <c r="Z279" s="3">
        <v>0.15870000000000001</v>
      </c>
      <c r="AA279" s="3">
        <v>0.23080000000000001</v>
      </c>
      <c r="AB279" s="3">
        <v>0.13439999999999999</v>
      </c>
      <c r="AC279" s="3">
        <v>0.1905</v>
      </c>
      <c r="AD279" s="3">
        <v>0.26319999999999999</v>
      </c>
      <c r="AE279" s="3">
        <v>0.17649999999999999</v>
      </c>
      <c r="AF279" s="3">
        <v>0.13039999999999999</v>
      </c>
      <c r="AG279" s="3">
        <v>0.17069999999999999</v>
      </c>
      <c r="AH279" s="3">
        <v>0.375</v>
      </c>
      <c r="AI279" s="3">
        <v>0.23530000000000001</v>
      </c>
    </row>
    <row r="280" spans="1:54">
      <c r="A280" t="s">
        <v>56</v>
      </c>
      <c r="B280" s="1">
        <v>289</v>
      </c>
      <c r="C280" s="1">
        <v>113</v>
      </c>
      <c r="D280" s="1">
        <v>176</v>
      </c>
      <c r="E280" s="1">
        <v>12</v>
      </c>
      <c r="F280" s="1">
        <v>24</v>
      </c>
      <c r="G280" s="1">
        <v>37</v>
      </c>
      <c r="H280" s="1">
        <v>105</v>
      </c>
      <c r="I280" s="1">
        <v>111</v>
      </c>
      <c r="J280" s="1">
        <v>13</v>
      </c>
      <c r="K280" s="1">
        <v>111</v>
      </c>
      <c r="L280" s="1">
        <v>51</v>
      </c>
      <c r="M280" s="1">
        <v>94</v>
      </c>
      <c r="N280" s="1">
        <v>7</v>
      </c>
      <c r="O280" s="1">
        <v>13</v>
      </c>
      <c r="P280" s="1">
        <v>113</v>
      </c>
      <c r="Q280" s="1">
        <v>172</v>
      </c>
      <c r="R280" s="1">
        <v>94</v>
      </c>
      <c r="S280" s="1">
        <v>28</v>
      </c>
      <c r="T280" s="1">
        <v>19</v>
      </c>
      <c r="U280" s="1">
        <v>20</v>
      </c>
      <c r="V280" s="1">
        <v>119</v>
      </c>
      <c r="W280" s="1">
        <v>144</v>
      </c>
      <c r="X280" s="1">
        <v>63</v>
      </c>
      <c r="Y280" s="1">
        <v>29</v>
      </c>
      <c r="Z280" s="1">
        <v>45</v>
      </c>
      <c r="AA280" s="1">
        <v>8</v>
      </c>
      <c r="AB280" s="1">
        <v>233</v>
      </c>
      <c r="AC280" s="1">
        <v>27</v>
      </c>
      <c r="AD280" s="1">
        <v>3</v>
      </c>
      <c r="AE280" s="1">
        <v>14</v>
      </c>
      <c r="AF280" s="1">
        <v>206</v>
      </c>
      <c r="AG280" s="1">
        <v>44</v>
      </c>
      <c r="AH280" s="1">
        <v>7</v>
      </c>
      <c r="AI280" s="1">
        <v>20</v>
      </c>
    </row>
    <row r="281" spans="1:54">
      <c r="A281" t="s">
        <v>210</v>
      </c>
      <c r="B281" s="3">
        <v>0.45950000000000002</v>
      </c>
      <c r="C281" s="3">
        <v>0.40939999999999999</v>
      </c>
      <c r="D281" s="3">
        <v>0.49859999999999999</v>
      </c>
      <c r="E281" s="3">
        <v>0.29270000000000002</v>
      </c>
      <c r="F281" s="3">
        <v>0.34289999999999998</v>
      </c>
      <c r="G281" s="3">
        <v>0.37759999999999999</v>
      </c>
      <c r="H281" s="3">
        <v>0.5585</v>
      </c>
      <c r="I281" s="3">
        <v>0.47839999999999999</v>
      </c>
      <c r="J281" s="3">
        <v>0.37140000000000001</v>
      </c>
      <c r="K281" s="3">
        <v>0.47439999999999999</v>
      </c>
      <c r="L281" s="3">
        <v>0.43219999999999997</v>
      </c>
      <c r="M281" s="3">
        <v>0.48209999999999997</v>
      </c>
      <c r="N281" s="2">
        <v>0.35</v>
      </c>
      <c r="O281" s="2">
        <v>0.5</v>
      </c>
      <c r="P281" s="3">
        <v>0.57069999999999999</v>
      </c>
      <c r="Q281" s="3">
        <v>0.42680000000000001</v>
      </c>
      <c r="R281" s="3">
        <v>0.47470000000000001</v>
      </c>
      <c r="S281" s="3">
        <v>0.4375</v>
      </c>
      <c r="T281" s="3">
        <v>0.52780000000000005</v>
      </c>
      <c r="U281" s="3">
        <v>0.30769999999999997</v>
      </c>
      <c r="V281" s="3">
        <v>0.49170000000000003</v>
      </c>
      <c r="W281" s="3">
        <v>0.51800000000000002</v>
      </c>
      <c r="X281" s="3">
        <v>0.44679999999999997</v>
      </c>
      <c r="Y281" s="3">
        <v>0.40849999999999997</v>
      </c>
      <c r="Z281" s="3">
        <v>0.35709999999999997</v>
      </c>
      <c r="AA281" s="3">
        <v>0.61539999999999995</v>
      </c>
      <c r="AB281" s="3">
        <v>0.51319999999999999</v>
      </c>
      <c r="AC281" s="3">
        <v>0.42859999999999998</v>
      </c>
      <c r="AD281" s="3">
        <v>0.15790000000000001</v>
      </c>
      <c r="AE281" s="3">
        <v>0.4118</v>
      </c>
      <c r="AF281" s="3">
        <v>0.52690000000000003</v>
      </c>
      <c r="AG281" s="3">
        <v>0.53659999999999997</v>
      </c>
      <c r="AH281" s="3">
        <v>0.21879999999999999</v>
      </c>
      <c r="AI281" s="3">
        <v>0.29409999999999997</v>
      </c>
    </row>
    <row r="282" spans="1:54">
      <c r="A282" t="s">
        <v>210</v>
      </c>
    </row>
    <row r="283" spans="1:54">
      <c r="A283" t="s">
        <v>57</v>
      </c>
      <c r="B283" s="3">
        <v>-0.29570000000000002</v>
      </c>
      <c r="C283" s="3">
        <v>-0.24640000000000001</v>
      </c>
      <c r="D283" s="3">
        <v>-0.33429999999999999</v>
      </c>
      <c r="E283" s="3">
        <v>-0.122</v>
      </c>
      <c r="F283" s="3">
        <v>-0.12859999999999999</v>
      </c>
      <c r="G283" s="3">
        <v>-0.17349999999999999</v>
      </c>
      <c r="H283" s="3">
        <v>-0.44679999999999997</v>
      </c>
      <c r="I283" s="3">
        <v>-0.30599999999999999</v>
      </c>
      <c r="J283" s="3">
        <v>-8.5699999999999998E-2</v>
      </c>
      <c r="K283" s="3">
        <v>-0.3206</v>
      </c>
      <c r="L283" s="3">
        <v>-0.2797</v>
      </c>
      <c r="M283" s="3">
        <v>-0.3231</v>
      </c>
      <c r="N283" s="2">
        <v>-0.2</v>
      </c>
      <c r="O283" s="3">
        <v>-0.34620000000000001</v>
      </c>
      <c r="P283" s="3">
        <v>-0.43430000000000002</v>
      </c>
      <c r="Q283" s="3">
        <v>-0.27300000000000002</v>
      </c>
      <c r="R283" s="3">
        <v>-0.31309999999999999</v>
      </c>
      <c r="S283" s="2">
        <v>-0.25</v>
      </c>
      <c r="T283" s="3">
        <v>-0.38890000000000002</v>
      </c>
      <c r="U283" s="3">
        <v>-0.15390000000000001</v>
      </c>
      <c r="V283" s="3">
        <v>-0.32640000000000002</v>
      </c>
      <c r="W283" s="3">
        <v>-0.33450000000000002</v>
      </c>
      <c r="X283" s="3">
        <v>-0.32619999999999999</v>
      </c>
      <c r="Y283" s="3">
        <v>-0.23949999999999999</v>
      </c>
      <c r="Z283" s="3">
        <v>-0.19839999999999999</v>
      </c>
      <c r="AA283" s="3">
        <v>-0.3846</v>
      </c>
      <c r="AB283" s="3">
        <v>-0.37880000000000003</v>
      </c>
      <c r="AC283" s="3">
        <v>-0.23810000000000001</v>
      </c>
      <c r="AD283" s="3">
        <v>0.1053</v>
      </c>
      <c r="AE283" s="3">
        <v>-0.23530000000000001</v>
      </c>
      <c r="AF283" s="3">
        <v>-0.39650000000000002</v>
      </c>
      <c r="AG283" s="3">
        <v>-0.3659</v>
      </c>
      <c r="AH283" s="3">
        <v>0.15620000000000001</v>
      </c>
      <c r="AI283" s="3">
        <v>-5.8799999999999998E-2</v>
      </c>
    </row>
    <row r="284" spans="1:54">
      <c r="A284" t="s">
        <v>210</v>
      </c>
    </row>
    <row r="285" spans="1:54">
      <c r="A285" s="6" t="str">
        <f>HYPERLINK("#Contents!A1", "Contents")</f>
        <v>Contents</v>
      </c>
    </row>
    <row r="286" spans="1:54">
      <c r="A286" s="7" t="s">
        <v>68</v>
      </c>
      <c r="BB286" s="17" t="str">
        <f>LEFT(A286, FIND(" ", A286) - 2)</f>
        <v>Table_Q3_11</v>
      </c>
    </row>
    <row r="287" spans="1:54">
      <c r="A287" t="s">
        <v>1</v>
      </c>
    </row>
    <row r="288" spans="1:54" ht="16.2" thickBot="1">
      <c r="A288" t="s">
        <v>210</v>
      </c>
    </row>
    <row r="289" spans="1:35" ht="34.049999999999997" customHeight="1">
      <c r="A289" t="s">
        <v>210</v>
      </c>
      <c r="B289" s="40" t="s">
        <v>10</v>
      </c>
      <c r="C289" s="37" t="s">
        <v>2</v>
      </c>
      <c r="D289" s="42"/>
      <c r="E289" s="37" t="s">
        <v>3</v>
      </c>
      <c r="F289" s="38"/>
      <c r="G289" s="38"/>
      <c r="H289" s="38"/>
      <c r="I289" s="38"/>
      <c r="J289" s="37" t="s">
        <v>4</v>
      </c>
      <c r="K289" s="38"/>
      <c r="L289" s="38"/>
      <c r="M289" s="38"/>
      <c r="N289" s="38"/>
      <c r="O289" s="38"/>
      <c r="P289" s="37" t="s">
        <v>5</v>
      </c>
      <c r="Q289" s="38"/>
      <c r="R289" s="37" t="s">
        <v>6</v>
      </c>
      <c r="S289" s="38"/>
      <c r="T289" s="38"/>
      <c r="U289" s="38"/>
      <c r="V289" s="38"/>
      <c r="W289" s="37" t="s">
        <v>7</v>
      </c>
      <c r="X289" s="38"/>
      <c r="Y289" s="38"/>
      <c r="Z289" s="38"/>
      <c r="AA289" s="38"/>
      <c r="AB289" s="37" t="s">
        <v>8</v>
      </c>
      <c r="AC289" s="38"/>
      <c r="AD289" s="38"/>
      <c r="AE289" s="38"/>
      <c r="AF289" s="37" t="s">
        <v>9</v>
      </c>
      <c r="AG289" s="38"/>
      <c r="AH289" s="38"/>
      <c r="AI289" s="39"/>
    </row>
    <row r="290" spans="1:35" ht="53.4" thickBot="1">
      <c r="A290" t="s">
        <v>210</v>
      </c>
      <c r="B290" s="41" t="s">
        <v>10</v>
      </c>
      <c r="C290" s="4" t="s">
        <v>11</v>
      </c>
      <c r="D290" s="4" t="s">
        <v>12</v>
      </c>
      <c r="E290" s="4" t="s">
        <v>13</v>
      </c>
      <c r="F290" s="4" t="s">
        <v>14</v>
      </c>
      <c r="G290" s="4" t="s">
        <v>15</v>
      </c>
      <c r="H290" s="4" t="s">
        <v>16</v>
      </c>
      <c r="I290" s="4" t="s">
        <v>17</v>
      </c>
      <c r="J290" s="4" t="s">
        <v>18</v>
      </c>
      <c r="K290" s="4" t="s">
        <v>19</v>
      </c>
      <c r="L290" s="4" t="s">
        <v>20</v>
      </c>
      <c r="M290" s="4" t="s">
        <v>21</v>
      </c>
      <c r="N290" s="4" t="s">
        <v>22</v>
      </c>
      <c r="O290" s="4" t="s">
        <v>23</v>
      </c>
      <c r="P290" s="4" t="s">
        <v>24</v>
      </c>
      <c r="Q290" s="4" t="s">
        <v>25</v>
      </c>
      <c r="R290" s="4" t="s">
        <v>26</v>
      </c>
      <c r="S290" s="4" t="s">
        <v>27</v>
      </c>
      <c r="T290" s="4" t="s">
        <v>28</v>
      </c>
      <c r="U290" s="4" t="s">
        <v>29</v>
      </c>
      <c r="V290" s="4" t="s">
        <v>30</v>
      </c>
      <c r="W290" s="4" t="s">
        <v>31</v>
      </c>
      <c r="X290" s="4" t="s">
        <v>32</v>
      </c>
      <c r="Y290" s="4" t="s">
        <v>33</v>
      </c>
      <c r="Z290" s="4" t="s">
        <v>34</v>
      </c>
      <c r="AA290" s="4" t="s">
        <v>35</v>
      </c>
      <c r="AB290" s="4" t="s">
        <v>36</v>
      </c>
      <c r="AC290" s="4" t="s">
        <v>37</v>
      </c>
      <c r="AD290" s="4" t="s">
        <v>38</v>
      </c>
      <c r="AE290" s="4" t="s">
        <v>39</v>
      </c>
      <c r="AF290" s="4" t="s">
        <v>37</v>
      </c>
      <c r="AG290" s="4" t="s">
        <v>40</v>
      </c>
      <c r="AH290" s="4" t="s">
        <v>38</v>
      </c>
      <c r="AI290" s="5" t="s">
        <v>39</v>
      </c>
    </row>
    <row r="291" spans="1:35">
      <c r="A291" t="s">
        <v>41</v>
      </c>
      <c r="B291" s="1">
        <v>629</v>
      </c>
      <c r="C291" s="1">
        <v>276</v>
      </c>
      <c r="D291" s="1">
        <v>353</v>
      </c>
      <c r="E291" s="1">
        <v>41</v>
      </c>
      <c r="F291" s="1">
        <v>70</v>
      </c>
      <c r="G291" s="1">
        <v>98</v>
      </c>
      <c r="H291" s="1">
        <v>188</v>
      </c>
      <c r="I291" s="1">
        <v>232</v>
      </c>
      <c r="J291" s="1">
        <v>35</v>
      </c>
      <c r="K291" s="1">
        <v>234</v>
      </c>
      <c r="L291" s="1">
        <v>118</v>
      </c>
      <c r="M291" s="1">
        <v>195</v>
      </c>
      <c r="N291" s="1">
        <v>20</v>
      </c>
      <c r="O291" s="1">
        <v>26</v>
      </c>
      <c r="P291" s="1">
        <v>198</v>
      </c>
      <c r="Q291" s="1">
        <v>403</v>
      </c>
      <c r="R291" s="1">
        <v>198</v>
      </c>
      <c r="S291" s="1">
        <v>64</v>
      </c>
      <c r="T291" s="1">
        <v>36</v>
      </c>
      <c r="U291" s="1">
        <v>65</v>
      </c>
      <c r="V291" s="1">
        <v>242</v>
      </c>
      <c r="W291" s="1">
        <v>278</v>
      </c>
      <c r="X291" s="1">
        <v>141</v>
      </c>
      <c r="Y291" s="1">
        <v>71</v>
      </c>
      <c r="Z291" s="1">
        <v>126</v>
      </c>
      <c r="AA291" s="1">
        <v>13</v>
      </c>
      <c r="AB291" s="1">
        <v>454</v>
      </c>
      <c r="AC291" s="1">
        <v>63</v>
      </c>
      <c r="AD291" s="1">
        <v>19</v>
      </c>
      <c r="AE291" s="1">
        <v>34</v>
      </c>
      <c r="AF291" s="1">
        <v>391</v>
      </c>
      <c r="AG291" s="1">
        <v>82</v>
      </c>
      <c r="AH291" s="1">
        <v>32</v>
      </c>
      <c r="AI291" s="1">
        <v>68</v>
      </c>
    </row>
    <row r="292" spans="1:35">
      <c r="A292" t="s">
        <v>49</v>
      </c>
      <c r="B292" s="1">
        <v>14</v>
      </c>
      <c r="C292" s="1">
        <v>6</v>
      </c>
      <c r="D292" s="1">
        <v>8</v>
      </c>
      <c r="E292" s="1">
        <v>5</v>
      </c>
      <c r="F292" s="1">
        <v>4</v>
      </c>
      <c r="G292" s="1">
        <v>1</v>
      </c>
      <c r="H292" s="1">
        <v>3</v>
      </c>
      <c r="I292" s="1">
        <v>1</v>
      </c>
      <c r="J292" s="1">
        <v>3</v>
      </c>
      <c r="K292" s="1">
        <v>4</v>
      </c>
      <c r="L292" s="1">
        <v>1</v>
      </c>
      <c r="M292" s="1">
        <v>1</v>
      </c>
      <c r="N292" s="1">
        <v>3</v>
      </c>
      <c r="O292" s="1">
        <v>2</v>
      </c>
      <c r="P292" s="1">
        <v>1</v>
      </c>
      <c r="Q292" s="1">
        <v>4</v>
      </c>
      <c r="R292" s="1">
        <v>10</v>
      </c>
      <c r="S292" s="1">
        <v>1</v>
      </c>
      <c r="T292" s="1">
        <v>0</v>
      </c>
      <c r="U292" s="1">
        <v>1</v>
      </c>
      <c r="V292" s="1">
        <v>2</v>
      </c>
      <c r="W292" s="1">
        <v>5</v>
      </c>
      <c r="X292" s="1">
        <v>3</v>
      </c>
      <c r="Y292" s="1">
        <v>2</v>
      </c>
      <c r="Z292" s="1">
        <v>3</v>
      </c>
      <c r="AA292" s="1">
        <v>1</v>
      </c>
      <c r="AB292" s="1">
        <v>4</v>
      </c>
      <c r="AC292" s="1">
        <v>1</v>
      </c>
      <c r="AD292" s="1">
        <v>0</v>
      </c>
      <c r="AE292" s="1">
        <v>0</v>
      </c>
      <c r="AF292" s="1">
        <v>6</v>
      </c>
      <c r="AG292" s="1">
        <v>1</v>
      </c>
      <c r="AH292" s="1">
        <v>1</v>
      </c>
      <c r="AI292" s="1">
        <v>3</v>
      </c>
    </row>
    <row r="293" spans="1:35">
      <c r="A293" t="s">
        <v>210</v>
      </c>
      <c r="B293" s="3">
        <v>2.23E-2</v>
      </c>
      <c r="C293" s="3">
        <v>2.1700000000000001E-2</v>
      </c>
      <c r="D293" s="3">
        <v>2.2700000000000001E-2</v>
      </c>
      <c r="E293" s="3">
        <v>0.122</v>
      </c>
      <c r="F293" s="3">
        <v>5.7099999999999998E-2</v>
      </c>
      <c r="G293" s="3">
        <v>1.0200000000000001E-2</v>
      </c>
      <c r="H293" s="3">
        <v>1.6E-2</v>
      </c>
      <c r="I293" s="3">
        <v>4.3E-3</v>
      </c>
      <c r="J293" s="3">
        <v>8.5699999999999998E-2</v>
      </c>
      <c r="K293" s="3">
        <v>1.7100000000000001E-2</v>
      </c>
      <c r="L293" s="3">
        <v>8.5000000000000006E-3</v>
      </c>
      <c r="M293" s="3">
        <v>5.1000000000000004E-3</v>
      </c>
      <c r="N293" s="2">
        <v>0.15</v>
      </c>
      <c r="O293" s="3">
        <v>7.6899999999999996E-2</v>
      </c>
      <c r="P293" s="3">
        <v>5.1000000000000004E-3</v>
      </c>
      <c r="Q293" s="3">
        <v>9.9000000000000008E-3</v>
      </c>
      <c r="R293" s="3">
        <v>5.0500000000000003E-2</v>
      </c>
      <c r="S293" s="3">
        <v>1.5599999999999999E-2</v>
      </c>
      <c r="T293" s="1" t="s">
        <v>52</v>
      </c>
      <c r="U293" s="3">
        <v>1.54E-2</v>
      </c>
      <c r="V293" s="3">
        <v>8.3000000000000001E-3</v>
      </c>
      <c r="W293" s="3">
        <v>1.7999999999999999E-2</v>
      </c>
      <c r="X293" s="3">
        <v>2.1299999999999999E-2</v>
      </c>
      <c r="Y293" s="3">
        <v>2.8199999999999999E-2</v>
      </c>
      <c r="Z293" s="3">
        <v>2.3800000000000002E-2</v>
      </c>
      <c r="AA293" s="3">
        <v>7.6899999999999996E-2</v>
      </c>
      <c r="AB293" s="3">
        <v>8.8000000000000005E-3</v>
      </c>
      <c r="AC293" s="3">
        <v>1.5900000000000001E-2</v>
      </c>
      <c r="AD293" s="1" t="s">
        <v>52</v>
      </c>
      <c r="AE293" s="1" t="s">
        <v>52</v>
      </c>
      <c r="AF293" s="3">
        <v>1.5299999999999999E-2</v>
      </c>
      <c r="AG293" s="3">
        <v>1.2200000000000001E-2</v>
      </c>
      <c r="AH293" s="3">
        <v>3.1199999999999999E-2</v>
      </c>
      <c r="AI293" s="3">
        <v>4.41E-2</v>
      </c>
    </row>
    <row r="294" spans="1:35">
      <c r="A294" t="s">
        <v>50</v>
      </c>
      <c r="B294" s="1">
        <v>41</v>
      </c>
      <c r="C294" s="1">
        <v>19</v>
      </c>
      <c r="D294" s="1">
        <v>22</v>
      </c>
      <c r="E294" s="1">
        <v>2</v>
      </c>
      <c r="F294" s="1">
        <v>3</v>
      </c>
      <c r="G294" s="1">
        <v>11</v>
      </c>
      <c r="H294" s="1">
        <v>8</v>
      </c>
      <c r="I294" s="1">
        <v>17</v>
      </c>
      <c r="J294" s="1">
        <v>7</v>
      </c>
      <c r="K294" s="1">
        <v>19</v>
      </c>
      <c r="L294" s="1">
        <v>2</v>
      </c>
      <c r="M294" s="1">
        <v>10</v>
      </c>
      <c r="N294" s="1">
        <v>2</v>
      </c>
      <c r="O294" s="1">
        <v>1</v>
      </c>
      <c r="P294" s="1">
        <v>10</v>
      </c>
      <c r="Q294" s="1">
        <v>26</v>
      </c>
      <c r="R294" s="1">
        <v>12</v>
      </c>
      <c r="S294" s="1">
        <v>6</v>
      </c>
      <c r="T294" s="1">
        <v>4</v>
      </c>
      <c r="U294" s="1">
        <v>0</v>
      </c>
      <c r="V294" s="1">
        <v>18</v>
      </c>
      <c r="W294" s="1">
        <v>21</v>
      </c>
      <c r="X294" s="1">
        <v>10</v>
      </c>
      <c r="Y294" s="1">
        <v>2</v>
      </c>
      <c r="Z294" s="1">
        <v>7</v>
      </c>
      <c r="AA294" s="1">
        <v>1</v>
      </c>
      <c r="AB294" s="1">
        <v>22</v>
      </c>
      <c r="AC294" s="1">
        <v>7</v>
      </c>
      <c r="AD294" s="1">
        <v>3</v>
      </c>
      <c r="AE294" s="1">
        <v>3</v>
      </c>
      <c r="AF294" s="1">
        <v>24</v>
      </c>
      <c r="AG294" s="1">
        <v>3</v>
      </c>
      <c r="AH294" s="1">
        <v>6</v>
      </c>
      <c r="AI294" s="1">
        <v>5</v>
      </c>
    </row>
    <row r="295" spans="1:35">
      <c r="A295" t="s">
        <v>210</v>
      </c>
      <c r="B295" s="3">
        <v>6.5199999999999994E-2</v>
      </c>
      <c r="C295" s="3">
        <v>6.88E-2</v>
      </c>
      <c r="D295" s="3">
        <v>6.2300000000000001E-2</v>
      </c>
      <c r="E295" s="3">
        <v>4.8800000000000003E-2</v>
      </c>
      <c r="F295" s="3">
        <v>4.2900000000000001E-2</v>
      </c>
      <c r="G295" s="3">
        <v>0.11219999999999999</v>
      </c>
      <c r="H295" s="3">
        <v>4.2599999999999999E-2</v>
      </c>
      <c r="I295" s="3">
        <v>7.3300000000000004E-2</v>
      </c>
      <c r="J295" s="2">
        <v>0.2</v>
      </c>
      <c r="K295" s="3">
        <v>8.1199999999999994E-2</v>
      </c>
      <c r="L295" s="3">
        <v>1.6899999999999998E-2</v>
      </c>
      <c r="M295" s="3">
        <v>5.1299999999999998E-2</v>
      </c>
      <c r="N295" s="2">
        <v>0.1</v>
      </c>
      <c r="O295" s="3">
        <v>3.85E-2</v>
      </c>
      <c r="P295" s="3">
        <v>5.0500000000000003E-2</v>
      </c>
      <c r="Q295" s="3">
        <v>6.4500000000000002E-2</v>
      </c>
      <c r="R295" s="3">
        <v>6.0600000000000001E-2</v>
      </c>
      <c r="S295" s="3">
        <v>9.3799999999999994E-2</v>
      </c>
      <c r="T295" s="3">
        <v>0.1111</v>
      </c>
      <c r="U295" s="1" t="s">
        <v>52</v>
      </c>
      <c r="V295" s="3">
        <v>7.4399999999999994E-2</v>
      </c>
      <c r="W295" s="3">
        <v>7.5499999999999998E-2</v>
      </c>
      <c r="X295" s="3">
        <v>7.0900000000000005E-2</v>
      </c>
      <c r="Y295" s="3">
        <v>2.8199999999999999E-2</v>
      </c>
      <c r="Z295" s="3">
        <v>5.5599999999999997E-2</v>
      </c>
      <c r="AA295" s="3">
        <v>7.6899999999999996E-2</v>
      </c>
      <c r="AB295" s="3">
        <v>4.8500000000000001E-2</v>
      </c>
      <c r="AC295" s="3">
        <v>0.1111</v>
      </c>
      <c r="AD295" s="3">
        <v>0.15790000000000001</v>
      </c>
      <c r="AE295" s="3">
        <v>8.8200000000000001E-2</v>
      </c>
      <c r="AF295" s="3">
        <v>6.1400000000000003E-2</v>
      </c>
      <c r="AG295" s="3">
        <v>3.6600000000000001E-2</v>
      </c>
      <c r="AH295" s="3">
        <v>0.1875</v>
      </c>
      <c r="AI295" s="3">
        <v>7.3499999999999996E-2</v>
      </c>
    </row>
    <row r="296" spans="1:35">
      <c r="A296" t="s">
        <v>51</v>
      </c>
      <c r="B296" s="1">
        <v>184</v>
      </c>
      <c r="C296" s="1">
        <v>84</v>
      </c>
      <c r="D296" s="1">
        <v>100</v>
      </c>
      <c r="E296" s="1">
        <v>14</v>
      </c>
      <c r="F296" s="1">
        <v>16</v>
      </c>
      <c r="G296" s="1">
        <v>24</v>
      </c>
      <c r="H296" s="1">
        <v>48</v>
      </c>
      <c r="I296" s="1">
        <v>82</v>
      </c>
      <c r="J296" s="1">
        <v>7</v>
      </c>
      <c r="K296" s="1">
        <v>66</v>
      </c>
      <c r="L296" s="1">
        <v>39</v>
      </c>
      <c r="M296" s="1">
        <v>60</v>
      </c>
      <c r="N296" s="1">
        <v>6</v>
      </c>
      <c r="O296" s="1">
        <v>5</v>
      </c>
      <c r="P296" s="1">
        <v>50</v>
      </c>
      <c r="Q296" s="1">
        <v>126</v>
      </c>
      <c r="R296" s="1">
        <v>48</v>
      </c>
      <c r="S296" s="1">
        <v>17</v>
      </c>
      <c r="T296" s="1">
        <v>13</v>
      </c>
      <c r="U296" s="1">
        <v>18</v>
      </c>
      <c r="V296" s="1">
        <v>83</v>
      </c>
      <c r="W296" s="1">
        <v>88</v>
      </c>
      <c r="X296" s="1">
        <v>35</v>
      </c>
      <c r="Y296" s="1">
        <v>25</v>
      </c>
      <c r="Z296" s="1">
        <v>34</v>
      </c>
      <c r="AA296" s="1">
        <v>2</v>
      </c>
      <c r="AB296" s="1">
        <v>127</v>
      </c>
      <c r="AC296" s="1">
        <v>20</v>
      </c>
      <c r="AD296" s="1">
        <v>5</v>
      </c>
      <c r="AE296" s="1">
        <v>11</v>
      </c>
      <c r="AF296" s="1">
        <v>109</v>
      </c>
      <c r="AG296" s="1">
        <v>21</v>
      </c>
      <c r="AH296" s="1">
        <v>11</v>
      </c>
      <c r="AI296" s="1">
        <v>25</v>
      </c>
    </row>
    <row r="297" spans="1:35">
      <c r="A297" t="s">
        <v>210</v>
      </c>
      <c r="B297" s="3">
        <v>0.29249999999999998</v>
      </c>
      <c r="C297" s="3">
        <v>0.30430000000000001</v>
      </c>
      <c r="D297" s="3">
        <v>0.2833</v>
      </c>
      <c r="E297" s="3">
        <v>0.34150000000000003</v>
      </c>
      <c r="F297" s="3">
        <v>0.2286</v>
      </c>
      <c r="G297" s="3">
        <v>0.24490000000000001</v>
      </c>
      <c r="H297" s="3">
        <v>0.25530000000000003</v>
      </c>
      <c r="I297" s="3">
        <v>0.35339999999999999</v>
      </c>
      <c r="J297" s="2">
        <v>0.2</v>
      </c>
      <c r="K297" s="3">
        <v>0.28210000000000002</v>
      </c>
      <c r="L297" s="3">
        <v>0.33050000000000002</v>
      </c>
      <c r="M297" s="3">
        <v>0.30769999999999997</v>
      </c>
      <c r="N297" s="2">
        <v>0.3</v>
      </c>
      <c r="O297" s="3">
        <v>0.1923</v>
      </c>
      <c r="P297" s="3">
        <v>0.2525</v>
      </c>
      <c r="Q297" s="3">
        <v>0.31269999999999998</v>
      </c>
      <c r="R297" s="3">
        <v>0.2424</v>
      </c>
      <c r="S297" s="3">
        <v>0.2656</v>
      </c>
      <c r="T297" s="3">
        <v>0.36109999999999998</v>
      </c>
      <c r="U297" s="3">
        <v>0.27689999999999998</v>
      </c>
      <c r="V297" s="3">
        <v>0.34300000000000003</v>
      </c>
      <c r="W297" s="3">
        <v>0.3165</v>
      </c>
      <c r="X297" s="3">
        <v>0.2482</v>
      </c>
      <c r="Y297" s="3">
        <v>0.35210000000000002</v>
      </c>
      <c r="Z297" s="3">
        <v>0.26979999999999998</v>
      </c>
      <c r="AA297" s="3">
        <v>0.15379999999999999</v>
      </c>
      <c r="AB297" s="3">
        <v>0.2797</v>
      </c>
      <c r="AC297" s="3">
        <v>0.3175</v>
      </c>
      <c r="AD297" s="3">
        <v>0.26319999999999999</v>
      </c>
      <c r="AE297" s="3">
        <v>0.32350000000000001</v>
      </c>
      <c r="AF297" s="3">
        <v>0.27879999999999999</v>
      </c>
      <c r="AG297" s="3">
        <v>0.25609999999999999</v>
      </c>
      <c r="AH297" s="3">
        <v>0.34379999999999999</v>
      </c>
      <c r="AI297" s="3">
        <v>0.36759999999999998</v>
      </c>
    </row>
    <row r="298" spans="1:35">
      <c r="A298" t="s">
        <v>53</v>
      </c>
      <c r="B298" s="1">
        <v>146</v>
      </c>
      <c r="C298" s="1">
        <v>61</v>
      </c>
      <c r="D298" s="1">
        <v>85</v>
      </c>
      <c r="E298" s="1">
        <v>6</v>
      </c>
      <c r="F298" s="1">
        <v>13</v>
      </c>
      <c r="G298" s="1">
        <v>23</v>
      </c>
      <c r="H298" s="1">
        <v>42</v>
      </c>
      <c r="I298" s="1">
        <v>62</v>
      </c>
      <c r="J298" s="1">
        <v>6</v>
      </c>
      <c r="K298" s="1">
        <v>50</v>
      </c>
      <c r="L298" s="1">
        <v>29</v>
      </c>
      <c r="M298" s="1">
        <v>52</v>
      </c>
      <c r="N298" s="1">
        <v>3</v>
      </c>
      <c r="O298" s="1">
        <v>6</v>
      </c>
      <c r="P298" s="1">
        <v>49</v>
      </c>
      <c r="Q298" s="1">
        <v>94</v>
      </c>
      <c r="R298" s="1">
        <v>39</v>
      </c>
      <c r="S298" s="1">
        <v>15</v>
      </c>
      <c r="T298" s="1">
        <v>7</v>
      </c>
      <c r="U298" s="1">
        <v>13</v>
      </c>
      <c r="V298" s="1">
        <v>69</v>
      </c>
      <c r="W298" s="1">
        <v>66</v>
      </c>
      <c r="X298" s="1">
        <v>33</v>
      </c>
      <c r="Y298" s="1">
        <v>12</v>
      </c>
      <c r="Z298" s="1">
        <v>32</v>
      </c>
      <c r="AA298" s="1">
        <v>3</v>
      </c>
      <c r="AB298" s="1">
        <v>119</v>
      </c>
      <c r="AC298" s="1">
        <v>13</v>
      </c>
      <c r="AD298" s="1">
        <v>3</v>
      </c>
      <c r="AE298" s="1">
        <v>6</v>
      </c>
      <c r="AF298" s="1">
        <v>106</v>
      </c>
      <c r="AG298" s="1">
        <v>23</v>
      </c>
      <c r="AH298" s="1">
        <v>4</v>
      </c>
      <c r="AI298" s="1">
        <v>7</v>
      </c>
    </row>
    <row r="299" spans="1:35">
      <c r="A299" t="s">
        <v>210</v>
      </c>
      <c r="B299" s="3">
        <v>0.2321</v>
      </c>
      <c r="C299" s="3">
        <v>0.221</v>
      </c>
      <c r="D299" s="3">
        <v>0.24079999999999999</v>
      </c>
      <c r="E299" s="3">
        <v>0.14630000000000001</v>
      </c>
      <c r="F299" s="3">
        <v>0.1857</v>
      </c>
      <c r="G299" s="3">
        <v>0.23469999999999999</v>
      </c>
      <c r="H299" s="3">
        <v>0.22339999999999999</v>
      </c>
      <c r="I299" s="3">
        <v>0.26719999999999999</v>
      </c>
      <c r="J299" s="3">
        <v>0.1714</v>
      </c>
      <c r="K299" s="3">
        <v>0.2137</v>
      </c>
      <c r="L299" s="3">
        <v>0.24579999999999999</v>
      </c>
      <c r="M299" s="3">
        <v>0.26669999999999999</v>
      </c>
      <c r="N299" s="2">
        <v>0.15</v>
      </c>
      <c r="O299" s="3">
        <v>0.23080000000000001</v>
      </c>
      <c r="P299" s="3">
        <v>0.2475</v>
      </c>
      <c r="Q299" s="3">
        <v>0.23330000000000001</v>
      </c>
      <c r="R299" s="3">
        <v>0.19700000000000001</v>
      </c>
      <c r="S299" s="3">
        <v>0.2344</v>
      </c>
      <c r="T299" s="3">
        <v>0.19439999999999999</v>
      </c>
      <c r="U299" s="2">
        <v>0.2</v>
      </c>
      <c r="V299" s="3">
        <v>0.28510000000000002</v>
      </c>
      <c r="W299" s="3">
        <v>0.2374</v>
      </c>
      <c r="X299" s="3">
        <v>0.23400000000000001</v>
      </c>
      <c r="Y299" s="3">
        <v>0.16900000000000001</v>
      </c>
      <c r="Z299" s="3">
        <v>0.254</v>
      </c>
      <c r="AA299" s="3">
        <v>0.23080000000000001</v>
      </c>
      <c r="AB299" s="3">
        <v>0.2621</v>
      </c>
      <c r="AC299" s="3">
        <v>0.20630000000000001</v>
      </c>
      <c r="AD299" s="3">
        <v>0.15790000000000001</v>
      </c>
      <c r="AE299" s="3">
        <v>0.17649999999999999</v>
      </c>
      <c r="AF299" s="3">
        <v>0.27110000000000001</v>
      </c>
      <c r="AG299" s="3">
        <v>0.28050000000000003</v>
      </c>
      <c r="AH299" s="3">
        <v>0.125</v>
      </c>
      <c r="AI299" s="3">
        <v>0.10290000000000001</v>
      </c>
    </row>
    <row r="300" spans="1:35">
      <c r="A300" t="s">
        <v>54</v>
      </c>
      <c r="B300" s="1">
        <v>189</v>
      </c>
      <c r="C300" s="1">
        <v>76</v>
      </c>
      <c r="D300" s="1">
        <v>113</v>
      </c>
      <c r="E300" s="1">
        <v>6</v>
      </c>
      <c r="F300" s="1">
        <v>21</v>
      </c>
      <c r="G300" s="1">
        <v>21</v>
      </c>
      <c r="H300" s="1">
        <v>77</v>
      </c>
      <c r="I300" s="1">
        <v>64</v>
      </c>
      <c r="J300" s="1">
        <v>9</v>
      </c>
      <c r="K300" s="1">
        <v>78</v>
      </c>
      <c r="L300" s="1">
        <v>35</v>
      </c>
      <c r="M300" s="1">
        <v>55</v>
      </c>
      <c r="N300" s="1">
        <v>4</v>
      </c>
      <c r="O300" s="1">
        <v>8</v>
      </c>
      <c r="P300" s="1">
        <v>71</v>
      </c>
      <c r="Q300" s="1">
        <v>116</v>
      </c>
      <c r="R300" s="1">
        <v>67</v>
      </c>
      <c r="S300" s="1">
        <v>19</v>
      </c>
      <c r="T300" s="1">
        <v>9</v>
      </c>
      <c r="U300" s="1">
        <v>20</v>
      </c>
      <c r="V300" s="1">
        <v>64</v>
      </c>
      <c r="W300" s="1">
        <v>87</v>
      </c>
      <c r="X300" s="1">
        <v>42</v>
      </c>
      <c r="Y300" s="1">
        <v>21</v>
      </c>
      <c r="Z300" s="1">
        <v>34</v>
      </c>
      <c r="AA300" s="1">
        <v>5</v>
      </c>
      <c r="AB300" s="1">
        <v>153</v>
      </c>
      <c r="AC300" s="1">
        <v>17</v>
      </c>
      <c r="AD300" s="1">
        <v>2</v>
      </c>
      <c r="AE300" s="1">
        <v>10</v>
      </c>
      <c r="AF300" s="1">
        <v>128</v>
      </c>
      <c r="AG300" s="1">
        <v>25</v>
      </c>
      <c r="AH300" s="1">
        <v>8</v>
      </c>
      <c r="AI300" s="1">
        <v>16</v>
      </c>
    </row>
    <row r="301" spans="1:35">
      <c r="A301" t="s">
        <v>210</v>
      </c>
      <c r="B301" s="3">
        <v>0.30049999999999999</v>
      </c>
      <c r="C301" s="3">
        <v>0.27539999999999998</v>
      </c>
      <c r="D301" s="3">
        <v>0.3201</v>
      </c>
      <c r="E301" s="3">
        <v>0.14630000000000001</v>
      </c>
      <c r="F301" s="2">
        <v>0.3</v>
      </c>
      <c r="G301" s="3">
        <v>0.21429999999999999</v>
      </c>
      <c r="H301" s="3">
        <v>0.40960000000000002</v>
      </c>
      <c r="I301" s="3">
        <v>0.27589999999999998</v>
      </c>
      <c r="J301" s="3">
        <v>0.2571</v>
      </c>
      <c r="K301" s="3">
        <v>0.33329999999999999</v>
      </c>
      <c r="L301" s="3">
        <v>0.29659999999999997</v>
      </c>
      <c r="M301" s="3">
        <v>0.28210000000000002</v>
      </c>
      <c r="N301" s="2">
        <v>0.2</v>
      </c>
      <c r="O301" s="3">
        <v>0.30769999999999997</v>
      </c>
      <c r="P301" s="3">
        <v>0.35859999999999997</v>
      </c>
      <c r="Q301" s="3">
        <v>0.2878</v>
      </c>
      <c r="R301" s="3">
        <v>0.33839999999999998</v>
      </c>
      <c r="S301" s="3">
        <v>0.2969</v>
      </c>
      <c r="T301" s="2">
        <v>0.25</v>
      </c>
      <c r="U301" s="3">
        <v>0.30769999999999997</v>
      </c>
      <c r="V301" s="3">
        <v>0.26450000000000001</v>
      </c>
      <c r="W301" s="3">
        <v>0.31290000000000001</v>
      </c>
      <c r="X301" s="3">
        <v>0.2979</v>
      </c>
      <c r="Y301" s="3">
        <v>0.29580000000000001</v>
      </c>
      <c r="Z301" s="3">
        <v>0.26979999999999998</v>
      </c>
      <c r="AA301" s="3">
        <v>0.3846</v>
      </c>
      <c r="AB301" s="3">
        <v>0.33700000000000002</v>
      </c>
      <c r="AC301" s="3">
        <v>0.26979999999999998</v>
      </c>
      <c r="AD301" s="3">
        <v>0.1053</v>
      </c>
      <c r="AE301" s="3">
        <v>0.29409999999999997</v>
      </c>
      <c r="AF301" s="3">
        <v>0.32740000000000002</v>
      </c>
      <c r="AG301" s="3">
        <v>0.3049</v>
      </c>
      <c r="AH301" s="2">
        <v>0.25</v>
      </c>
      <c r="AI301" s="3">
        <v>0.23530000000000001</v>
      </c>
    </row>
    <row r="302" spans="1:35">
      <c r="A302" t="s">
        <v>59</v>
      </c>
      <c r="B302" s="1">
        <v>55</v>
      </c>
      <c r="C302" s="1">
        <v>30</v>
      </c>
      <c r="D302" s="1">
        <v>25</v>
      </c>
      <c r="E302" s="1">
        <v>8</v>
      </c>
      <c r="F302" s="1">
        <v>13</v>
      </c>
      <c r="G302" s="1">
        <v>18</v>
      </c>
      <c r="H302" s="1">
        <v>10</v>
      </c>
      <c r="I302" s="1">
        <v>6</v>
      </c>
      <c r="J302" s="1">
        <v>3</v>
      </c>
      <c r="K302" s="1">
        <v>17</v>
      </c>
      <c r="L302" s="1">
        <v>12</v>
      </c>
      <c r="M302" s="1">
        <v>17</v>
      </c>
      <c r="N302" s="1">
        <v>2</v>
      </c>
      <c r="O302" s="1">
        <v>4</v>
      </c>
      <c r="P302" s="1">
        <v>17</v>
      </c>
      <c r="Q302" s="1">
        <v>37</v>
      </c>
      <c r="R302" s="1">
        <v>22</v>
      </c>
      <c r="S302" s="1">
        <v>6</v>
      </c>
      <c r="T302" s="1">
        <v>3</v>
      </c>
      <c r="U302" s="1">
        <v>13</v>
      </c>
      <c r="V302" s="1">
        <v>6</v>
      </c>
      <c r="W302" s="1">
        <v>11</v>
      </c>
      <c r="X302" s="1">
        <v>18</v>
      </c>
      <c r="Y302" s="1">
        <v>9</v>
      </c>
      <c r="Z302" s="1">
        <v>16</v>
      </c>
      <c r="AA302" s="1">
        <v>1</v>
      </c>
      <c r="AB302" s="1">
        <v>29</v>
      </c>
      <c r="AC302" s="1">
        <v>5</v>
      </c>
      <c r="AD302" s="1">
        <v>6</v>
      </c>
      <c r="AE302" s="1">
        <v>4</v>
      </c>
      <c r="AF302" s="1">
        <v>18</v>
      </c>
      <c r="AG302" s="1">
        <v>9</v>
      </c>
      <c r="AH302" s="1">
        <v>2</v>
      </c>
      <c r="AI302" s="1">
        <v>12</v>
      </c>
    </row>
    <row r="303" spans="1:35">
      <c r="A303" t="s">
        <v>210</v>
      </c>
      <c r="B303" s="3">
        <v>8.7400000000000005E-2</v>
      </c>
      <c r="C303" s="3">
        <v>0.1087</v>
      </c>
      <c r="D303" s="3">
        <v>7.0800000000000002E-2</v>
      </c>
      <c r="E303" s="3">
        <v>0.1951</v>
      </c>
      <c r="F303" s="3">
        <v>0.1857</v>
      </c>
      <c r="G303" s="3">
        <v>0.1837</v>
      </c>
      <c r="H303" s="3">
        <v>5.3199999999999997E-2</v>
      </c>
      <c r="I303" s="3">
        <v>2.5899999999999999E-2</v>
      </c>
      <c r="J303" s="3">
        <v>8.5699999999999998E-2</v>
      </c>
      <c r="K303" s="3">
        <v>7.2599999999999998E-2</v>
      </c>
      <c r="L303" s="3">
        <v>0.1017</v>
      </c>
      <c r="M303" s="3">
        <v>8.72E-2</v>
      </c>
      <c r="N303" s="2">
        <v>0.1</v>
      </c>
      <c r="O303" s="3">
        <v>0.15379999999999999</v>
      </c>
      <c r="P303" s="3">
        <v>8.5900000000000004E-2</v>
      </c>
      <c r="Q303" s="3">
        <v>9.1800000000000007E-2</v>
      </c>
      <c r="R303" s="3">
        <v>0.1111</v>
      </c>
      <c r="S303" s="3">
        <v>9.3799999999999994E-2</v>
      </c>
      <c r="T303" s="3">
        <v>8.3299999999999999E-2</v>
      </c>
      <c r="U303" s="2">
        <v>0.2</v>
      </c>
      <c r="V303" s="3">
        <v>2.4799999999999999E-2</v>
      </c>
      <c r="W303" s="3">
        <v>3.9600000000000003E-2</v>
      </c>
      <c r="X303" s="3">
        <v>0.12770000000000001</v>
      </c>
      <c r="Y303" s="3">
        <v>0.1268</v>
      </c>
      <c r="Z303" s="3">
        <v>0.127</v>
      </c>
      <c r="AA303" s="3">
        <v>7.6899999999999996E-2</v>
      </c>
      <c r="AB303" s="3">
        <v>6.3899999999999998E-2</v>
      </c>
      <c r="AC303" s="3">
        <v>7.9399999999999998E-2</v>
      </c>
      <c r="AD303" s="3">
        <v>0.31580000000000003</v>
      </c>
      <c r="AE303" s="3">
        <v>0.1176</v>
      </c>
      <c r="AF303" s="3">
        <v>4.5999999999999999E-2</v>
      </c>
      <c r="AG303" s="3">
        <v>0.10979999999999999</v>
      </c>
      <c r="AH303" s="3">
        <v>6.25E-2</v>
      </c>
      <c r="AI303" s="3">
        <v>0.17649999999999999</v>
      </c>
    </row>
    <row r="304" spans="1:35">
      <c r="A304" t="s">
        <v>55</v>
      </c>
      <c r="B304" s="1">
        <v>55</v>
      </c>
      <c r="C304" s="1">
        <v>25</v>
      </c>
      <c r="D304" s="1">
        <v>30</v>
      </c>
      <c r="E304" s="1">
        <v>7</v>
      </c>
      <c r="F304" s="1">
        <v>7</v>
      </c>
      <c r="G304" s="1">
        <v>12</v>
      </c>
      <c r="H304" s="1">
        <v>11</v>
      </c>
      <c r="I304" s="1">
        <v>18</v>
      </c>
      <c r="J304" s="1">
        <v>10</v>
      </c>
      <c r="K304" s="1">
        <v>23</v>
      </c>
      <c r="L304" s="1">
        <v>3</v>
      </c>
      <c r="M304" s="1">
        <v>11</v>
      </c>
      <c r="N304" s="1">
        <v>5</v>
      </c>
      <c r="O304" s="1">
        <v>3</v>
      </c>
      <c r="P304" s="1">
        <v>11</v>
      </c>
      <c r="Q304" s="1">
        <v>30</v>
      </c>
      <c r="R304" s="1">
        <v>22</v>
      </c>
      <c r="S304" s="1">
        <v>7</v>
      </c>
      <c r="T304" s="1">
        <v>4</v>
      </c>
      <c r="U304" s="1">
        <v>1</v>
      </c>
      <c r="V304" s="1">
        <v>20</v>
      </c>
      <c r="W304" s="1">
        <v>26</v>
      </c>
      <c r="X304" s="1">
        <v>13</v>
      </c>
      <c r="Y304" s="1">
        <v>4</v>
      </c>
      <c r="Z304" s="1">
        <v>10</v>
      </c>
      <c r="AA304" s="1">
        <v>2</v>
      </c>
      <c r="AB304" s="1">
        <v>26</v>
      </c>
      <c r="AC304" s="1">
        <v>8</v>
      </c>
      <c r="AD304" s="1">
        <v>3</v>
      </c>
      <c r="AE304" s="1">
        <v>3</v>
      </c>
      <c r="AF304" s="1">
        <v>30</v>
      </c>
      <c r="AG304" s="1">
        <v>4</v>
      </c>
      <c r="AH304" s="1">
        <v>7</v>
      </c>
      <c r="AI304" s="1">
        <v>8</v>
      </c>
    </row>
    <row r="305" spans="1:54">
      <c r="A305" t="s">
        <v>210</v>
      </c>
      <c r="B305" s="3">
        <v>8.7400000000000005E-2</v>
      </c>
      <c r="C305" s="3">
        <v>9.06E-2</v>
      </c>
      <c r="D305" s="3">
        <v>8.5000000000000006E-2</v>
      </c>
      <c r="E305" s="3">
        <v>0.17069999999999999</v>
      </c>
      <c r="F305" s="2">
        <v>0.1</v>
      </c>
      <c r="G305" s="3">
        <v>0.12239999999999999</v>
      </c>
      <c r="H305" s="3">
        <v>5.8500000000000003E-2</v>
      </c>
      <c r="I305" s="3">
        <v>7.7600000000000002E-2</v>
      </c>
      <c r="J305" s="3">
        <v>0.28570000000000001</v>
      </c>
      <c r="K305" s="3">
        <v>9.8299999999999998E-2</v>
      </c>
      <c r="L305" s="3">
        <v>2.5399999999999999E-2</v>
      </c>
      <c r="M305" s="3">
        <v>5.6399999999999999E-2</v>
      </c>
      <c r="N305" s="2">
        <v>0.25</v>
      </c>
      <c r="O305" s="3">
        <v>0.1154</v>
      </c>
      <c r="P305" s="3">
        <v>5.5599999999999997E-2</v>
      </c>
      <c r="Q305" s="3">
        <v>7.4399999999999994E-2</v>
      </c>
      <c r="R305" s="3">
        <v>0.1111</v>
      </c>
      <c r="S305" s="3">
        <v>0.1094</v>
      </c>
      <c r="T305" s="3">
        <v>0.1111</v>
      </c>
      <c r="U305" s="3">
        <v>1.54E-2</v>
      </c>
      <c r="V305" s="3">
        <v>8.2600000000000007E-2</v>
      </c>
      <c r="W305" s="3">
        <v>9.35E-2</v>
      </c>
      <c r="X305" s="3">
        <v>9.2200000000000004E-2</v>
      </c>
      <c r="Y305" s="3">
        <v>5.6300000000000003E-2</v>
      </c>
      <c r="Z305" s="3">
        <v>7.9399999999999998E-2</v>
      </c>
      <c r="AA305" s="3">
        <v>0.15379999999999999</v>
      </c>
      <c r="AB305" s="3">
        <v>5.7299999999999997E-2</v>
      </c>
      <c r="AC305" s="3">
        <v>0.127</v>
      </c>
      <c r="AD305" s="3">
        <v>0.15790000000000001</v>
      </c>
      <c r="AE305" s="3">
        <v>8.8200000000000001E-2</v>
      </c>
      <c r="AF305" s="3">
        <v>7.6700000000000004E-2</v>
      </c>
      <c r="AG305" s="3">
        <v>4.8800000000000003E-2</v>
      </c>
      <c r="AH305" s="3">
        <v>0.21879999999999999</v>
      </c>
      <c r="AI305" s="3">
        <v>0.1176</v>
      </c>
    </row>
    <row r="306" spans="1:54">
      <c r="A306" t="s">
        <v>56</v>
      </c>
      <c r="B306" s="1">
        <v>335</v>
      </c>
      <c r="C306" s="1">
        <v>137</v>
      </c>
      <c r="D306" s="1">
        <v>198</v>
      </c>
      <c r="E306" s="1">
        <v>12</v>
      </c>
      <c r="F306" s="1">
        <v>34</v>
      </c>
      <c r="G306" s="1">
        <v>44</v>
      </c>
      <c r="H306" s="1">
        <v>119</v>
      </c>
      <c r="I306" s="1">
        <v>126</v>
      </c>
      <c r="J306" s="1">
        <v>15</v>
      </c>
      <c r="K306" s="1">
        <v>128</v>
      </c>
      <c r="L306" s="1">
        <v>64</v>
      </c>
      <c r="M306" s="1">
        <v>107</v>
      </c>
      <c r="N306" s="1">
        <v>7</v>
      </c>
      <c r="O306" s="1">
        <v>14</v>
      </c>
      <c r="P306" s="1">
        <v>120</v>
      </c>
      <c r="Q306" s="1">
        <v>210</v>
      </c>
      <c r="R306" s="1">
        <v>106</v>
      </c>
      <c r="S306" s="1">
        <v>34</v>
      </c>
      <c r="T306" s="1">
        <v>16</v>
      </c>
      <c r="U306" s="1">
        <v>33</v>
      </c>
      <c r="V306" s="1">
        <v>133</v>
      </c>
      <c r="W306" s="1">
        <v>153</v>
      </c>
      <c r="X306" s="1">
        <v>75</v>
      </c>
      <c r="Y306" s="1">
        <v>33</v>
      </c>
      <c r="Z306" s="1">
        <v>66</v>
      </c>
      <c r="AA306" s="1">
        <v>8</v>
      </c>
      <c r="AB306" s="1">
        <v>272</v>
      </c>
      <c r="AC306" s="1">
        <v>30</v>
      </c>
      <c r="AD306" s="1">
        <v>5</v>
      </c>
      <c r="AE306" s="1">
        <v>16</v>
      </c>
      <c r="AF306" s="1">
        <v>234</v>
      </c>
      <c r="AG306" s="1">
        <v>48</v>
      </c>
      <c r="AH306" s="1">
        <v>12</v>
      </c>
      <c r="AI306" s="1">
        <v>23</v>
      </c>
    </row>
    <row r="307" spans="1:54">
      <c r="A307" t="s">
        <v>210</v>
      </c>
      <c r="B307" s="3">
        <v>0.53259999999999996</v>
      </c>
      <c r="C307" s="3">
        <v>0.49640000000000001</v>
      </c>
      <c r="D307" s="3">
        <v>0.56089999999999995</v>
      </c>
      <c r="E307" s="3">
        <v>0.29270000000000002</v>
      </c>
      <c r="F307" s="3">
        <v>0.48570000000000002</v>
      </c>
      <c r="G307" s="3">
        <v>0.44900000000000001</v>
      </c>
      <c r="H307" s="3">
        <v>0.63300000000000001</v>
      </c>
      <c r="I307" s="3">
        <v>0.54310000000000003</v>
      </c>
      <c r="J307" s="3">
        <v>0.42859999999999998</v>
      </c>
      <c r="K307" s="3">
        <v>0.54700000000000004</v>
      </c>
      <c r="L307" s="3">
        <v>0.54239999999999999</v>
      </c>
      <c r="M307" s="3">
        <v>0.54869999999999997</v>
      </c>
      <c r="N307" s="2">
        <v>0.35</v>
      </c>
      <c r="O307" s="3">
        <v>0.53849999999999998</v>
      </c>
      <c r="P307" s="3">
        <v>0.60609999999999997</v>
      </c>
      <c r="Q307" s="3">
        <v>0.52110000000000001</v>
      </c>
      <c r="R307" s="3">
        <v>0.53539999999999999</v>
      </c>
      <c r="S307" s="3">
        <v>0.53120000000000001</v>
      </c>
      <c r="T307" s="3">
        <v>0.44440000000000002</v>
      </c>
      <c r="U307" s="3">
        <v>0.50770000000000004</v>
      </c>
      <c r="V307" s="3">
        <v>0.54959999999999998</v>
      </c>
      <c r="W307" s="3">
        <v>0.5504</v>
      </c>
      <c r="X307" s="3">
        <v>0.53190000000000004</v>
      </c>
      <c r="Y307" s="3">
        <v>0.46479999999999999</v>
      </c>
      <c r="Z307" s="3">
        <v>0.52380000000000004</v>
      </c>
      <c r="AA307" s="3">
        <v>0.61539999999999995</v>
      </c>
      <c r="AB307" s="3">
        <v>0.59909999999999997</v>
      </c>
      <c r="AC307" s="3">
        <v>0.47620000000000001</v>
      </c>
      <c r="AD307" s="3">
        <v>0.26319999999999999</v>
      </c>
      <c r="AE307" s="3">
        <v>0.47060000000000002</v>
      </c>
      <c r="AF307" s="3">
        <v>0.59850000000000003</v>
      </c>
      <c r="AG307" s="3">
        <v>0.58540000000000003</v>
      </c>
      <c r="AH307" s="3">
        <v>0.375</v>
      </c>
      <c r="AI307" s="3">
        <v>0.3382</v>
      </c>
    </row>
    <row r="308" spans="1:54">
      <c r="A308" t="s">
        <v>210</v>
      </c>
    </row>
    <row r="309" spans="1:54">
      <c r="A309" t="s">
        <v>57</v>
      </c>
      <c r="B309" s="3">
        <v>-0.44519999999999998</v>
      </c>
      <c r="C309" s="3">
        <v>-0.40579999999999999</v>
      </c>
      <c r="D309" s="3">
        <v>-0.47589999999999999</v>
      </c>
      <c r="E309" s="3">
        <v>-0.122</v>
      </c>
      <c r="F309" s="3">
        <v>-0.38569999999999999</v>
      </c>
      <c r="G309" s="3">
        <v>-0.3266</v>
      </c>
      <c r="H309" s="3">
        <v>-0.57450000000000001</v>
      </c>
      <c r="I309" s="3">
        <v>-0.46550000000000002</v>
      </c>
      <c r="J309" s="3">
        <v>-0.1429</v>
      </c>
      <c r="K309" s="3">
        <v>-0.44869999999999999</v>
      </c>
      <c r="L309" s="3">
        <v>-0.51700000000000002</v>
      </c>
      <c r="M309" s="3">
        <v>-0.49230000000000002</v>
      </c>
      <c r="N309" s="2">
        <v>-0.1</v>
      </c>
      <c r="O309" s="3">
        <v>-0.42309999999999998</v>
      </c>
      <c r="P309" s="3">
        <v>-0.55049999999999999</v>
      </c>
      <c r="Q309" s="3">
        <v>-0.44669999999999999</v>
      </c>
      <c r="R309" s="3">
        <v>-0.42430000000000001</v>
      </c>
      <c r="S309" s="3">
        <v>-0.42180000000000001</v>
      </c>
      <c r="T309" s="3">
        <v>-0.33329999999999999</v>
      </c>
      <c r="U309" s="3">
        <v>-0.49230000000000002</v>
      </c>
      <c r="V309" s="3">
        <v>-0.46700000000000003</v>
      </c>
      <c r="W309" s="3">
        <v>-0.45689999999999997</v>
      </c>
      <c r="X309" s="3">
        <v>-0.43969999999999998</v>
      </c>
      <c r="Y309" s="3">
        <v>-0.40849999999999997</v>
      </c>
      <c r="Z309" s="3">
        <v>-0.44440000000000002</v>
      </c>
      <c r="AA309" s="3">
        <v>-0.46160000000000001</v>
      </c>
      <c r="AB309" s="3">
        <v>-0.54179999999999995</v>
      </c>
      <c r="AC309" s="3">
        <v>-0.34920000000000001</v>
      </c>
      <c r="AD309" s="3">
        <v>-0.1053</v>
      </c>
      <c r="AE309" s="3">
        <v>-0.38240000000000002</v>
      </c>
      <c r="AF309" s="3">
        <v>-0.52180000000000004</v>
      </c>
      <c r="AG309" s="3">
        <v>-0.53659999999999997</v>
      </c>
      <c r="AH309" s="3">
        <v>-0.15620000000000001</v>
      </c>
      <c r="AI309" s="3">
        <v>-0.22059999999999999</v>
      </c>
    </row>
    <row r="310" spans="1:54">
      <c r="A310" t="s">
        <v>210</v>
      </c>
    </row>
    <row r="311" spans="1:54">
      <c r="A311" s="6" t="str">
        <f>HYPERLINK("#Contents!A1", "Contents")</f>
        <v>Contents</v>
      </c>
    </row>
    <row r="312" spans="1:54">
      <c r="A312" s="7" t="s">
        <v>211</v>
      </c>
      <c r="BB312" s="17" t="str">
        <f>LEFT(A312, FIND(" ", A312) - 2)</f>
        <v>Table_Q4_1</v>
      </c>
    </row>
    <row r="313" spans="1:54">
      <c r="A313" t="s">
        <v>1</v>
      </c>
    </row>
    <row r="314" spans="1:54" ht="16.2" thickBot="1">
      <c r="A314" t="s">
        <v>210</v>
      </c>
    </row>
    <row r="315" spans="1:54" ht="34.049999999999997" customHeight="1">
      <c r="A315" t="s">
        <v>210</v>
      </c>
      <c r="B315" s="40" t="s">
        <v>10</v>
      </c>
      <c r="C315" s="37" t="s">
        <v>2</v>
      </c>
      <c r="D315" s="42"/>
      <c r="E315" s="37" t="s">
        <v>3</v>
      </c>
      <c r="F315" s="38"/>
      <c r="G315" s="38"/>
      <c r="H315" s="38"/>
      <c r="I315" s="38"/>
      <c r="J315" s="37" t="s">
        <v>4</v>
      </c>
      <c r="K315" s="38"/>
      <c r="L315" s="38"/>
      <c r="M315" s="38"/>
      <c r="N315" s="38"/>
      <c r="O315" s="38"/>
      <c r="P315" s="37" t="s">
        <v>5</v>
      </c>
      <c r="Q315" s="38"/>
      <c r="R315" s="37" t="s">
        <v>6</v>
      </c>
      <c r="S315" s="38"/>
      <c r="T315" s="38"/>
      <c r="U315" s="38"/>
      <c r="V315" s="38"/>
      <c r="W315" s="37" t="s">
        <v>7</v>
      </c>
      <c r="X315" s="38"/>
      <c r="Y315" s="38"/>
      <c r="Z315" s="38"/>
      <c r="AA315" s="38"/>
      <c r="AB315" s="37" t="s">
        <v>8</v>
      </c>
      <c r="AC315" s="38"/>
      <c r="AD315" s="38"/>
      <c r="AE315" s="38"/>
      <c r="AF315" s="37" t="s">
        <v>9</v>
      </c>
      <c r="AG315" s="38"/>
      <c r="AH315" s="38"/>
      <c r="AI315" s="39"/>
    </row>
    <row r="316" spans="1:54" ht="53.4" thickBot="1">
      <c r="A316" t="s">
        <v>210</v>
      </c>
      <c r="B316" s="41" t="s">
        <v>10</v>
      </c>
      <c r="C316" s="4" t="s">
        <v>11</v>
      </c>
      <c r="D316" s="4" t="s">
        <v>12</v>
      </c>
      <c r="E316" s="4" t="s">
        <v>13</v>
      </c>
      <c r="F316" s="4" t="s">
        <v>14</v>
      </c>
      <c r="G316" s="4" t="s">
        <v>15</v>
      </c>
      <c r="H316" s="4" t="s">
        <v>16</v>
      </c>
      <c r="I316" s="4" t="s">
        <v>17</v>
      </c>
      <c r="J316" s="4" t="s">
        <v>18</v>
      </c>
      <c r="K316" s="4" t="s">
        <v>19</v>
      </c>
      <c r="L316" s="4" t="s">
        <v>20</v>
      </c>
      <c r="M316" s="4" t="s">
        <v>21</v>
      </c>
      <c r="N316" s="4" t="s">
        <v>22</v>
      </c>
      <c r="O316" s="4" t="s">
        <v>23</v>
      </c>
      <c r="P316" s="4" t="s">
        <v>24</v>
      </c>
      <c r="Q316" s="4" t="s">
        <v>25</v>
      </c>
      <c r="R316" s="4" t="s">
        <v>26</v>
      </c>
      <c r="S316" s="4" t="s">
        <v>27</v>
      </c>
      <c r="T316" s="4" t="s">
        <v>28</v>
      </c>
      <c r="U316" s="4" t="s">
        <v>29</v>
      </c>
      <c r="V316" s="4" t="s">
        <v>30</v>
      </c>
      <c r="W316" s="4" t="s">
        <v>31</v>
      </c>
      <c r="X316" s="4" t="s">
        <v>32</v>
      </c>
      <c r="Y316" s="4" t="s">
        <v>33</v>
      </c>
      <c r="Z316" s="4" t="s">
        <v>34</v>
      </c>
      <c r="AA316" s="4" t="s">
        <v>35</v>
      </c>
      <c r="AB316" s="4" t="s">
        <v>36</v>
      </c>
      <c r="AC316" s="4" t="s">
        <v>37</v>
      </c>
      <c r="AD316" s="4" t="s">
        <v>38</v>
      </c>
      <c r="AE316" s="4" t="s">
        <v>39</v>
      </c>
      <c r="AF316" s="4" t="s">
        <v>37</v>
      </c>
      <c r="AG316" s="4" t="s">
        <v>40</v>
      </c>
      <c r="AH316" s="4" t="s">
        <v>38</v>
      </c>
      <c r="AI316" s="5" t="s">
        <v>39</v>
      </c>
    </row>
    <row r="317" spans="1:54">
      <c r="A317" t="s">
        <v>41</v>
      </c>
      <c r="B317" s="1">
        <v>629</v>
      </c>
      <c r="C317" s="1">
        <v>276</v>
      </c>
      <c r="D317" s="1">
        <v>353</v>
      </c>
      <c r="E317" s="1">
        <v>41</v>
      </c>
      <c r="F317" s="1">
        <v>70</v>
      </c>
      <c r="G317" s="1">
        <v>98</v>
      </c>
      <c r="H317" s="1">
        <v>188</v>
      </c>
      <c r="I317" s="1">
        <v>232</v>
      </c>
      <c r="J317" s="1">
        <v>35</v>
      </c>
      <c r="K317" s="1">
        <v>234</v>
      </c>
      <c r="L317" s="1">
        <v>118</v>
      </c>
      <c r="M317" s="1">
        <v>195</v>
      </c>
      <c r="N317" s="1">
        <v>20</v>
      </c>
      <c r="O317" s="1">
        <v>26</v>
      </c>
      <c r="P317" s="1">
        <v>198</v>
      </c>
      <c r="Q317" s="1">
        <v>403</v>
      </c>
      <c r="R317" s="1">
        <v>198</v>
      </c>
      <c r="S317" s="1">
        <v>64</v>
      </c>
      <c r="T317" s="1">
        <v>36</v>
      </c>
      <c r="U317" s="1">
        <v>65</v>
      </c>
      <c r="V317" s="1">
        <v>242</v>
      </c>
      <c r="W317" s="1">
        <v>278</v>
      </c>
      <c r="X317" s="1">
        <v>141</v>
      </c>
      <c r="Y317" s="1">
        <v>71</v>
      </c>
      <c r="Z317" s="1">
        <v>126</v>
      </c>
      <c r="AA317" s="1">
        <v>13</v>
      </c>
      <c r="AB317" s="1">
        <v>454</v>
      </c>
      <c r="AC317" s="1">
        <v>63</v>
      </c>
      <c r="AD317" s="1">
        <v>19</v>
      </c>
      <c r="AE317" s="1">
        <v>34</v>
      </c>
      <c r="AF317" s="1">
        <v>391</v>
      </c>
      <c r="AG317" s="1">
        <v>82</v>
      </c>
      <c r="AH317" s="1">
        <v>32</v>
      </c>
      <c r="AI317" s="1">
        <v>68</v>
      </c>
    </row>
    <row r="318" spans="1:54">
      <c r="A318" t="s">
        <v>69</v>
      </c>
      <c r="B318" s="1">
        <v>407</v>
      </c>
      <c r="C318" s="1">
        <v>164</v>
      </c>
      <c r="D318" s="1">
        <v>243</v>
      </c>
      <c r="E318" s="1">
        <v>11</v>
      </c>
      <c r="F318" s="1">
        <v>27</v>
      </c>
      <c r="G318" s="1">
        <v>51</v>
      </c>
      <c r="H318" s="1">
        <v>141</v>
      </c>
      <c r="I318" s="1">
        <v>177</v>
      </c>
      <c r="J318" s="1">
        <v>20</v>
      </c>
      <c r="K318" s="1">
        <v>153</v>
      </c>
      <c r="L318" s="1">
        <v>70</v>
      </c>
      <c r="M318" s="1">
        <v>134</v>
      </c>
      <c r="N318" s="1">
        <v>11</v>
      </c>
      <c r="O318" s="1">
        <v>18</v>
      </c>
      <c r="P318" s="1">
        <v>128</v>
      </c>
      <c r="Q318" s="1">
        <v>270</v>
      </c>
      <c r="R318" s="1">
        <v>115</v>
      </c>
      <c r="S318" s="1">
        <v>35</v>
      </c>
      <c r="T318" s="1">
        <v>24</v>
      </c>
      <c r="U318" s="1">
        <v>32</v>
      </c>
      <c r="V318" s="1">
        <v>189</v>
      </c>
      <c r="W318" s="1">
        <v>204</v>
      </c>
      <c r="X318" s="1">
        <v>84</v>
      </c>
      <c r="Y318" s="1">
        <v>39</v>
      </c>
      <c r="Z318" s="1">
        <v>71</v>
      </c>
      <c r="AA318" s="1">
        <v>9</v>
      </c>
      <c r="AB318" s="1">
        <v>331</v>
      </c>
      <c r="AC318" s="1">
        <v>35</v>
      </c>
      <c r="AD318" s="1">
        <v>10</v>
      </c>
      <c r="AE318" s="1">
        <v>13</v>
      </c>
      <c r="AF318" s="1">
        <v>282</v>
      </c>
      <c r="AG318" s="1">
        <v>63</v>
      </c>
      <c r="AH318" s="1">
        <v>12</v>
      </c>
      <c r="AI318" s="1">
        <v>28</v>
      </c>
    </row>
    <row r="319" spans="1:54">
      <c r="A319" t="s">
        <v>210</v>
      </c>
      <c r="B319" s="3">
        <v>0.64710000000000001</v>
      </c>
      <c r="C319" s="3">
        <v>0.59419999999999995</v>
      </c>
      <c r="D319" s="3">
        <v>0.68840000000000001</v>
      </c>
      <c r="E319" s="3">
        <v>0.26829999999999998</v>
      </c>
      <c r="F319" s="3">
        <v>0.38569999999999999</v>
      </c>
      <c r="G319" s="3">
        <v>0.52039999999999997</v>
      </c>
      <c r="H319" s="2">
        <v>0.75</v>
      </c>
      <c r="I319" s="3">
        <v>0.76290000000000002</v>
      </c>
      <c r="J319" s="3">
        <v>0.57140000000000002</v>
      </c>
      <c r="K319" s="3">
        <v>0.65380000000000005</v>
      </c>
      <c r="L319" s="3">
        <v>0.59319999999999995</v>
      </c>
      <c r="M319" s="3">
        <v>0.68720000000000003</v>
      </c>
      <c r="N319" s="2">
        <v>0.55000000000000004</v>
      </c>
      <c r="O319" s="3">
        <v>0.69230000000000003</v>
      </c>
      <c r="P319" s="3">
        <v>0.64649999999999996</v>
      </c>
      <c r="Q319" s="2">
        <v>0.67</v>
      </c>
      <c r="R319" s="3">
        <v>0.58079999999999998</v>
      </c>
      <c r="S319" s="3">
        <v>0.54690000000000005</v>
      </c>
      <c r="T319" s="3">
        <v>0.66669999999999996</v>
      </c>
      <c r="U319" s="3">
        <v>0.49230000000000002</v>
      </c>
      <c r="V319" s="3">
        <v>0.78100000000000003</v>
      </c>
      <c r="W319" s="3">
        <v>0.73380000000000001</v>
      </c>
      <c r="X319" s="3">
        <v>0.59570000000000001</v>
      </c>
      <c r="Y319" s="3">
        <v>0.54930000000000001</v>
      </c>
      <c r="Z319" s="3">
        <v>0.5635</v>
      </c>
      <c r="AA319" s="3">
        <v>0.69230000000000003</v>
      </c>
      <c r="AB319" s="3">
        <v>0.72909999999999997</v>
      </c>
      <c r="AC319" s="3">
        <v>0.55559999999999998</v>
      </c>
      <c r="AD319" s="3">
        <v>0.52629999999999999</v>
      </c>
      <c r="AE319" s="3">
        <v>0.38240000000000002</v>
      </c>
      <c r="AF319" s="3">
        <v>0.72119999999999995</v>
      </c>
      <c r="AG319" s="3">
        <v>0.76829999999999998</v>
      </c>
      <c r="AH319" s="3">
        <v>0.375</v>
      </c>
      <c r="AI319" s="3">
        <v>0.4118</v>
      </c>
    </row>
    <row r="320" spans="1:54">
      <c r="A320" t="s">
        <v>70</v>
      </c>
      <c r="B320" s="1">
        <v>93</v>
      </c>
      <c r="C320" s="1">
        <v>41</v>
      </c>
      <c r="D320" s="1">
        <v>52</v>
      </c>
      <c r="E320" s="1">
        <v>8</v>
      </c>
      <c r="F320" s="1">
        <v>16</v>
      </c>
      <c r="G320" s="1">
        <v>21</v>
      </c>
      <c r="H320" s="1">
        <v>19</v>
      </c>
      <c r="I320" s="1">
        <v>29</v>
      </c>
      <c r="J320" s="1">
        <v>5</v>
      </c>
      <c r="K320" s="1">
        <v>36</v>
      </c>
      <c r="L320" s="1">
        <v>16</v>
      </c>
      <c r="M320" s="1">
        <v>25</v>
      </c>
      <c r="N320" s="1">
        <v>5</v>
      </c>
      <c r="O320" s="1">
        <v>6</v>
      </c>
      <c r="P320" s="1">
        <v>29</v>
      </c>
      <c r="Q320" s="1">
        <v>54</v>
      </c>
      <c r="R320" s="1">
        <v>39</v>
      </c>
      <c r="S320" s="1">
        <v>10</v>
      </c>
      <c r="T320" s="1">
        <v>7</v>
      </c>
      <c r="U320" s="1">
        <v>8</v>
      </c>
      <c r="V320" s="1">
        <v>25</v>
      </c>
      <c r="W320" s="1">
        <v>34</v>
      </c>
      <c r="X320" s="1">
        <v>28</v>
      </c>
      <c r="Y320" s="1">
        <v>12</v>
      </c>
      <c r="Z320" s="1">
        <v>17</v>
      </c>
      <c r="AA320" s="1">
        <v>2</v>
      </c>
      <c r="AB320" s="1">
        <v>53</v>
      </c>
      <c r="AC320" s="1">
        <v>16</v>
      </c>
      <c r="AD320" s="1">
        <v>2</v>
      </c>
      <c r="AE320" s="1">
        <v>5</v>
      </c>
      <c r="AF320" s="1">
        <v>60</v>
      </c>
      <c r="AG320" s="1">
        <v>9</v>
      </c>
      <c r="AH320" s="1">
        <v>7</v>
      </c>
      <c r="AI320" s="1">
        <v>7</v>
      </c>
    </row>
    <row r="321" spans="1:35">
      <c r="A321" t="s">
        <v>210</v>
      </c>
      <c r="B321" s="3">
        <v>0.1479</v>
      </c>
      <c r="C321" s="3">
        <v>0.14860000000000001</v>
      </c>
      <c r="D321" s="3">
        <v>0.14729999999999999</v>
      </c>
      <c r="E321" s="3">
        <v>0.1951</v>
      </c>
      <c r="F321" s="3">
        <v>0.2286</v>
      </c>
      <c r="G321" s="3">
        <v>0.21429999999999999</v>
      </c>
      <c r="H321" s="3">
        <v>0.1011</v>
      </c>
      <c r="I321" s="3">
        <v>0.125</v>
      </c>
      <c r="J321" s="3">
        <v>0.1429</v>
      </c>
      <c r="K321" s="3">
        <v>0.15379999999999999</v>
      </c>
      <c r="L321" s="3">
        <v>0.1356</v>
      </c>
      <c r="M321" s="3">
        <v>0.12820000000000001</v>
      </c>
      <c r="N321" s="2">
        <v>0.25</v>
      </c>
      <c r="O321" s="3">
        <v>0.23080000000000001</v>
      </c>
      <c r="P321" s="3">
        <v>0.14649999999999999</v>
      </c>
      <c r="Q321" s="3">
        <v>0.13400000000000001</v>
      </c>
      <c r="R321" s="3">
        <v>0.19700000000000001</v>
      </c>
      <c r="S321" s="3">
        <v>0.15620000000000001</v>
      </c>
      <c r="T321" s="3">
        <v>0.19439999999999999</v>
      </c>
      <c r="U321" s="3">
        <v>0.1231</v>
      </c>
      <c r="V321" s="3">
        <v>0.1033</v>
      </c>
      <c r="W321" s="3">
        <v>0.12230000000000001</v>
      </c>
      <c r="X321" s="3">
        <v>0.1986</v>
      </c>
      <c r="Y321" s="3">
        <v>0.16900000000000001</v>
      </c>
      <c r="Z321" s="3">
        <v>0.13489999999999999</v>
      </c>
      <c r="AA321" s="3">
        <v>0.15379999999999999</v>
      </c>
      <c r="AB321" s="3">
        <v>0.1167</v>
      </c>
      <c r="AC321" s="3">
        <v>0.254</v>
      </c>
      <c r="AD321" s="3">
        <v>0.1053</v>
      </c>
      <c r="AE321" s="3">
        <v>0.14710000000000001</v>
      </c>
      <c r="AF321" s="3">
        <v>0.1535</v>
      </c>
      <c r="AG321" s="3">
        <v>0.10979999999999999</v>
      </c>
      <c r="AH321" s="3">
        <v>0.21879999999999999</v>
      </c>
      <c r="AI321" s="3">
        <v>0.10290000000000001</v>
      </c>
    </row>
    <row r="322" spans="1:35">
      <c r="A322" t="s">
        <v>71</v>
      </c>
      <c r="B322" s="1">
        <v>79</v>
      </c>
      <c r="C322" s="1">
        <v>37</v>
      </c>
      <c r="D322" s="1">
        <v>42</v>
      </c>
      <c r="E322" s="1">
        <v>16</v>
      </c>
      <c r="F322" s="1">
        <v>13</v>
      </c>
      <c r="G322" s="1">
        <v>15</v>
      </c>
      <c r="H322" s="1">
        <v>18</v>
      </c>
      <c r="I322" s="1">
        <v>17</v>
      </c>
      <c r="J322" s="1">
        <v>3</v>
      </c>
      <c r="K322" s="1">
        <v>30</v>
      </c>
      <c r="L322" s="1">
        <v>16</v>
      </c>
      <c r="M322" s="1">
        <v>26</v>
      </c>
      <c r="N322" s="1">
        <v>3</v>
      </c>
      <c r="O322" s="1">
        <v>1</v>
      </c>
      <c r="P322" s="1">
        <v>23</v>
      </c>
      <c r="Q322" s="1">
        <v>51</v>
      </c>
      <c r="R322" s="1">
        <v>30</v>
      </c>
      <c r="S322" s="1">
        <v>11</v>
      </c>
      <c r="T322" s="1">
        <v>4</v>
      </c>
      <c r="U322" s="1">
        <v>14</v>
      </c>
      <c r="V322" s="1">
        <v>16</v>
      </c>
      <c r="W322" s="1">
        <v>24</v>
      </c>
      <c r="X322" s="1">
        <v>19</v>
      </c>
      <c r="Y322" s="1">
        <v>11</v>
      </c>
      <c r="Z322" s="1">
        <v>24</v>
      </c>
      <c r="AA322" s="1">
        <v>1</v>
      </c>
      <c r="AB322" s="1">
        <v>46</v>
      </c>
      <c r="AC322" s="1">
        <v>7</v>
      </c>
      <c r="AD322" s="1">
        <v>3</v>
      </c>
      <c r="AE322" s="1">
        <v>10</v>
      </c>
      <c r="AF322" s="1">
        <v>31</v>
      </c>
      <c r="AG322" s="1">
        <v>5</v>
      </c>
      <c r="AH322" s="1">
        <v>8</v>
      </c>
      <c r="AI322" s="1">
        <v>18</v>
      </c>
    </row>
    <row r="323" spans="1:35">
      <c r="A323" t="s">
        <v>210</v>
      </c>
      <c r="B323" s="3">
        <v>0.12559999999999999</v>
      </c>
      <c r="C323" s="3">
        <v>0.1341</v>
      </c>
      <c r="D323" s="3">
        <v>0.11899999999999999</v>
      </c>
      <c r="E323" s="3">
        <v>0.39019999999999999</v>
      </c>
      <c r="F323" s="3">
        <v>0.1857</v>
      </c>
      <c r="G323" s="3">
        <v>0.15310000000000001</v>
      </c>
      <c r="H323" s="3">
        <v>9.5699999999999993E-2</v>
      </c>
      <c r="I323" s="3">
        <v>7.3300000000000004E-2</v>
      </c>
      <c r="J323" s="3">
        <v>8.5699999999999998E-2</v>
      </c>
      <c r="K323" s="3">
        <v>0.12820000000000001</v>
      </c>
      <c r="L323" s="3">
        <v>0.1356</v>
      </c>
      <c r="M323" s="3">
        <v>0.1333</v>
      </c>
      <c r="N323" s="2">
        <v>0.15</v>
      </c>
      <c r="O323" s="3">
        <v>3.85E-2</v>
      </c>
      <c r="P323" s="3">
        <v>0.1162</v>
      </c>
      <c r="Q323" s="3">
        <v>0.12659999999999999</v>
      </c>
      <c r="R323" s="3">
        <v>0.1515</v>
      </c>
      <c r="S323" s="3">
        <v>0.1719</v>
      </c>
      <c r="T323" s="3">
        <v>0.1111</v>
      </c>
      <c r="U323" s="3">
        <v>0.21540000000000001</v>
      </c>
      <c r="V323" s="3">
        <v>6.6100000000000006E-2</v>
      </c>
      <c r="W323" s="3">
        <v>8.6300000000000002E-2</v>
      </c>
      <c r="X323" s="3">
        <v>0.1348</v>
      </c>
      <c r="Y323" s="3">
        <v>0.15490000000000001</v>
      </c>
      <c r="Z323" s="3">
        <v>0.1905</v>
      </c>
      <c r="AA323" s="3">
        <v>7.6899999999999996E-2</v>
      </c>
      <c r="AB323" s="3">
        <v>0.1013</v>
      </c>
      <c r="AC323" s="3">
        <v>0.1111</v>
      </c>
      <c r="AD323" s="3">
        <v>0.15790000000000001</v>
      </c>
      <c r="AE323" s="3">
        <v>0.29409999999999997</v>
      </c>
      <c r="AF323" s="3">
        <v>7.9299999999999995E-2</v>
      </c>
      <c r="AG323" s="3">
        <v>6.0999999999999999E-2</v>
      </c>
      <c r="AH323" s="2">
        <v>0.25</v>
      </c>
      <c r="AI323" s="3">
        <v>0.26469999999999999</v>
      </c>
    </row>
    <row r="324" spans="1:35">
      <c r="A324" t="s">
        <v>72</v>
      </c>
      <c r="B324" s="1">
        <v>14</v>
      </c>
      <c r="C324" s="1">
        <v>7</v>
      </c>
      <c r="D324" s="1">
        <v>7</v>
      </c>
      <c r="E324" s="1">
        <v>1</v>
      </c>
      <c r="F324" s="1">
        <v>5</v>
      </c>
      <c r="G324" s="1">
        <v>4</v>
      </c>
      <c r="H324" s="1">
        <v>2</v>
      </c>
      <c r="I324" s="1">
        <v>2</v>
      </c>
      <c r="J324" s="1">
        <v>3</v>
      </c>
      <c r="K324" s="1">
        <v>3</v>
      </c>
      <c r="L324" s="1">
        <v>6</v>
      </c>
      <c r="M324" s="1">
        <v>2</v>
      </c>
      <c r="N324" s="1">
        <v>0</v>
      </c>
      <c r="O324" s="1">
        <v>0</v>
      </c>
      <c r="P324" s="1">
        <v>6</v>
      </c>
      <c r="Q324" s="1">
        <v>6</v>
      </c>
      <c r="R324" s="1">
        <v>6</v>
      </c>
      <c r="S324" s="1">
        <v>1</v>
      </c>
      <c r="T324" s="1">
        <v>0</v>
      </c>
      <c r="U324" s="1">
        <v>4</v>
      </c>
      <c r="V324" s="1">
        <v>2</v>
      </c>
      <c r="W324" s="1">
        <v>4</v>
      </c>
      <c r="X324" s="1">
        <v>4</v>
      </c>
      <c r="Y324" s="1">
        <v>2</v>
      </c>
      <c r="Z324" s="1">
        <v>3</v>
      </c>
      <c r="AA324" s="1">
        <v>1</v>
      </c>
      <c r="AB324" s="1">
        <v>6</v>
      </c>
      <c r="AC324" s="1">
        <v>2</v>
      </c>
      <c r="AD324" s="1">
        <v>1</v>
      </c>
      <c r="AE324" s="1">
        <v>2</v>
      </c>
      <c r="AF324" s="1">
        <v>7</v>
      </c>
      <c r="AG324" s="1">
        <v>2</v>
      </c>
      <c r="AH324" s="1">
        <v>2</v>
      </c>
      <c r="AI324" s="1">
        <v>2</v>
      </c>
    </row>
    <row r="325" spans="1:35">
      <c r="A325" t="s">
        <v>210</v>
      </c>
      <c r="B325" s="3">
        <v>2.23E-2</v>
      </c>
      <c r="C325" s="3">
        <v>2.5399999999999999E-2</v>
      </c>
      <c r="D325" s="3">
        <v>1.9800000000000002E-2</v>
      </c>
      <c r="E325" s="3">
        <v>2.4400000000000002E-2</v>
      </c>
      <c r="F325" s="3">
        <v>7.1400000000000005E-2</v>
      </c>
      <c r="G325" s="3">
        <v>4.0800000000000003E-2</v>
      </c>
      <c r="H325" s="3">
        <v>1.06E-2</v>
      </c>
      <c r="I325" s="3">
        <v>8.6E-3</v>
      </c>
      <c r="J325" s="3">
        <v>8.5699999999999998E-2</v>
      </c>
      <c r="K325" s="3">
        <v>1.2800000000000001E-2</v>
      </c>
      <c r="L325" s="3">
        <v>5.0799999999999998E-2</v>
      </c>
      <c r="M325" s="3">
        <v>1.03E-2</v>
      </c>
      <c r="N325" s="1" t="s">
        <v>52</v>
      </c>
      <c r="O325" s="1" t="s">
        <v>52</v>
      </c>
      <c r="P325" s="3">
        <v>3.0300000000000001E-2</v>
      </c>
      <c r="Q325" s="3">
        <v>1.49E-2</v>
      </c>
      <c r="R325" s="3">
        <v>3.0300000000000001E-2</v>
      </c>
      <c r="S325" s="3">
        <v>1.5599999999999999E-2</v>
      </c>
      <c r="T325" s="1" t="s">
        <v>52</v>
      </c>
      <c r="U325" s="3">
        <v>6.1499999999999999E-2</v>
      </c>
      <c r="V325" s="3">
        <v>8.3000000000000001E-3</v>
      </c>
      <c r="W325" s="3">
        <v>1.44E-2</v>
      </c>
      <c r="X325" s="3">
        <v>2.8400000000000002E-2</v>
      </c>
      <c r="Y325" s="3">
        <v>2.8199999999999999E-2</v>
      </c>
      <c r="Z325" s="3">
        <v>2.3800000000000002E-2</v>
      </c>
      <c r="AA325" s="3">
        <v>7.6899999999999996E-2</v>
      </c>
      <c r="AB325" s="3">
        <v>1.32E-2</v>
      </c>
      <c r="AC325" s="3">
        <v>3.1699999999999999E-2</v>
      </c>
      <c r="AD325" s="3">
        <v>5.2600000000000001E-2</v>
      </c>
      <c r="AE325" s="3">
        <v>5.8799999999999998E-2</v>
      </c>
      <c r="AF325" s="3">
        <v>1.7899999999999999E-2</v>
      </c>
      <c r="AG325" s="3">
        <v>2.4400000000000002E-2</v>
      </c>
      <c r="AH325" s="3">
        <v>6.25E-2</v>
      </c>
      <c r="AI325" s="3">
        <v>2.9399999999999999E-2</v>
      </c>
    </row>
    <row r="326" spans="1:35">
      <c r="A326" t="s">
        <v>73</v>
      </c>
      <c r="B326" s="1">
        <v>16</v>
      </c>
      <c r="C326" s="1">
        <v>10</v>
      </c>
      <c r="D326" s="1">
        <v>6</v>
      </c>
      <c r="E326" s="1">
        <v>3</v>
      </c>
      <c r="F326" s="1">
        <v>5</v>
      </c>
      <c r="G326" s="1">
        <v>1</v>
      </c>
      <c r="H326" s="1">
        <v>5</v>
      </c>
      <c r="I326" s="1">
        <v>2</v>
      </c>
      <c r="J326" s="1">
        <v>4</v>
      </c>
      <c r="K326" s="1">
        <v>4</v>
      </c>
      <c r="L326" s="1">
        <v>5</v>
      </c>
      <c r="M326" s="1">
        <v>3</v>
      </c>
      <c r="N326" s="1">
        <v>0</v>
      </c>
      <c r="O326" s="1">
        <v>0</v>
      </c>
      <c r="P326" s="1">
        <v>6</v>
      </c>
      <c r="Q326" s="1">
        <v>8</v>
      </c>
      <c r="R326" s="1">
        <v>5</v>
      </c>
      <c r="S326" s="1">
        <v>5</v>
      </c>
      <c r="T326" s="1">
        <v>0</v>
      </c>
      <c r="U326" s="1">
        <v>2</v>
      </c>
      <c r="V326" s="1">
        <v>4</v>
      </c>
      <c r="W326" s="1">
        <v>6</v>
      </c>
      <c r="X326" s="1">
        <v>3</v>
      </c>
      <c r="Y326" s="1">
        <v>5</v>
      </c>
      <c r="Z326" s="1">
        <v>2</v>
      </c>
      <c r="AA326" s="1">
        <v>0</v>
      </c>
      <c r="AB326" s="1">
        <v>7</v>
      </c>
      <c r="AC326" s="1">
        <v>1</v>
      </c>
      <c r="AD326" s="1">
        <v>1</v>
      </c>
      <c r="AE326" s="1">
        <v>3</v>
      </c>
      <c r="AF326" s="1">
        <v>5</v>
      </c>
      <c r="AG326" s="1">
        <v>1</v>
      </c>
      <c r="AH326" s="1">
        <v>1</v>
      </c>
      <c r="AI326" s="1">
        <v>7</v>
      </c>
    </row>
    <row r="327" spans="1:35">
      <c r="A327" t="s">
        <v>210</v>
      </c>
      <c r="B327" s="3">
        <v>2.5399999999999999E-2</v>
      </c>
      <c r="C327" s="3">
        <v>3.6200000000000003E-2</v>
      </c>
      <c r="D327" s="3">
        <v>1.7000000000000001E-2</v>
      </c>
      <c r="E327" s="3">
        <v>7.3200000000000001E-2</v>
      </c>
      <c r="F327" s="3">
        <v>7.1400000000000005E-2</v>
      </c>
      <c r="G327" s="3">
        <v>1.0200000000000001E-2</v>
      </c>
      <c r="H327" s="3">
        <v>2.6599999999999999E-2</v>
      </c>
      <c r="I327" s="3">
        <v>8.6E-3</v>
      </c>
      <c r="J327" s="3">
        <v>0.1143</v>
      </c>
      <c r="K327" s="3">
        <v>1.7100000000000001E-2</v>
      </c>
      <c r="L327" s="3">
        <v>4.24E-2</v>
      </c>
      <c r="M327" s="3">
        <v>1.54E-2</v>
      </c>
      <c r="N327" s="1" t="s">
        <v>52</v>
      </c>
      <c r="O327" s="1" t="s">
        <v>52</v>
      </c>
      <c r="P327" s="3">
        <v>3.0300000000000001E-2</v>
      </c>
      <c r="Q327" s="3">
        <v>1.9900000000000001E-2</v>
      </c>
      <c r="R327" s="3">
        <v>2.53E-2</v>
      </c>
      <c r="S327" s="3">
        <v>7.8100000000000003E-2</v>
      </c>
      <c r="T327" s="1" t="s">
        <v>52</v>
      </c>
      <c r="U327" s="3">
        <v>3.0800000000000001E-2</v>
      </c>
      <c r="V327" s="3">
        <v>1.6500000000000001E-2</v>
      </c>
      <c r="W327" s="3">
        <v>2.1600000000000001E-2</v>
      </c>
      <c r="X327" s="3">
        <v>2.1299999999999999E-2</v>
      </c>
      <c r="Y327" s="3">
        <v>7.0400000000000004E-2</v>
      </c>
      <c r="Z327" s="3">
        <v>1.5900000000000001E-2</v>
      </c>
      <c r="AA327" s="1" t="s">
        <v>52</v>
      </c>
      <c r="AB327" s="3">
        <v>1.54E-2</v>
      </c>
      <c r="AC327" s="3">
        <v>1.5900000000000001E-2</v>
      </c>
      <c r="AD327" s="3">
        <v>5.2600000000000001E-2</v>
      </c>
      <c r="AE327" s="3">
        <v>8.8200000000000001E-2</v>
      </c>
      <c r="AF327" s="3">
        <v>1.2800000000000001E-2</v>
      </c>
      <c r="AG327" s="3">
        <v>1.2200000000000001E-2</v>
      </c>
      <c r="AH327" s="3">
        <v>3.1199999999999999E-2</v>
      </c>
      <c r="AI327" s="3">
        <v>0.10290000000000001</v>
      </c>
    </row>
    <row r="328" spans="1:35">
      <c r="A328" t="s">
        <v>74</v>
      </c>
      <c r="B328" s="1">
        <v>20</v>
      </c>
      <c r="C328" s="1">
        <v>17</v>
      </c>
      <c r="D328" s="1">
        <v>3</v>
      </c>
      <c r="E328" s="1">
        <v>2</v>
      </c>
      <c r="F328" s="1">
        <v>4</v>
      </c>
      <c r="G328" s="1">
        <v>6</v>
      </c>
      <c r="H328" s="1">
        <v>3</v>
      </c>
      <c r="I328" s="1">
        <v>5</v>
      </c>
      <c r="J328" s="1">
        <v>0</v>
      </c>
      <c r="K328" s="1">
        <v>8</v>
      </c>
      <c r="L328" s="1">
        <v>5</v>
      </c>
      <c r="M328" s="1">
        <v>5</v>
      </c>
      <c r="N328" s="1">
        <v>1</v>
      </c>
      <c r="O328" s="1">
        <v>1</v>
      </c>
      <c r="P328" s="1">
        <v>6</v>
      </c>
      <c r="Q328" s="1">
        <v>14</v>
      </c>
      <c r="R328" s="1">
        <v>3</v>
      </c>
      <c r="S328" s="1">
        <v>2</v>
      </c>
      <c r="T328" s="1">
        <v>1</v>
      </c>
      <c r="U328" s="1">
        <v>5</v>
      </c>
      <c r="V328" s="1">
        <v>6</v>
      </c>
      <c r="W328" s="1">
        <v>6</v>
      </c>
      <c r="X328" s="1">
        <v>3</v>
      </c>
      <c r="Y328" s="1">
        <v>2</v>
      </c>
      <c r="Z328" s="1">
        <v>9</v>
      </c>
      <c r="AA328" s="1">
        <v>0</v>
      </c>
      <c r="AB328" s="1">
        <v>11</v>
      </c>
      <c r="AC328" s="1">
        <v>2</v>
      </c>
      <c r="AD328" s="1">
        <v>2</v>
      </c>
      <c r="AE328" s="1">
        <v>1</v>
      </c>
      <c r="AF328" s="1">
        <v>6</v>
      </c>
      <c r="AG328" s="1">
        <v>2</v>
      </c>
      <c r="AH328" s="1">
        <v>2</v>
      </c>
      <c r="AI328" s="1">
        <v>6</v>
      </c>
    </row>
    <row r="329" spans="1:35">
      <c r="A329" t="s">
        <v>210</v>
      </c>
      <c r="B329" s="3">
        <v>3.1800000000000002E-2</v>
      </c>
      <c r="C329" s="3">
        <v>6.1600000000000002E-2</v>
      </c>
      <c r="D329" s="3">
        <v>8.5000000000000006E-3</v>
      </c>
      <c r="E329" s="3">
        <v>4.8800000000000003E-2</v>
      </c>
      <c r="F329" s="3">
        <v>5.7099999999999998E-2</v>
      </c>
      <c r="G329" s="3">
        <v>6.1199999999999997E-2</v>
      </c>
      <c r="H329" s="3">
        <v>1.6E-2</v>
      </c>
      <c r="I329" s="3">
        <v>2.1600000000000001E-2</v>
      </c>
      <c r="J329" s="1" t="s">
        <v>52</v>
      </c>
      <c r="K329" s="3">
        <v>3.4200000000000001E-2</v>
      </c>
      <c r="L329" s="3">
        <v>4.24E-2</v>
      </c>
      <c r="M329" s="3">
        <v>2.5600000000000001E-2</v>
      </c>
      <c r="N329" s="2">
        <v>0.05</v>
      </c>
      <c r="O329" s="3">
        <v>3.85E-2</v>
      </c>
      <c r="P329" s="3">
        <v>3.0300000000000001E-2</v>
      </c>
      <c r="Q329" s="3">
        <v>3.4700000000000002E-2</v>
      </c>
      <c r="R329" s="3">
        <v>1.52E-2</v>
      </c>
      <c r="S329" s="3">
        <v>3.1199999999999999E-2</v>
      </c>
      <c r="T329" s="3">
        <v>2.7799999999999998E-2</v>
      </c>
      <c r="U329" s="3">
        <v>7.6899999999999996E-2</v>
      </c>
      <c r="V329" s="3">
        <v>2.4799999999999999E-2</v>
      </c>
      <c r="W329" s="3">
        <v>2.1600000000000001E-2</v>
      </c>
      <c r="X329" s="3">
        <v>2.1299999999999999E-2</v>
      </c>
      <c r="Y329" s="3">
        <v>2.8199999999999999E-2</v>
      </c>
      <c r="Z329" s="3">
        <v>7.1400000000000005E-2</v>
      </c>
      <c r="AA329" s="1" t="s">
        <v>52</v>
      </c>
      <c r="AB329" s="3">
        <v>2.4199999999999999E-2</v>
      </c>
      <c r="AC329" s="3">
        <v>3.1699999999999999E-2</v>
      </c>
      <c r="AD329" s="3">
        <v>0.1053</v>
      </c>
      <c r="AE329" s="3">
        <v>2.9399999999999999E-2</v>
      </c>
      <c r="AF329" s="3">
        <v>1.5299999999999999E-2</v>
      </c>
      <c r="AG329" s="3">
        <v>2.4400000000000002E-2</v>
      </c>
      <c r="AH329" s="3">
        <v>6.25E-2</v>
      </c>
      <c r="AI329" s="3">
        <v>8.8200000000000001E-2</v>
      </c>
    </row>
    <row r="330" spans="1:35">
      <c r="A330" t="s">
        <v>75</v>
      </c>
      <c r="B330" s="1">
        <v>500</v>
      </c>
      <c r="C330" s="1">
        <v>205</v>
      </c>
      <c r="D330" s="1">
        <v>295</v>
      </c>
      <c r="E330" s="1">
        <v>19</v>
      </c>
      <c r="F330" s="1">
        <v>43</v>
      </c>
      <c r="G330" s="1">
        <v>72</v>
      </c>
      <c r="H330" s="1">
        <v>160</v>
      </c>
      <c r="I330" s="1">
        <v>206</v>
      </c>
      <c r="J330" s="1">
        <v>25</v>
      </c>
      <c r="K330" s="1">
        <v>189</v>
      </c>
      <c r="L330" s="1">
        <v>86</v>
      </c>
      <c r="M330" s="1">
        <v>159</v>
      </c>
      <c r="N330" s="1">
        <v>16</v>
      </c>
      <c r="O330" s="1">
        <v>24</v>
      </c>
      <c r="P330" s="1">
        <v>157</v>
      </c>
      <c r="Q330" s="1">
        <v>324</v>
      </c>
      <c r="R330" s="1">
        <v>154</v>
      </c>
      <c r="S330" s="1">
        <v>45</v>
      </c>
      <c r="T330" s="1">
        <v>31</v>
      </c>
      <c r="U330" s="1">
        <v>40</v>
      </c>
      <c r="V330" s="1">
        <v>214</v>
      </c>
      <c r="W330" s="1">
        <v>238</v>
      </c>
      <c r="X330" s="1">
        <v>112</v>
      </c>
      <c r="Y330" s="1">
        <v>51</v>
      </c>
      <c r="Z330" s="1">
        <v>88</v>
      </c>
      <c r="AA330" s="1">
        <v>11</v>
      </c>
      <c r="AB330" s="1">
        <v>384</v>
      </c>
      <c r="AC330" s="1">
        <v>51</v>
      </c>
      <c r="AD330" s="1">
        <v>12</v>
      </c>
      <c r="AE330" s="1">
        <v>18</v>
      </c>
      <c r="AF330" s="1">
        <v>342</v>
      </c>
      <c r="AG330" s="1">
        <v>72</v>
      </c>
      <c r="AH330" s="1">
        <v>19</v>
      </c>
      <c r="AI330" s="1">
        <v>35</v>
      </c>
    </row>
    <row r="331" spans="1:35">
      <c r="A331" t="s">
        <v>210</v>
      </c>
      <c r="B331" s="3">
        <v>0.79490000000000005</v>
      </c>
      <c r="C331" s="3">
        <v>0.74280000000000002</v>
      </c>
      <c r="D331" s="3">
        <v>0.8357</v>
      </c>
      <c r="E331" s="3">
        <v>0.46339999999999998</v>
      </c>
      <c r="F331" s="3">
        <v>0.61429999999999996</v>
      </c>
      <c r="G331" s="3">
        <v>0.73470000000000002</v>
      </c>
      <c r="H331" s="3">
        <v>0.85109999999999997</v>
      </c>
      <c r="I331" s="3">
        <v>0.88790000000000002</v>
      </c>
      <c r="J331" s="3">
        <v>0.71430000000000005</v>
      </c>
      <c r="K331" s="3">
        <v>0.80769999999999997</v>
      </c>
      <c r="L331" s="3">
        <v>0.7288</v>
      </c>
      <c r="M331" s="3">
        <v>0.81540000000000001</v>
      </c>
      <c r="N331" s="2">
        <v>0.8</v>
      </c>
      <c r="O331" s="3">
        <v>0.92310000000000003</v>
      </c>
      <c r="P331" s="3">
        <v>0.79290000000000005</v>
      </c>
      <c r="Q331" s="3">
        <v>0.80400000000000005</v>
      </c>
      <c r="R331" s="3">
        <v>0.77780000000000005</v>
      </c>
      <c r="S331" s="3">
        <v>0.70309999999999995</v>
      </c>
      <c r="T331" s="3">
        <v>0.86109999999999998</v>
      </c>
      <c r="U331" s="3">
        <v>0.61539999999999995</v>
      </c>
      <c r="V331" s="3">
        <v>0.88429999999999997</v>
      </c>
      <c r="W331" s="3">
        <v>0.85609999999999997</v>
      </c>
      <c r="X331" s="3">
        <v>0.79430000000000001</v>
      </c>
      <c r="Y331" s="3">
        <v>0.71830000000000005</v>
      </c>
      <c r="Z331" s="3">
        <v>0.69840000000000002</v>
      </c>
      <c r="AA331" s="3">
        <v>0.84619999999999995</v>
      </c>
      <c r="AB331" s="3">
        <v>0.8458</v>
      </c>
      <c r="AC331" s="3">
        <v>0.8095</v>
      </c>
      <c r="AD331" s="3">
        <v>0.63160000000000005</v>
      </c>
      <c r="AE331" s="3">
        <v>0.52939999999999998</v>
      </c>
      <c r="AF331" s="3">
        <v>0.87470000000000003</v>
      </c>
      <c r="AG331" s="3">
        <v>0.878</v>
      </c>
      <c r="AH331" s="3">
        <v>0.59379999999999999</v>
      </c>
      <c r="AI331" s="3">
        <v>0.51470000000000005</v>
      </c>
    </row>
    <row r="332" spans="1:35">
      <c r="A332" t="s">
        <v>76</v>
      </c>
      <c r="B332" s="1">
        <v>30</v>
      </c>
      <c r="C332" s="1">
        <v>17</v>
      </c>
      <c r="D332" s="1">
        <v>13</v>
      </c>
      <c r="E332" s="1">
        <v>4</v>
      </c>
      <c r="F332" s="1">
        <v>10</v>
      </c>
      <c r="G332" s="1">
        <v>5</v>
      </c>
      <c r="H332" s="1">
        <v>7</v>
      </c>
      <c r="I332" s="1">
        <v>4</v>
      </c>
      <c r="J332" s="1">
        <v>7</v>
      </c>
      <c r="K332" s="1">
        <v>7</v>
      </c>
      <c r="L332" s="1">
        <v>11</v>
      </c>
      <c r="M332" s="1">
        <v>5</v>
      </c>
      <c r="N332" s="1">
        <v>0</v>
      </c>
      <c r="O332" s="1">
        <v>0</v>
      </c>
      <c r="P332" s="1">
        <v>12</v>
      </c>
      <c r="Q332" s="1">
        <v>14</v>
      </c>
      <c r="R332" s="1">
        <v>11</v>
      </c>
      <c r="S332" s="1">
        <v>6</v>
      </c>
      <c r="T332" s="1">
        <v>0</v>
      </c>
      <c r="U332" s="1">
        <v>6</v>
      </c>
      <c r="V332" s="1">
        <v>6</v>
      </c>
      <c r="W332" s="1">
        <v>10</v>
      </c>
      <c r="X332" s="1">
        <v>7</v>
      </c>
      <c r="Y332" s="1">
        <v>7</v>
      </c>
      <c r="Z332" s="1">
        <v>5</v>
      </c>
      <c r="AA332" s="1">
        <v>1</v>
      </c>
      <c r="AB332" s="1">
        <v>13</v>
      </c>
      <c r="AC332" s="1">
        <v>3</v>
      </c>
      <c r="AD332" s="1">
        <v>2</v>
      </c>
      <c r="AE332" s="1">
        <v>5</v>
      </c>
      <c r="AF332" s="1">
        <v>12</v>
      </c>
      <c r="AG332" s="1">
        <v>3</v>
      </c>
      <c r="AH332" s="1">
        <v>3</v>
      </c>
      <c r="AI332" s="1">
        <v>9</v>
      </c>
    </row>
    <row r="333" spans="1:35">
      <c r="A333" t="s">
        <v>210</v>
      </c>
      <c r="B333" s="3">
        <v>4.7699999999999999E-2</v>
      </c>
      <c r="C333" s="3">
        <v>6.1600000000000002E-2</v>
      </c>
      <c r="D333" s="3">
        <v>3.6799999999999999E-2</v>
      </c>
      <c r="E333" s="3">
        <v>9.7600000000000006E-2</v>
      </c>
      <c r="F333" s="3">
        <v>0.1429</v>
      </c>
      <c r="G333" s="3">
        <v>5.0999999999999997E-2</v>
      </c>
      <c r="H333" s="3">
        <v>3.7199999999999997E-2</v>
      </c>
      <c r="I333" s="3">
        <v>1.72E-2</v>
      </c>
      <c r="J333" s="2">
        <v>0.2</v>
      </c>
      <c r="K333" s="3">
        <v>2.9899999999999999E-2</v>
      </c>
      <c r="L333" s="3">
        <v>9.3200000000000005E-2</v>
      </c>
      <c r="M333" s="3">
        <v>2.5600000000000001E-2</v>
      </c>
      <c r="N333" s="1" t="s">
        <v>52</v>
      </c>
      <c r="O333" s="1" t="s">
        <v>52</v>
      </c>
      <c r="P333" s="3">
        <v>6.0600000000000001E-2</v>
      </c>
      <c r="Q333" s="3">
        <v>3.4700000000000002E-2</v>
      </c>
      <c r="R333" s="3">
        <v>5.5599999999999997E-2</v>
      </c>
      <c r="S333" s="3">
        <v>9.3799999999999994E-2</v>
      </c>
      <c r="T333" s="1" t="s">
        <v>52</v>
      </c>
      <c r="U333" s="3">
        <v>9.2299999999999993E-2</v>
      </c>
      <c r="V333" s="3">
        <v>2.4799999999999999E-2</v>
      </c>
      <c r="W333" s="3">
        <v>3.5999999999999997E-2</v>
      </c>
      <c r="X333" s="3">
        <v>4.9599999999999998E-2</v>
      </c>
      <c r="Y333" s="3">
        <v>9.8599999999999993E-2</v>
      </c>
      <c r="Z333" s="3">
        <v>3.9699999999999999E-2</v>
      </c>
      <c r="AA333" s="3">
        <v>7.6899999999999996E-2</v>
      </c>
      <c r="AB333" s="3">
        <v>2.86E-2</v>
      </c>
      <c r="AC333" s="3">
        <v>4.7600000000000003E-2</v>
      </c>
      <c r="AD333" s="3">
        <v>0.1053</v>
      </c>
      <c r="AE333" s="3">
        <v>0.14710000000000001</v>
      </c>
      <c r="AF333" s="3">
        <v>3.0700000000000002E-2</v>
      </c>
      <c r="AG333" s="3">
        <v>3.6600000000000001E-2</v>
      </c>
      <c r="AH333" s="3">
        <v>9.3799999999999994E-2</v>
      </c>
      <c r="AI333" s="3">
        <v>0.13239999999999999</v>
      </c>
    </row>
    <row r="334" spans="1:35">
      <c r="A334" t="s">
        <v>210</v>
      </c>
    </row>
    <row r="335" spans="1:35">
      <c r="A335" t="s">
        <v>57</v>
      </c>
      <c r="B335" s="3">
        <v>0.74719999999999998</v>
      </c>
      <c r="C335" s="3">
        <v>0.68120000000000003</v>
      </c>
      <c r="D335" s="3">
        <v>0.79890000000000005</v>
      </c>
      <c r="E335" s="3">
        <v>0.36580000000000001</v>
      </c>
      <c r="F335" s="3">
        <v>0.47139999999999999</v>
      </c>
      <c r="G335" s="3">
        <v>0.68369999999999997</v>
      </c>
      <c r="H335" s="3">
        <v>0.81389999999999996</v>
      </c>
      <c r="I335" s="3">
        <v>0.87070000000000003</v>
      </c>
      <c r="J335" s="3">
        <v>0.51429999999999998</v>
      </c>
      <c r="K335" s="3">
        <v>0.77780000000000005</v>
      </c>
      <c r="L335" s="3">
        <v>0.63560000000000005</v>
      </c>
      <c r="M335" s="3">
        <v>0.78979999999999995</v>
      </c>
      <c r="N335" s="1" t="s">
        <v>52</v>
      </c>
      <c r="O335" s="1" t="s">
        <v>52</v>
      </c>
      <c r="P335" s="3">
        <v>0.73229999999999995</v>
      </c>
      <c r="Q335" s="3">
        <v>0.76929999999999998</v>
      </c>
      <c r="R335" s="3">
        <v>0.72219999999999995</v>
      </c>
      <c r="S335" s="3">
        <v>0.60929999999999995</v>
      </c>
      <c r="T335" s="1" t="s">
        <v>52</v>
      </c>
      <c r="U335" s="3">
        <v>0.52310000000000001</v>
      </c>
      <c r="V335" s="3">
        <v>0.85950000000000004</v>
      </c>
      <c r="W335" s="3">
        <v>0.82010000000000005</v>
      </c>
      <c r="X335" s="3">
        <v>0.74470000000000003</v>
      </c>
      <c r="Y335" s="3">
        <v>0.61970000000000003</v>
      </c>
      <c r="Z335" s="3">
        <v>0.65869999999999995</v>
      </c>
      <c r="AA335" s="3">
        <v>0.76929999999999998</v>
      </c>
      <c r="AB335" s="3">
        <v>0.81720000000000004</v>
      </c>
      <c r="AC335" s="3">
        <v>0.76190000000000002</v>
      </c>
      <c r="AD335" s="3">
        <v>0.52629999999999999</v>
      </c>
      <c r="AE335" s="3">
        <v>0.38229999999999997</v>
      </c>
      <c r="AF335" s="3">
        <v>0.84399999999999997</v>
      </c>
      <c r="AG335" s="3">
        <v>0.84140000000000004</v>
      </c>
      <c r="AH335" s="2">
        <v>0.5</v>
      </c>
      <c r="AI335" s="3">
        <v>0.38229999999999997</v>
      </c>
    </row>
    <row r="336" spans="1:35">
      <c r="A336" t="s">
        <v>210</v>
      </c>
    </row>
    <row r="337" spans="1:54">
      <c r="A337" s="6" t="str">
        <f>HYPERLINK("#Contents!A1", "Contents")</f>
        <v>Contents</v>
      </c>
    </row>
    <row r="338" spans="1:54">
      <c r="A338" s="7" t="s">
        <v>77</v>
      </c>
      <c r="BB338" s="17" t="str">
        <f>LEFT(A338, FIND(" ", A338) - 2)</f>
        <v>Table_Q4_2</v>
      </c>
    </row>
    <row r="339" spans="1:54">
      <c r="A339" t="s">
        <v>1</v>
      </c>
    </row>
    <row r="340" spans="1:54" ht="16.2" thickBot="1">
      <c r="A340" t="s">
        <v>210</v>
      </c>
    </row>
    <row r="341" spans="1:54" ht="34.049999999999997" customHeight="1">
      <c r="A341" t="s">
        <v>210</v>
      </c>
      <c r="B341" s="40" t="s">
        <v>10</v>
      </c>
      <c r="C341" s="37" t="s">
        <v>2</v>
      </c>
      <c r="D341" s="42"/>
      <c r="E341" s="37" t="s">
        <v>3</v>
      </c>
      <c r="F341" s="38"/>
      <c r="G341" s="38"/>
      <c r="H341" s="38"/>
      <c r="I341" s="38"/>
      <c r="J341" s="37" t="s">
        <v>4</v>
      </c>
      <c r="K341" s="38"/>
      <c r="L341" s="38"/>
      <c r="M341" s="38"/>
      <c r="N341" s="38"/>
      <c r="O341" s="38"/>
      <c r="P341" s="37" t="s">
        <v>5</v>
      </c>
      <c r="Q341" s="38"/>
      <c r="R341" s="37" t="s">
        <v>6</v>
      </c>
      <c r="S341" s="38"/>
      <c r="T341" s="38"/>
      <c r="U341" s="38"/>
      <c r="V341" s="38"/>
      <c r="W341" s="37" t="s">
        <v>7</v>
      </c>
      <c r="X341" s="38"/>
      <c r="Y341" s="38"/>
      <c r="Z341" s="38"/>
      <c r="AA341" s="38"/>
      <c r="AB341" s="37" t="s">
        <v>8</v>
      </c>
      <c r="AC341" s="38"/>
      <c r="AD341" s="38"/>
      <c r="AE341" s="38"/>
      <c r="AF341" s="37" t="s">
        <v>9</v>
      </c>
      <c r="AG341" s="38"/>
      <c r="AH341" s="38"/>
      <c r="AI341" s="39"/>
    </row>
    <row r="342" spans="1:54" ht="53.4" thickBot="1">
      <c r="A342" t="s">
        <v>210</v>
      </c>
      <c r="B342" s="41" t="s">
        <v>10</v>
      </c>
      <c r="C342" s="4" t="s">
        <v>11</v>
      </c>
      <c r="D342" s="4" t="s">
        <v>12</v>
      </c>
      <c r="E342" s="4" t="s">
        <v>13</v>
      </c>
      <c r="F342" s="4" t="s">
        <v>14</v>
      </c>
      <c r="G342" s="4" t="s">
        <v>15</v>
      </c>
      <c r="H342" s="4" t="s">
        <v>16</v>
      </c>
      <c r="I342" s="4" t="s">
        <v>17</v>
      </c>
      <c r="J342" s="4" t="s">
        <v>18</v>
      </c>
      <c r="K342" s="4" t="s">
        <v>19</v>
      </c>
      <c r="L342" s="4" t="s">
        <v>20</v>
      </c>
      <c r="M342" s="4" t="s">
        <v>21</v>
      </c>
      <c r="N342" s="4" t="s">
        <v>22</v>
      </c>
      <c r="O342" s="4" t="s">
        <v>23</v>
      </c>
      <c r="P342" s="4" t="s">
        <v>24</v>
      </c>
      <c r="Q342" s="4" t="s">
        <v>25</v>
      </c>
      <c r="R342" s="4" t="s">
        <v>26</v>
      </c>
      <c r="S342" s="4" t="s">
        <v>27</v>
      </c>
      <c r="T342" s="4" t="s">
        <v>28</v>
      </c>
      <c r="U342" s="4" t="s">
        <v>29</v>
      </c>
      <c r="V342" s="4" t="s">
        <v>30</v>
      </c>
      <c r="W342" s="4" t="s">
        <v>31</v>
      </c>
      <c r="X342" s="4" t="s">
        <v>32</v>
      </c>
      <c r="Y342" s="4" t="s">
        <v>33</v>
      </c>
      <c r="Z342" s="4" t="s">
        <v>34</v>
      </c>
      <c r="AA342" s="4" t="s">
        <v>35</v>
      </c>
      <c r="AB342" s="4" t="s">
        <v>36</v>
      </c>
      <c r="AC342" s="4" t="s">
        <v>37</v>
      </c>
      <c r="AD342" s="4" t="s">
        <v>38</v>
      </c>
      <c r="AE342" s="4" t="s">
        <v>39</v>
      </c>
      <c r="AF342" s="4" t="s">
        <v>37</v>
      </c>
      <c r="AG342" s="4" t="s">
        <v>40</v>
      </c>
      <c r="AH342" s="4" t="s">
        <v>38</v>
      </c>
      <c r="AI342" s="5" t="s">
        <v>39</v>
      </c>
    </row>
    <row r="343" spans="1:54">
      <c r="A343" t="s">
        <v>41</v>
      </c>
      <c r="B343" s="1">
        <v>629</v>
      </c>
      <c r="C343" s="1">
        <v>276</v>
      </c>
      <c r="D343" s="1">
        <v>353</v>
      </c>
      <c r="E343" s="1">
        <v>41</v>
      </c>
      <c r="F343" s="1">
        <v>70</v>
      </c>
      <c r="G343" s="1">
        <v>98</v>
      </c>
      <c r="H343" s="1">
        <v>188</v>
      </c>
      <c r="I343" s="1">
        <v>232</v>
      </c>
      <c r="J343" s="1">
        <v>35</v>
      </c>
      <c r="K343" s="1">
        <v>234</v>
      </c>
      <c r="L343" s="1">
        <v>118</v>
      </c>
      <c r="M343" s="1">
        <v>195</v>
      </c>
      <c r="N343" s="1">
        <v>20</v>
      </c>
      <c r="O343" s="1">
        <v>26</v>
      </c>
      <c r="P343" s="1">
        <v>198</v>
      </c>
      <c r="Q343" s="1">
        <v>403</v>
      </c>
      <c r="R343" s="1">
        <v>198</v>
      </c>
      <c r="S343" s="1">
        <v>64</v>
      </c>
      <c r="T343" s="1">
        <v>36</v>
      </c>
      <c r="U343" s="1">
        <v>65</v>
      </c>
      <c r="V343" s="1">
        <v>242</v>
      </c>
      <c r="W343" s="1">
        <v>278</v>
      </c>
      <c r="X343" s="1">
        <v>141</v>
      </c>
      <c r="Y343" s="1">
        <v>71</v>
      </c>
      <c r="Z343" s="1">
        <v>126</v>
      </c>
      <c r="AA343" s="1">
        <v>13</v>
      </c>
      <c r="AB343" s="1">
        <v>454</v>
      </c>
      <c r="AC343" s="1">
        <v>63</v>
      </c>
      <c r="AD343" s="1">
        <v>19</v>
      </c>
      <c r="AE343" s="1">
        <v>34</v>
      </c>
      <c r="AF343" s="1">
        <v>391</v>
      </c>
      <c r="AG343" s="1">
        <v>82</v>
      </c>
      <c r="AH343" s="1">
        <v>32</v>
      </c>
      <c r="AI343" s="1">
        <v>68</v>
      </c>
    </row>
    <row r="344" spans="1:54">
      <c r="A344" t="s">
        <v>69</v>
      </c>
      <c r="B344" s="1">
        <v>28</v>
      </c>
      <c r="C344" s="1">
        <v>14</v>
      </c>
      <c r="D344" s="1">
        <v>14</v>
      </c>
      <c r="E344" s="1">
        <v>5</v>
      </c>
      <c r="F344" s="1">
        <v>7</v>
      </c>
      <c r="G344" s="1">
        <v>3</v>
      </c>
      <c r="H344" s="1">
        <v>9</v>
      </c>
      <c r="I344" s="1">
        <v>4</v>
      </c>
      <c r="J344" s="1">
        <v>4</v>
      </c>
      <c r="K344" s="1">
        <v>12</v>
      </c>
      <c r="L344" s="1">
        <v>2</v>
      </c>
      <c r="M344" s="1">
        <v>7</v>
      </c>
      <c r="N344" s="1">
        <v>1</v>
      </c>
      <c r="O344" s="1">
        <v>1</v>
      </c>
      <c r="P344" s="1">
        <v>3</v>
      </c>
      <c r="Q344" s="1">
        <v>18</v>
      </c>
      <c r="R344" s="1">
        <v>12</v>
      </c>
      <c r="S344" s="1">
        <v>2</v>
      </c>
      <c r="T344" s="1">
        <v>0</v>
      </c>
      <c r="U344" s="1">
        <v>8</v>
      </c>
      <c r="V344" s="1">
        <v>5</v>
      </c>
      <c r="W344" s="1">
        <v>8</v>
      </c>
      <c r="X344" s="1">
        <v>3</v>
      </c>
      <c r="Y344" s="1">
        <v>4</v>
      </c>
      <c r="Z344" s="1">
        <v>11</v>
      </c>
      <c r="AA344" s="1">
        <v>2</v>
      </c>
      <c r="AB344" s="1">
        <v>18</v>
      </c>
      <c r="AC344" s="1">
        <v>1</v>
      </c>
      <c r="AD344" s="1">
        <v>1</v>
      </c>
      <c r="AE344" s="1">
        <v>0</v>
      </c>
      <c r="AF344" s="1">
        <v>12</v>
      </c>
      <c r="AG344" s="1">
        <v>3</v>
      </c>
      <c r="AH344" s="1">
        <v>5</v>
      </c>
      <c r="AI344" s="1">
        <v>2</v>
      </c>
    </row>
    <row r="345" spans="1:54">
      <c r="A345" t="s">
        <v>210</v>
      </c>
      <c r="B345" s="3">
        <v>4.4499999999999998E-2</v>
      </c>
      <c r="C345" s="3">
        <v>5.0700000000000002E-2</v>
      </c>
      <c r="D345" s="3">
        <v>3.9699999999999999E-2</v>
      </c>
      <c r="E345" s="3">
        <v>0.122</v>
      </c>
      <c r="F345" s="2">
        <v>0.1</v>
      </c>
      <c r="G345" s="3">
        <v>3.0599999999999999E-2</v>
      </c>
      <c r="H345" s="3">
        <v>4.7899999999999998E-2</v>
      </c>
      <c r="I345" s="3">
        <v>1.72E-2</v>
      </c>
      <c r="J345" s="3">
        <v>0.1143</v>
      </c>
      <c r="K345" s="3">
        <v>5.1299999999999998E-2</v>
      </c>
      <c r="L345" s="3">
        <v>1.6899999999999998E-2</v>
      </c>
      <c r="M345" s="3">
        <v>3.5900000000000001E-2</v>
      </c>
      <c r="N345" s="2">
        <v>0.05</v>
      </c>
      <c r="O345" s="3">
        <v>3.85E-2</v>
      </c>
      <c r="P345" s="3">
        <v>1.52E-2</v>
      </c>
      <c r="Q345" s="3">
        <v>4.4699999999999997E-2</v>
      </c>
      <c r="R345" s="3">
        <v>6.0600000000000001E-2</v>
      </c>
      <c r="S345" s="3">
        <v>3.1199999999999999E-2</v>
      </c>
      <c r="T345" s="1" t="s">
        <v>52</v>
      </c>
      <c r="U345" s="3">
        <v>0.1231</v>
      </c>
      <c r="V345" s="3">
        <v>2.07E-2</v>
      </c>
      <c r="W345" s="3">
        <v>2.8799999999999999E-2</v>
      </c>
      <c r="X345" s="3">
        <v>2.1299999999999999E-2</v>
      </c>
      <c r="Y345" s="3">
        <v>5.6300000000000003E-2</v>
      </c>
      <c r="Z345" s="3">
        <v>8.7300000000000003E-2</v>
      </c>
      <c r="AA345" s="3">
        <v>0.15379999999999999</v>
      </c>
      <c r="AB345" s="3">
        <v>3.9600000000000003E-2</v>
      </c>
      <c r="AC345" s="3">
        <v>1.5900000000000001E-2</v>
      </c>
      <c r="AD345" s="3">
        <v>5.2600000000000001E-2</v>
      </c>
      <c r="AE345" s="1" t="s">
        <v>52</v>
      </c>
      <c r="AF345" s="3">
        <v>3.0700000000000002E-2</v>
      </c>
      <c r="AG345" s="3">
        <v>3.6600000000000001E-2</v>
      </c>
      <c r="AH345" s="3">
        <v>0.15620000000000001</v>
      </c>
      <c r="AI345" s="3">
        <v>2.9399999999999999E-2</v>
      </c>
    </row>
    <row r="346" spans="1:54">
      <c r="A346" t="s">
        <v>70</v>
      </c>
      <c r="B346" s="1">
        <v>46</v>
      </c>
      <c r="C346" s="1">
        <v>23</v>
      </c>
      <c r="D346" s="1">
        <v>23</v>
      </c>
      <c r="E346" s="1">
        <v>5</v>
      </c>
      <c r="F346" s="1">
        <v>9</v>
      </c>
      <c r="G346" s="1">
        <v>6</v>
      </c>
      <c r="H346" s="1">
        <v>16</v>
      </c>
      <c r="I346" s="1">
        <v>10</v>
      </c>
      <c r="J346" s="1">
        <v>3</v>
      </c>
      <c r="K346" s="1">
        <v>18</v>
      </c>
      <c r="L346" s="1">
        <v>8</v>
      </c>
      <c r="M346" s="1">
        <v>11</v>
      </c>
      <c r="N346" s="1">
        <v>4</v>
      </c>
      <c r="O346" s="1">
        <v>2</v>
      </c>
      <c r="P346" s="1">
        <v>19</v>
      </c>
      <c r="Q346" s="1">
        <v>21</v>
      </c>
      <c r="R346" s="1">
        <v>21</v>
      </c>
      <c r="S346" s="1">
        <v>5</v>
      </c>
      <c r="T346" s="1">
        <v>4</v>
      </c>
      <c r="U346" s="1">
        <v>6</v>
      </c>
      <c r="V346" s="1">
        <v>10</v>
      </c>
      <c r="W346" s="1">
        <v>19</v>
      </c>
      <c r="X346" s="1">
        <v>10</v>
      </c>
      <c r="Y346" s="1">
        <v>9</v>
      </c>
      <c r="Z346" s="1">
        <v>8</v>
      </c>
      <c r="AA346" s="1">
        <v>0</v>
      </c>
      <c r="AB346" s="1">
        <v>31</v>
      </c>
      <c r="AC346" s="1">
        <v>1</v>
      </c>
      <c r="AD346" s="1">
        <v>1</v>
      </c>
      <c r="AE346" s="1">
        <v>3</v>
      </c>
      <c r="AF346" s="1">
        <v>24</v>
      </c>
      <c r="AG346" s="1">
        <v>8</v>
      </c>
      <c r="AH346" s="1">
        <v>5</v>
      </c>
      <c r="AI346" s="1">
        <v>5</v>
      </c>
    </row>
    <row r="347" spans="1:54">
      <c r="A347" t="s">
        <v>210</v>
      </c>
      <c r="B347" s="3">
        <v>7.3099999999999998E-2</v>
      </c>
      <c r="C347" s="3">
        <v>8.3299999999999999E-2</v>
      </c>
      <c r="D347" s="3">
        <v>6.5199999999999994E-2</v>
      </c>
      <c r="E347" s="3">
        <v>0.122</v>
      </c>
      <c r="F347" s="3">
        <v>0.12859999999999999</v>
      </c>
      <c r="G347" s="3">
        <v>6.1199999999999997E-2</v>
      </c>
      <c r="H347" s="3">
        <v>8.5099999999999995E-2</v>
      </c>
      <c r="I347" s="3">
        <v>4.3099999999999999E-2</v>
      </c>
      <c r="J347" s="3">
        <v>8.5699999999999998E-2</v>
      </c>
      <c r="K347" s="3">
        <v>7.6899999999999996E-2</v>
      </c>
      <c r="L347" s="3">
        <v>6.7799999999999999E-2</v>
      </c>
      <c r="M347" s="3">
        <v>5.6399999999999999E-2</v>
      </c>
      <c r="N347" s="2">
        <v>0.2</v>
      </c>
      <c r="O347" s="3">
        <v>7.6899999999999996E-2</v>
      </c>
      <c r="P347" s="3">
        <v>9.6000000000000002E-2</v>
      </c>
      <c r="Q347" s="3">
        <v>5.21E-2</v>
      </c>
      <c r="R347" s="3">
        <v>0.1061</v>
      </c>
      <c r="S347" s="3">
        <v>7.8100000000000003E-2</v>
      </c>
      <c r="T347" s="3">
        <v>0.1111</v>
      </c>
      <c r="U347" s="3">
        <v>9.2299999999999993E-2</v>
      </c>
      <c r="V347" s="3">
        <v>4.1300000000000003E-2</v>
      </c>
      <c r="W347" s="3">
        <v>6.83E-2</v>
      </c>
      <c r="X347" s="3">
        <v>7.0900000000000005E-2</v>
      </c>
      <c r="Y347" s="3">
        <v>0.1268</v>
      </c>
      <c r="Z347" s="3">
        <v>6.3500000000000001E-2</v>
      </c>
      <c r="AA347" s="1" t="s">
        <v>52</v>
      </c>
      <c r="AB347" s="3">
        <v>6.83E-2</v>
      </c>
      <c r="AC347" s="3">
        <v>1.5900000000000001E-2</v>
      </c>
      <c r="AD347" s="3">
        <v>5.2600000000000001E-2</v>
      </c>
      <c r="AE347" s="3">
        <v>8.8200000000000001E-2</v>
      </c>
      <c r="AF347" s="3">
        <v>6.1400000000000003E-2</v>
      </c>
      <c r="AG347" s="3">
        <v>9.7600000000000006E-2</v>
      </c>
      <c r="AH347" s="3">
        <v>0.15620000000000001</v>
      </c>
      <c r="AI347" s="3">
        <v>7.3499999999999996E-2</v>
      </c>
    </row>
    <row r="348" spans="1:54">
      <c r="A348" t="s">
        <v>71</v>
      </c>
      <c r="B348" s="1">
        <v>204</v>
      </c>
      <c r="C348" s="1">
        <v>93</v>
      </c>
      <c r="D348" s="1">
        <v>111</v>
      </c>
      <c r="E348" s="1">
        <v>16</v>
      </c>
      <c r="F348" s="1">
        <v>22</v>
      </c>
      <c r="G348" s="1">
        <v>28</v>
      </c>
      <c r="H348" s="1">
        <v>78</v>
      </c>
      <c r="I348" s="1">
        <v>60</v>
      </c>
      <c r="J348" s="1">
        <v>9</v>
      </c>
      <c r="K348" s="1">
        <v>68</v>
      </c>
      <c r="L348" s="1">
        <v>40</v>
      </c>
      <c r="M348" s="1">
        <v>69</v>
      </c>
      <c r="N348" s="1">
        <v>7</v>
      </c>
      <c r="O348" s="1">
        <v>11</v>
      </c>
      <c r="P348" s="1">
        <v>69</v>
      </c>
      <c r="Q348" s="1">
        <v>127</v>
      </c>
      <c r="R348" s="1">
        <v>75</v>
      </c>
      <c r="S348" s="1">
        <v>23</v>
      </c>
      <c r="T348" s="1">
        <v>12</v>
      </c>
      <c r="U348" s="1">
        <v>20</v>
      </c>
      <c r="V348" s="1">
        <v>63</v>
      </c>
      <c r="W348" s="1">
        <v>86</v>
      </c>
      <c r="X348" s="1">
        <v>49</v>
      </c>
      <c r="Y348" s="1">
        <v>23</v>
      </c>
      <c r="Z348" s="1">
        <v>42</v>
      </c>
      <c r="AA348" s="1">
        <v>4</v>
      </c>
      <c r="AB348" s="1">
        <v>163</v>
      </c>
      <c r="AC348" s="1">
        <v>14</v>
      </c>
      <c r="AD348" s="1">
        <v>5</v>
      </c>
      <c r="AE348" s="1">
        <v>9</v>
      </c>
      <c r="AF348" s="1">
        <v>124</v>
      </c>
      <c r="AG348" s="1">
        <v>37</v>
      </c>
      <c r="AH348" s="1">
        <v>4</v>
      </c>
      <c r="AI348" s="1">
        <v>19</v>
      </c>
    </row>
    <row r="349" spans="1:54">
      <c r="A349" t="s">
        <v>210</v>
      </c>
      <c r="B349" s="3">
        <v>0.32429999999999998</v>
      </c>
      <c r="C349" s="3">
        <v>0.33700000000000002</v>
      </c>
      <c r="D349" s="3">
        <v>0.31440000000000001</v>
      </c>
      <c r="E349" s="3">
        <v>0.39019999999999999</v>
      </c>
      <c r="F349" s="3">
        <v>0.31430000000000002</v>
      </c>
      <c r="G349" s="3">
        <v>0.28570000000000001</v>
      </c>
      <c r="H349" s="3">
        <v>0.41489999999999999</v>
      </c>
      <c r="I349" s="3">
        <v>0.2586</v>
      </c>
      <c r="J349" s="3">
        <v>0.2571</v>
      </c>
      <c r="K349" s="3">
        <v>0.29060000000000002</v>
      </c>
      <c r="L349" s="3">
        <v>0.33900000000000002</v>
      </c>
      <c r="M349" s="3">
        <v>0.3538</v>
      </c>
      <c r="N349" s="2">
        <v>0.35</v>
      </c>
      <c r="O349" s="3">
        <v>0.42309999999999998</v>
      </c>
      <c r="P349" s="3">
        <v>0.34849999999999998</v>
      </c>
      <c r="Q349" s="3">
        <v>0.31509999999999999</v>
      </c>
      <c r="R349" s="3">
        <v>0.37880000000000003</v>
      </c>
      <c r="S349" s="3">
        <v>0.3594</v>
      </c>
      <c r="T349" s="3">
        <v>0.33329999999999999</v>
      </c>
      <c r="U349" s="3">
        <v>0.30769999999999997</v>
      </c>
      <c r="V349" s="3">
        <v>0.26029999999999998</v>
      </c>
      <c r="W349" s="3">
        <v>0.30940000000000001</v>
      </c>
      <c r="X349" s="3">
        <v>0.34749999999999998</v>
      </c>
      <c r="Y349" s="3">
        <v>0.32390000000000002</v>
      </c>
      <c r="Z349" s="3">
        <v>0.33329999999999999</v>
      </c>
      <c r="AA349" s="3">
        <v>0.30769999999999997</v>
      </c>
      <c r="AB349" s="3">
        <v>0.35899999999999999</v>
      </c>
      <c r="AC349" s="3">
        <v>0.22220000000000001</v>
      </c>
      <c r="AD349" s="3">
        <v>0.26319999999999999</v>
      </c>
      <c r="AE349" s="3">
        <v>0.26469999999999999</v>
      </c>
      <c r="AF349" s="3">
        <v>0.31709999999999999</v>
      </c>
      <c r="AG349" s="3">
        <v>0.45119999999999999</v>
      </c>
      <c r="AH349" s="3">
        <v>0.125</v>
      </c>
      <c r="AI349" s="3">
        <v>0.27939999999999998</v>
      </c>
    </row>
    <row r="350" spans="1:54">
      <c r="A350" t="s">
        <v>72</v>
      </c>
      <c r="B350" s="1">
        <v>67</v>
      </c>
      <c r="C350" s="1">
        <v>25</v>
      </c>
      <c r="D350" s="1">
        <v>42</v>
      </c>
      <c r="E350" s="1">
        <v>3</v>
      </c>
      <c r="F350" s="1">
        <v>7</v>
      </c>
      <c r="G350" s="1">
        <v>17</v>
      </c>
      <c r="H350" s="1">
        <v>17</v>
      </c>
      <c r="I350" s="1">
        <v>23</v>
      </c>
      <c r="J350" s="1">
        <v>6</v>
      </c>
      <c r="K350" s="1">
        <v>27</v>
      </c>
      <c r="L350" s="1">
        <v>11</v>
      </c>
      <c r="M350" s="1">
        <v>16</v>
      </c>
      <c r="N350" s="1">
        <v>4</v>
      </c>
      <c r="O350" s="1">
        <v>3</v>
      </c>
      <c r="P350" s="1">
        <v>29</v>
      </c>
      <c r="Q350" s="1">
        <v>35</v>
      </c>
      <c r="R350" s="1">
        <v>22</v>
      </c>
      <c r="S350" s="1">
        <v>13</v>
      </c>
      <c r="T350" s="1">
        <v>6</v>
      </c>
      <c r="U350" s="1">
        <v>0</v>
      </c>
      <c r="V350" s="1">
        <v>24</v>
      </c>
      <c r="W350" s="1">
        <v>26</v>
      </c>
      <c r="X350" s="1">
        <v>26</v>
      </c>
      <c r="Y350" s="1">
        <v>7</v>
      </c>
      <c r="Z350" s="1">
        <v>7</v>
      </c>
      <c r="AA350" s="1">
        <v>1</v>
      </c>
      <c r="AB350" s="1">
        <v>50</v>
      </c>
      <c r="AC350" s="1">
        <v>6</v>
      </c>
      <c r="AD350" s="1">
        <v>2</v>
      </c>
      <c r="AE350" s="1">
        <v>4</v>
      </c>
      <c r="AF350" s="1">
        <v>45</v>
      </c>
      <c r="AG350" s="1">
        <v>6</v>
      </c>
      <c r="AH350" s="1">
        <v>1</v>
      </c>
      <c r="AI350" s="1">
        <v>7</v>
      </c>
    </row>
    <row r="351" spans="1:54">
      <c r="A351" t="s">
        <v>210</v>
      </c>
      <c r="B351" s="3">
        <v>0.1065</v>
      </c>
      <c r="C351" s="3">
        <v>9.06E-2</v>
      </c>
      <c r="D351" s="3">
        <v>0.11899999999999999</v>
      </c>
      <c r="E351" s="3">
        <v>7.3200000000000001E-2</v>
      </c>
      <c r="F351" s="2">
        <v>0.1</v>
      </c>
      <c r="G351" s="3">
        <v>0.17349999999999999</v>
      </c>
      <c r="H351" s="3">
        <v>9.0399999999999994E-2</v>
      </c>
      <c r="I351" s="3">
        <v>9.9099999999999994E-2</v>
      </c>
      <c r="J351" s="3">
        <v>0.1714</v>
      </c>
      <c r="K351" s="3">
        <v>0.1154</v>
      </c>
      <c r="L351" s="3">
        <v>9.3200000000000005E-2</v>
      </c>
      <c r="M351" s="3">
        <v>8.2100000000000006E-2</v>
      </c>
      <c r="N351" s="2">
        <v>0.2</v>
      </c>
      <c r="O351" s="3">
        <v>0.1154</v>
      </c>
      <c r="P351" s="3">
        <v>0.14649999999999999</v>
      </c>
      <c r="Q351" s="3">
        <v>8.6800000000000002E-2</v>
      </c>
      <c r="R351" s="3">
        <v>0.1111</v>
      </c>
      <c r="S351" s="3">
        <v>0.2031</v>
      </c>
      <c r="T351" s="3">
        <v>0.16669999999999999</v>
      </c>
      <c r="U351" s="1" t="s">
        <v>52</v>
      </c>
      <c r="V351" s="3">
        <v>9.9199999999999997E-2</v>
      </c>
      <c r="W351" s="3">
        <v>9.35E-2</v>
      </c>
      <c r="X351" s="3">
        <v>0.18440000000000001</v>
      </c>
      <c r="Y351" s="3">
        <v>9.8599999999999993E-2</v>
      </c>
      <c r="Z351" s="3">
        <v>5.5599999999999997E-2</v>
      </c>
      <c r="AA351" s="3">
        <v>7.6899999999999996E-2</v>
      </c>
      <c r="AB351" s="3">
        <v>0.1101</v>
      </c>
      <c r="AC351" s="3">
        <v>9.5200000000000007E-2</v>
      </c>
      <c r="AD351" s="3">
        <v>0.1053</v>
      </c>
      <c r="AE351" s="3">
        <v>0.1176</v>
      </c>
      <c r="AF351" s="3">
        <v>0.11509999999999999</v>
      </c>
      <c r="AG351" s="3">
        <v>7.3200000000000001E-2</v>
      </c>
      <c r="AH351" s="3">
        <v>3.1199999999999999E-2</v>
      </c>
      <c r="AI351" s="3">
        <v>0.10290000000000001</v>
      </c>
    </row>
    <row r="352" spans="1:54">
      <c r="A352" t="s">
        <v>73</v>
      </c>
      <c r="B352" s="1">
        <v>257</v>
      </c>
      <c r="C352" s="1">
        <v>104</v>
      </c>
      <c r="D352" s="1">
        <v>153</v>
      </c>
      <c r="E352" s="1">
        <v>10</v>
      </c>
      <c r="F352" s="1">
        <v>22</v>
      </c>
      <c r="G352" s="1">
        <v>39</v>
      </c>
      <c r="H352" s="1">
        <v>61</v>
      </c>
      <c r="I352" s="1">
        <v>125</v>
      </c>
      <c r="J352" s="1">
        <v>12</v>
      </c>
      <c r="K352" s="1">
        <v>100</v>
      </c>
      <c r="L352" s="1">
        <v>51</v>
      </c>
      <c r="M352" s="1">
        <v>83</v>
      </c>
      <c r="N352" s="1">
        <v>3</v>
      </c>
      <c r="O352" s="1">
        <v>8</v>
      </c>
      <c r="P352" s="1">
        <v>73</v>
      </c>
      <c r="Q352" s="1">
        <v>180</v>
      </c>
      <c r="R352" s="1">
        <v>62</v>
      </c>
      <c r="S352" s="1">
        <v>18</v>
      </c>
      <c r="T352" s="1">
        <v>11</v>
      </c>
      <c r="U352" s="1">
        <v>27</v>
      </c>
      <c r="V352" s="1">
        <v>131</v>
      </c>
      <c r="W352" s="1">
        <v>131</v>
      </c>
      <c r="X352" s="1">
        <v>47</v>
      </c>
      <c r="Y352" s="1">
        <v>26</v>
      </c>
      <c r="Z352" s="1">
        <v>47</v>
      </c>
      <c r="AA352" s="1">
        <v>6</v>
      </c>
      <c r="AB352" s="1">
        <v>174</v>
      </c>
      <c r="AC352" s="1">
        <v>39</v>
      </c>
      <c r="AD352" s="1">
        <v>8</v>
      </c>
      <c r="AE352" s="1">
        <v>17</v>
      </c>
      <c r="AF352" s="1">
        <v>173</v>
      </c>
      <c r="AG352" s="1">
        <v>25</v>
      </c>
      <c r="AH352" s="1">
        <v>16</v>
      </c>
      <c r="AI352" s="1">
        <v>30</v>
      </c>
    </row>
    <row r="353" spans="1:54">
      <c r="A353" t="s">
        <v>210</v>
      </c>
      <c r="B353" s="3">
        <v>0.40860000000000002</v>
      </c>
      <c r="C353" s="3">
        <v>0.37680000000000002</v>
      </c>
      <c r="D353" s="3">
        <v>0.43340000000000001</v>
      </c>
      <c r="E353" s="3">
        <v>0.24390000000000001</v>
      </c>
      <c r="F353" s="3">
        <v>0.31430000000000002</v>
      </c>
      <c r="G353" s="3">
        <v>0.39800000000000002</v>
      </c>
      <c r="H353" s="3">
        <v>0.32450000000000001</v>
      </c>
      <c r="I353" s="3">
        <v>0.53879999999999995</v>
      </c>
      <c r="J353" s="3">
        <v>0.34289999999999998</v>
      </c>
      <c r="K353" s="3">
        <v>0.4274</v>
      </c>
      <c r="L353" s="3">
        <v>0.43219999999999997</v>
      </c>
      <c r="M353" s="3">
        <v>0.42559999999999998</v>
      </c>
      <c r="N353" s="2">
        <v>0.15</v>
      </c>
      <c r="O353" s="3">
        <v>0.30769999999999997</v>
      </c>
      <c r="P353" s="3">
        <v>0.36870000000000003</v>
      </c>
      <c r="Q353" s="3">
        <v>0.44669999999999999</v>
      </c>
      <c r="R353" s="3">
        <v>0.31309999999999999</v>
      </c>
      <c r="S353" s="3">
        <v>0.28120000000000001</v>
      </c>
      <c r="T353" s="3">
        <v>0.30559999999999998</v>
      </c>
      <c r="U353" s="3">
        <v>0.41539999999999999</v>
      </c>
      <c r="V353" s="3">
        <v>0.5413</v>
      </c>
      <c r="W353" s="3">
        <v>0.47120000000000001</v>
      </c>
      <c r="X353" s="3">
        <v>0.33329999999999999</v>
      </c>
      <c r="Y353" s="3">
        <v>0.36620000000000003</v>
      </c>
      <c r="Z353" s="3">
        <v>0.373</v>
      </c>
      <c r="AA353" s="3">
        <v>0.46150000000000002</v>
      </c>
      <c r="AB353" s="3">
        <v>0.38329999999999997</v>
      </c>
      <c r="AC353" s="3">
        <v>0.61899999999999999</v>
      </c>
      <c r="AD353" s="3">
        <v>0.42109999999999997</v>
      </c>
      <c r="AE353" s="2">
        <v>0.5</v>
      </c>
      <c r="AF353" s="3">
        <v>0.4425</v>
      </c>
      <c r="AG353" s="3">
        <v>0.3049</v>
      </c>
      <c r="AH353" s="2">
        <v>0.5</v>
      </c>
      <c r="AI353" s="3">
        <v>0.44119999999999998</v>
      </c>
    </row>
    <row r="354" spans="1:54">
      <c r="A354" t="s">
        <v>74</v>
      </c>
      <c r="B354" s="1">
        <v>27</v>
      </c>
      <c r="C354" s="1">
        <v>17</v>
      </c>
      <c r="D354" s="1">
        <v>10</v>
      </c>
      <c r="E354" s="1">
        <v>2</v>
      </c>
      <c r="F354" s="1">
        <v>3</v>
      </c>
      <c r="G354" s="1">
        <v>5</v>
      </c>
      <c r="H354" s="1">
        <v>7</v>
      </c>
      <c r="I354" s="1">
        <v>10</v>
      </c>
      <c r="J354" s="1">
        <v>1</v>
      </c>
      <c r="K354" s="1">
        <v>9</v>
      </c>
      <c r="L354" s="1">
        <v>6</v>
      </c>
      <c r="M354" s="1">
        <v>9</v>
      </c>
      <c r="N354" s="1">
        <v>1</v>
      </c>
      <c r="O354" s="1">
        <v>1</v>
      </c>
      <c r="P354" s="1">
        <v>5</v>
      </c>
      <c r="Q354" s="1">
        <v>22</v>
      </c>
      <c r="R354" s="1">
        <v>6</v>
      </c>
      <c r="S354" s="1">
        <v>3</v>
      </c>
      <c r="T354" s="1">
        <v>3</v>
      </c>
      <c r="U354" s="1">
        <v>4</v>
      </c>
      <c r="V354" s="1">
        <v>9</v>
      </c>
      <c r="W354" s="1">
        <v>8</v>
      </c>
      <c r="X354" s="1">
        <v>6</v>
      </c>
      <c r="Y354" s="1">
        <v>2</v>
      </c>
      <c r="Z354" s="1">
        <v>11</v>
      </c>
      <c r="AA354" s="1">
        <v>0</v>
      </c>
      <c r="AB354" s="1">
        <v>18</v>
      </c>
      <c r="AC354" s="1">
        <v>2</v>
      </c>
      <c r="AD354" s="1">
        <v>2</v>
      </c>
      <c r="AE354" s="1">
        <v>1</v>
      </c>
      <c r="AF354" s="1">
        <v>13</v>
      </c>
      <c r="AG354" s="1">
        <v>3</v>
      </c>
      <c r="AH354" s="1">
        <v>1</v>
      </c>
      <c r="AI354" s="1">
        <v>5</v>
      </c>
    </row>
    <row r="355" spans="1:54">
      <c r="A355" t="s">
        <v>210</v>
      </c>
      <c r="B355" s="3">
        <v>4.2900000000000001E-2</v>
      </c>
      <c r="C355" s="3">
        <v>6.1600000000000002E-2</v>
      </c>
      <c r="D355" s="3">
        <v>2.8299999999999999E-2</v>
      </c>
      <c r="E355" s="3">
        <v>4.8800000000000003E-2</v>
      </c>
      <c r="F355" s="3">
        <v>4.2900000000000001E-2</v>
      </c>
      <c r="G355" s="3">
        <v>5.0999999999999997E-2</v>
      </c>
      <c r="H355" s="3">
        <v>3.7199999999999997E-2</v>
      </c>
      <c r="I355" s="3">
        <v>4.3099999999999999E-2</v>
      </c>
      <c r="J355" s="3">
        <v>2.86E-2</v>
      </c>
      <c r="K355" s="3">
        <v>3.85E-2</v>
      </c>
      <c r="L355" s="3">
        <v>5.0799999999999998E-2</v>
      </c>
      <c r="M355" s="3">
        <v>4.6199999999999998E-2</v>
      </c>
      <c r="N355" s="2">
        <v>0.05</v>
      </c>
      <c r="O355" s="3">
        <v>3.85E-2</v>
      </c>
      <c r="P355" s="3">
        <v>2.53E-2</v>
      </c>
      <c r="Q355" s="3">
        <v>5.4600000000000003E-2</v>
      </c>
      <c r="R355" s="3">
        <v>3.0300000000000001E-2</v>
      </c>
      <c r="S355" s="3">
        <v>4.6899999999999997E-2</v>
      </c>
      <c r="T355" s="3">
        <v>8.3299999999999999E-2</v>
      </c>
      <c r="U355" s="3">
        <v>6.1499999999999999E-2</v>
      </c>
      <c r="V355" s="3">
        <v>3.7199999999999997E-2</v>
      </c>
      <c r="W355" s="3">
        <v>2.8799999999999999E-2</v>
      </c>
      <c r="X355" s="3">
        <v>4.2599999999999999E-2</v>
      </c>
      <c r="Y355" s="3">
        <v>2.8199999999999999E-2</v>
      </c>
      <c r="Z355" s="3">
        <v>8.7300000000000003E-2</v>
      </c>
      <c r="AA355" s="1" t="s">
        <v>52</v>
      </c>
      <c r="AB355" s="3">
        <v>3.9600000000000003E-2</v>
      </c>
      <c r="AC355" s="3">
        <v>3.1699999999999999E-2</v>
      </c>
      <c r="AD355" s="3">
        <v>0.1053</v>
      </c>
      <c r="AE355" s="3">
        <v>2.9399999999999999E-2</v>
      </c>
      <c r="AF355" s="3">
        <v>3.32E-2</v>
      </c>
      <c r="AG355" s="3">
        <v>3.6600000000000001E-2</v>
      </c>
      <c r="AH355" s="3">
        <v>3.1199999999999999E-2</v>
      </c>
      <c r="AI355" s="3">
        <v>7.3499999999999996E-2</v>
      </c>
    </row>
    <row r="356" spans="1:54">
      <c r="A356" t="s">
        <v>75</v>
      </c>
      <c r="B356" s="1">
        <v>74</v>
      </c>
      <c r="C356" s="1">
        <v>37</v>
      </c>
      <c r="D356" s="1">
        <v>37</v>
      </c>
      <c r="E356" s="1">
        <v>10</v>
      </c>
      <c r="F356" s="1">
        <v>16</v>
      </c>
      <c r="G356" s="1">
        <v>9</v>
      </c>
      <c r="H356" s="1">
        <v>25</v>
      </c>
      <c r="I356" s="1">
        <v>14</v>
      </c>
      <c r="J356" s="1">
        <v>7</v>
      </c>
      <c r="K356" s="1">
        <v>30</v>
      </c>
      <c r="L356" s="1">
        <v>10</v>
      </c>
      <c r="M356" s="1">
        <v>18</v>
      </c>
      <c r="N356" s="1">
        <v>5</v>
      </c>
      <c r="O356" s="1">
        <v>3</v>
      </c>
      <c r="P356" s="1">
        <v>22</v>
      </c>
      <c r="Q356" s="1">
        <v>39</v>
      </c>
      <c r="R356" s="1">
        <v>33</v>
      </c>
      <c r="S356" s="1">
        <v>7</v>
      </c>
      <c r="T356" s="1">
        <v>4</v>
      </c>
      <c r="U356" s="1">
        <v>14</v>
      </c>
      <c r="V356" s="1">
        <v>15</v>
      </c>
      <c r="W356" s="1">
        <v>27</v>
      </c>
      <c r="X356" s="1">
        <v>13</v>
      </c>
      <c r="Y356" s="1">
        <v>13</v>
      </c>
      <c r="Z356" s="1">
        <v>19</v>
      </c>
      <c r="AA356" s="1">
        <v>2</v>
      </c>
      <c r="AB356" s="1">
        <v>49</v>
      </c>
      <c r="AC356" s="1">
        <v>2</v>
      </c>
      <c r="AD356" s="1">
        <v>2</v>
      </c>
      <c r="AE356" s="1">
        <v>3</v>
      </c>
      <c r="AF356" s="1">
        <v>36</v>
      </c>
      <c r="AG356" s="1">
        <v>11</v>
      </c>
      <c r="AH356" s="1">
        <v>10</v>
      </c>
      <c r="AI356" s="1">
        <v>7</v>
      </c>
    </row>
    <row r="357" spans="1:54">
      <c r="A357" t="s">
        <v>210</v>
      </c>
      <c r="B357" s="3">
        <v>0.1176</v>
      </c>
      <c r="C357" s="3">
        <v>0.1341</v>
      </c>
      <c r="D357" s="3">
        <v>0.1048</v>
      </c>
      <c r="E357" s="3">
        <v>0.24390000000000001</v>
      </c>
      <c r="F357" s="3">
        <v>0.2286</v>
      </c>
      <c r="G357" s="3">
        <v>9.1800000000000007E-2</v>
      </c>
      <c r="H357" s="3">
        <v>0.13300000000000001</v>
      </c>
      <c r="I357" s="3">
        <v>6.0299999999999999E-2</v>
      </c>
      <c r="J357" s="2">
        <v>0.2</v>
      </c>
      <c r="K357" s="3">
        <v>0.12820000000000001</v>
      </c>
      <c r="L357" s="3">
        <v>8.4699999999999998E-2</v>
      </c>
      <c r="M357" s="3">
        <v>9.2299999999999993E-2</v>
      </c>
      <c r="N357" s="2">
        <v>0.25</v>
      </c>
      <c r="O357" s="3">
        <v>0.1154</v>
      </c>
      <c r="P357" s="3">
        <v>0.1111</v>
      </c>
      <c r="Q357" s="3">
        <v>9.6799999999999997E-2</v>
      </c>
      <c r="R357" s="3">
        <v>0.16669999999999999</v>
      </c>
      <c r="S357" s="3">
        <v>0.1094</v>
      </c>
      <c r="T357" s="3">
        <v>0.1111</v>
      </c>
      <c r="U357" s="3">
        <v>0.21540000000000001</v>
      </c>
      <c r="V357" s="3">
        <v>6.2E-2</v>
      </c>
      <c r="W357" s="3">
        <v>9.7100000000000006E-2</v>
      </c>
      <c r="X357" s="3">
        <v>9.2200000000000004E-2</v>
      </c>
      <c r="Y357" s="3">
        <v>0.18310000000000001</v>
      </c>
      <c r="Z357" s="3">
        <v>0.15079999999999999</v>
      </c>
      <c r="AA357" s="3">
        <v>0.15379999999999999</v>
      </c>
      <c r="AB357" s="3">
        <v>0.1079</v>
      </c>
      <c r="AC357" s="3">
        <v>3.1699999999999999E-2</v>
      </c>
      <c r="AD357" s="3">
        <v>0.1053</v>
      </c>
      <c r="AE357" s="3">
        <v>8.8200000000000001E-2</v>
      </c>
      <c r="AF357" s="3">
        <v>9.2100000000000001E-2</v>
      </c>
      <c r="AG357" s="3">
        <v>0.1341</v>
      </c>
      <c r="AH357" s="3">
        <v>0.3125</v>
      </c>
      <c r="AI357" s="3">
        <v>0.10290000000000001</v>
      </c>
    </row>
    <row r="358" spans="1:54">
      <c r="A358" t="s">
        <v>76</v>
      </c>
      <c r="B358" s="1">
        <v>324</v>
      </c>
      <c r="C358" s="1">
        <v>129</v>
      </c>
      <c r="D358" s="1">
        <v>195</v>
      </c>
      <c r="E358" s="1">
        <v>13</v>
      </c>
      <c r="F358" s="1">
        <v>29</v>
      </c>
      <c r="G358" s="1">
        <v>56</v>
      </c>
      <c r="H358" s="1">
        <v>78</v>
      </c>
      <c r="I358" s="1">
        <v>148</v>
      </c>
      <c r="J358" s="1">
        <v>18</v>
      </c>
      <c r="K358" s="1">
        <v>127</v>
      </c>
      <c r="L358" s="1">
        <v>62</v>
      </c>
      <c r="M358" s="1">
        <v>99</v>
      </c>
      <c r="N358" s="1">
        <v>7</v>
      </c>
      <c r="O358" s="1">
        <v>11</v>
      </c>
      <c r="P358" s="1">
        <v>102</v>
      </c>
      <c r="Q358" s="1">
        <v>215</v>
      </c>
      <c r="R358" s="1">
        <v>84</v>
      </c>
      <c r="S358" s="1">
        <v>31</v>
      </c>
      <c r="T358" s="1">
        <v>17</v>
      </c>
      <c r="U358" s="1">
        <v>27</v>
      </c>
      <c r="V358" s="1">
        <v>155</v>
      </c>
      <c r="W358" s="1">
        <v>157</v>
      </c>
      <c r="X358" s="1">
        <v>73</v>
      </c>
      <c r="Y358" s="1">
        <v>33</v>
      </c>
      <c r="Z358" s="1">
        <v>54</v>
      </c>
      <c r="AA358" s="1">
        <v>7</v>
      </c>
      <c r="AB358" s="1">
        <v>224</v>
      </c>
      <c r="AC358" s="1">
        <v>45</v>
      </c>
      <c r="AD358" s="1">
        <v>10</v>
      </c>
      <c r="AE358" s="1">
        <v>21</v>
      </c>
      <c r="AF358" s="1">
        <v>218</v>
      </c>
      <c r="AG358" s="1">
        <v>31</v>
      </c>
      <c r="AH358" s="1">
        <v>17</v>
      </c>
      <c r="AI358" s="1">
        <v>37</v>
      </c>
    </row>
    <row r="359" spans="1:54">
      <c r="A359" t="s">
        <v>210</v>
      </c>
      <c r="B359" s="3">
        <v>0.5151</v>
      </c>
      <c r="C359" s="3">
        <v>0.46739999999999998</v>
      </c>
      <c r="D359" s="3">
        <v>0.5524</v>
      </c>
      <c r="E359" s="3">
        <v>0.31709999999999999</v>
      </c>
      <c r="F359" s="3">
        <v>0.4143</v>
      </c>
      <c r="G359" s="3">
        <v>0.57140000000000002</v>
      </c>
      <c r="H359" s="3">
        <v>0.41489999999999999</v>
      </c>
      <c r="I359" s="3">
        <v>0.63790000000000002</v>
      </c>
      <c r="J359" s="3">
        <v>0.51429999999999998</v>
      </c>
      <c r="K359" s="3">
        <v>0.54269999999999996</v>
      </c>
      <c r="L359" s="3">
        <v>0.52539999999999998</v>
      </c>
      <c r="M359" s="3">
        <v>0.50770000000000004</v>
      </c>
      <c r="N359" s="2">
        <v>0.35</v>
      </c>
      <c r="O359" s="3">
        <v>0.42309999999999998</v>
      </c>
      <c r="P359" s="3">
        <v>0.51519999999999999</v>
      </c>
      <c r="Q359" s="3">
        <v>0.53349999999999997</v>
      </c>
      <c r="R359" s="3">
        <v>0.42420000000000002</v>
      </c>
      <c r="S359" s="3">
        <v>0.4844</v>
      </c>
      <c r="T359" s="3">
        <v>0.47220000000000001</v>
      </c>
      <c r="U359" s="3">
        <v>0.41539999999999999</v>
      </c>
      <c r="V359" s="3">
        <v>0.64049999999999996</v>
      </c>
      <c r="W359" s="3">
        <v>0.56469999999999998</v>
      </c>
      <c r="X359" s="3">
        <v>0.51770000000000005</v>
      </c>
      <c r="Y359" s="3">
        <v>0.46479999999999999</v>
      </c>
      <c r="Z359" s="3">
        <v>0.42859999999999998</v>
      </c>
      <c r="AA359" s="3">
        <v>0.53849999999999998</v>
      </c>
      <c r="AB359" s="3">
        <v>0.49340000000000001</v>
      </c>
      <c r="AC359" s="3">
        <v>0.71430000000000005</v>
      </c>
      <c r="AD359" s="3">
        <v>0.52629999999999999</v>
      </c>
      <c r="AE359" s="3">
        <v>0.61760000000000004</v>
      </c>
      <c r="AF359" s="3">
        <v>0.5575</v>
      </c>
      <c r="AG359" s="3">
        <v>0.378</v>
      </c>
      <c r="AH359" s="3">
        <v>0.53120000000000001</v>
      </c>
      <c r="AI359" s="3">
        <v>0.54410000000000003</v>
      </c>
    </row>
    <row r="360" spans="1:54">
      <c r="A360" t="s">
        <v>210</v>
      </c>
    </row>
    <row r="361" spans="1:54">
      <c r="A361" t="s">
        <v>57</v>
      </c>
      <c r="B361" s="3">
        <v>-0.39750000000000002</v>
      </c>
      <c r="C361" s="3">
        <v>-0.33329999999999999</v>
      </c>
      <c r="D361" s="3">
        <v>-0.4476</v>
      </c>
      <c r="E361" s="3">
        <v>-7.3200000000000001E-2</v>
      </c>
      <c r="F361" s="3">
        <v>-0.1857</v>
      </c>
      <c r="G361" s="3">
        <v>-0.47960000000000003</v>
      </c>
      <c r="H361" s="3">
        <v>-0.28189999999999998</v>
      </c>
      <c r="I361" s="3">
        <v>-0.5776</v>
      </c>
      <c r="J361" s="3">
        <v>-0.31430000000000002</v>
      </c>
      <c r="K361" s="3">
        <v>-0.41449999999999998</v>
      </c>
      <c r="L361" s="3">
        <v>-0.44069999999999998</v>
      </c>
      <c r="M361" s="3">
        <v>-0.41539999999999999</v>
      </c>
      <c r="N361" s="2">
        <v>-0.1</v>
      </c>
      <c r="O361" s="3">
        <v>-0.30769999999999997</v>
      </c>
      <c r="P361" s="3">
        <v>-0.40410000000000001</v>
      </c>
      <c r="Q361" s="3">
        <v>-0.43669999999999998</v>
      </c>
      <c r="R361" s="3">
        <v>-0.25750000000000001</v>
      </c>
      <c r="S361" s="3">
        <v>-0.375</v>
      </c>
      <c r="T361" s="3">
        <v>-0.36109999999999998</v>
      </c>
      <c r="U361" s="2">
        <v>-0.2</v>
      </c>
      <c r="V361" s="3">
        <v>-0.57850000000000001</v>
      </c>
      <c r="W361" s="3">
        <v>-0.46760000000000002</v>
      </c>
      <c r="X361" s="3">
        <v>-0.42549999999999999</v>
      </c>
      <c r="Y361" s="3">
        <v>-0.28170000000000001</v>
      </c>
      <c r="Z361" s="3">
        <v>-0.27779999999999999</v>
      </c>
      <c r="AA361" s="3">
        <v>-0.38469999999999999</v>
      </c>
      <c r="AB361" s="3">
        <v>-0.38550000000000001</v>
      </c>
      <c r="AC361" s="3">
        <v>-0.68259999999999998</v>
      </c>
      <c r="AD361" s="3">
        <v>-0.42099999999999999</v>
      </c>
      <c r="AE361" s="3">
        <v>-0.52939999999999998</v>
      </c>
      <c r="AF361" s="3">
        <v>-0.46539999999999998</v>
      </c>
      <c r="AG361" s="3">
        <v>-0.24390000000000001</v>
      </c>
      <c r="AH361" s="3">
        <v>-0.21870000000000001</v>
      </c>
      <c r="AI361" s="3">
        <v>-0.44119999999999998</v>
      </c>
    </row>
    <row r="362" spans="1:54">
      <c r="A362" t="s">
        <v>210</v>
      </c>
    </row>
    <row r="363" spans="1:54">
      <c r="A363" s="6" t="str">
        <f>HYPERLINK("#Contents!A1", "Contents")</f>
        <v>Contents</v>
      </c>
    </row>
    <row r="364" spans="1:54">
      <c r="A364" s="7" t="s">
        <v>78</v>
      </c>
      <c r="BB364" s="17" t="str">
        <f>LEFT(A364, FIND(" ", A364) - 2)</f>
        <v>Table_Q4_3</v>
      </c>
    </row>
    <row r="365" spans="1:54">
      <c r="A365" t="s">
        <v>1</v>
      </c>
    </row>
    <row r="366" spans="1:54" ht="16.2" thickBot="1">
      <c r="A366" t="s">
        <v>210</v>
      </c>
    </row>
    <row r="367" spans="1:54" ht="34.049999999999997" customHeight="1">
      <c r="A367" t="s">
        <v>210</v>
      </c>
      <c r="B367" s="40" t="s">
        <v>10</v>
      </c>
      <c r="C367" s="37" t="s">
        <v>2</v>
      </c>
      <c r="D367" s="42"/>
      <c r="E367" s="37" t="s">
        <v>3</v>
      </c>
      <c r="F367" s="38"/>
      <c r="G367" s="38"/>
      <c r="H367" s="38"/>
      <c r="I367" s="38"/>
      <c r="J367" s="37" t="s">
        <v>4</v>
      </c>
      <c r="K367" s="38"/>
      <c r="L367" s="38"/>
      <c r="M367" s="38"/>
      <c r="N367" s="38"/>
      <c r="O367" s="38"/>
      <c r="P367" s="37" t="s">
        <v>5</v>
      </c>
      <c r="Q367" s="38"/>
      <c r="R367" s="37" t="s">
        <v>6</v>
      </c>
      <c r="S367" s="38"/>
      <c r="T367" s="38"/>
      <c r="U367" s="38"/>
      <c r="V367" s="38"/>
      <c r="W367" s="37" t="s">
        <v>7</v>
      </c>
      <c r="X367" s="38"/>
      <c r="Y367" s="38"/>
      <c r="Z367" s="38"/>
      <c r="AA367" s="38"/>
      <c r="AB367" s="37" t="s">
        <v>8</v>
      </c>
      <c r="AC367" s="38"/>
      <c r="AD367" s="38"/>
      <c r="AE367" s="38"/>
      <c r="AF367" s="37" t="s">
        <v>9</v>
      </c>
      <c r="AG367" s="38"/>
      <c r="AH367" s="38"/>
      <c r="AI367" s="39"/>
    </row>
    <row r="368" spans="1:54" ht="53.4" thickBot="1">
      <c r="A368" t="s">
        <v>210</v>
      </c>
      <c r="B368" s="41" t="s">
        <v>10</v>
      </c>
      <c r="C368" s="4" t="s">
        <v>11</v>
      </c>
      <c r="D368" s="4" t="s">
        <v>12</v>
      </c>
      <c r="E368" s="4" t="s">
        <v>13</v>
      </c>
      <c r="F368" s="4" t="s">
        <v>14</v>
      </c>
      <c r="G368" s="4" t="s">
        <v>15</v>
      </c>
      <c r="H368" s="4" t="s">
        <v>16</v>
      </c>
      <c r="I368" s="4" t="s">
        <v>17</v>
      </c>
      <c r="J368" s="4" t="s">
        <v>18</v>
      </c>
      <c r="K368" s="4" t="s">
        <v>19</v>
      </c>
      <c r="L368" s="4" t="s">
        <v>20</v>
      </c>
      <c r="M368" s="4" t="s">
        <v>21</v>
      </c>
      <c r="N368" s="4" t="s">
        <v>22</v>
      </c>
      <c r="O368" s="4" t="s">
        <v>23</v>
      </c>
      <c r="P368" s="4" t="s">
        <v>24</v>
      </c>
      <c r="Q368" s="4" t="s">
        <v>25</v>
      </c>
      <c r="R368" s="4" t="s">
        <v>26</v>
      </c>
      <c r="S368" s="4" t="s">
        <v>27</v>
      </c>
      <c r="T368" s="4" t="s">
        <v>28</v>
      </c>
      <c r="U368" s="4" t="s">
        <v>29</v>
      </c>
      <c r="V368" s="4" t="s">
        <v>30</v>
      </c>
      <c r="W368" s="4" t="s">
        <v>31</v>
      </c>
      <c r="X368" s="4" t="s">
        <v>32</v>
      </c>
      <c r="Y368" s="4" t="s">
        <v>33</v>
      </c>
      <c r="Z368" s="4" t="s">
        <v>34</v>
      </c>
      <c r="AA368" s="4" t="s">
        <v>35</v>
      </c>
      <c r="AB368" s="4" t="s">
        <v>36</v>
      </c>
      <c r="AC368" s="4" t="s">
        <v>37</v>
      </c>
      <c r="AD368" s="4" t="s">
        <v>38</v>
      </c>
      <c r="AE368" s="4" t="s">
        <v>39</v>
      </c>
      <c r="AF368" s="4" t="s">
        <v>37</v>
      </c>
      <c r="AG368" s="4" t="s">
        <v>40</v>
      </c>
      <c r="AH368" s="4" t="s">
        <v>38</v>
      </c>
      <c r="AI368" s="5" t="s">
        <v>39</v>
      </c>
    </row>
    <row r="369" spans="1:35">
      <c r="A369" t="s">
        <v>41</v>
      </c>
      <c r="B369" s="1">
        <v>629</v>
      </c>
      <c r="C369" s="1">
        <v>276</v>
      </c>
      <c r="D369" s="1">
        <v>353</v>
      </c>
      <c r="E369" s="1">
        <v>41</v>
      </c>
      <c r="F369" s="1">
        <v>70</v>
      </c>
      <c r="G369" s="1">
        <v>98</v>
      </c>
      <c r="H369" s="1">
        <v>188</v>
      </c>
      <c r="I369" s="1">
        <v>232</v>
      </c>
      <c r="J369" s="1">
        <v>35</v>
      </c>
      <c r="K369" s="1">
        <v>234</v>
      </c>
      <c r="L369" s="1">
        <v>118</v>
      </c>
      <c r="M369" s="1">
        <v>195</v>
      </c>
      <c r="N369" s="1">
        <v>20</v>
      </c>
      <c r="O369" s="1">
        <v>26</v>
      </c>
      <c r="P369" s="1">
        <v>198</v>
      </c>
      <c r="Q369" s="1">
        <v>403</v>
      </c>
      <c r="R369" s="1">
        <v>198</v>
      </c>
      <c r="S369" s="1">
        <v>64</v>
      </c>
      <c r="T369" s="1">
        <v>36</v>
      </c>
      <c r="U369" s="1">
        <v>65</v>
      </c>
      <c r="V369" s="1">
        <v>242</v>
      </c>
      <c r="W369" s="1">
        <v>278</v>
      </c>
      <c r="X369" s="1">
        <v>141</v>
      </c>
      <c r="Y369" s="1">
        <v>71</v>
      </c>
      <c r="Z369" s="1">
        <v>126</v>
      </c>
      <c r="AA369" s="1">
        <v>13</v>
      </c>
      <c r="AB369" s="1">
        <v>454</v>
      </c>
      <c r="AC369" s="1">
        <v>63</v>
      </c>
      <c r="AD369" s="1">
        <v>19</v>
      </c>
      <c r="AE369" s="1">
        <v>34</v>
      </c>
      <c r="AF369" s="1">
        <v>391</v>
      </c>
      <c r="AG369" s="1">
        <v>82</v>
      </c>
      <c r="AH369" s="1">
        <v>32</v>
      </c>
      <c r="AI369" s="1">
        <v>68</v>
      </c>
    </row>
    <row r="370" spans="1:35">
      <c r="A370" t="s">
        <v>69</v>
      </c>
      <c r="B370" s="1">
        <v>62</v>
      </c>
      <c r="C370" s="1">
        <v>21</v>
      </c>
      <c r="D370" s="1">
        <v>41</v>
      </c>
      <c r="E370" s="1">
        <v>6</v>
      </c>
      <c r="F370" s="1">
        <v>12</v>
      </c>
      <c r="G370" s="1">
        <v>7</v>
      </c>
      <c r="H370" s="1">
        <v>14</v>
      </c>
      <c r="I370" s="1">
        <v>23</v>
      </c>
      <c r="J370" s="1">
        <v>5</v>
      </c>
      <c r="K370" s="1">
        <v>21</v>
      </c>
      <c r="L370" s="1">
        <v>8</v>
      </c>
      <c r="M370" s="1">
        <v>23</v>
      </c>
      <c r="N370" s="1">
        <v>2</v>
      </c>
      <c r="O370" s="1">
        <v>2</v>
      </c>
      <c r="P370" s="1">
        <v>12</v>
      </c>
      <c r="Q370" s="1">
        <v>41</v>
      </c>
      <c r="R370" s="1">
        <v>22</v>
      </c>
      <c r="S370" s="1">
        <v>1</v>
      </c>
      <c r="T370" s="1">
        <v>1</v>
      </c>
      <c r="U370" s="1">
        <v>15</v>
      </c>
      <c r="V370" s="1">
        <v>23</v>
      </c>
      <c r="W370" s="1">
        <v>20</v>
      </c>
      <c r="X370" s="1">
        <v>15</v>
      </c>
      <c r="Y370" s="1">
        <v>7</v>
      </c>
      <c r="Z370" s="1">
        <v>19</v>
      </c>
      <c r="AA370" s="1">
        <v>1</v>
      </c>
      <c r="AB370" s="1">
        <v>43</v>
      </c>
      <c r="AC370" s="1">
        <v>3</v>
      </c>
      <c r="AD370" s="1">
        <v>2</v>
      </c>
      <c r="AE370" s="1">
        <v>3</v>
      </c>
      <c r="AF370" s="1">
        <v>28</v>
      </c>
      <c r="AG370" s="1">
        <v>6</v>
      </c>
      <c r="AH370" s="1">
        <v>9</v>
      </c>
      <c r="AI370" s="1">
        <v>11</v>
      </c>
    </row>
    <row r="371" spans="1:35">
      <c r="A371" t="s">
        <v>210</v>
      </c>
      <c r="B371" s="3">
        <v>9.8599999999999993E-2</v>
      </c>
      <c r="C371" s="3">
        <v>7.6100000000000001E-2</v>
      </c>
      <c r="D371" s="3">
        <v>0.11609999999999999</v>
      </c>
      <c r="E371" s="3">
        <v>0.14630000000000001</v>
      </c>
      <c r="F371" s="3">
        <v>0.1714</v>
      </c>
      <c r="G371" s="3">
        <v>7.1400000000000005E-2</v>
      </c>
      <c r="H371" s="3">
        <v>7.4499999999999997E-2</v>
      </c>
      <c r="I371" s="3">
        <v>9.9099999999999994E-2</v>
      </c>
      <c r="J371" s="3">
        <v>0.1429</v>
      </c>
      <c r="K371" s="3">
        <v>8.9700000000000002E-2</v>
      </c>
      <c r="L371" s="3">
        <v>6.7799999999999999E-2</v>
      </c>
      <c r="M371" s="3">
        <v>0.1179</v>
      </c>
      <c r="N371" s="2">
        <v>0.1</v>
      </c>
      <c r="O371" s="3">
        <v>7.6899999999999996E-2</v>
      </c>
      <c r="P371" s="3">
        <v>6.0600000000000001E-2</v>
      </c>
      <c r="Q371" s="3">
        <v>0.1017</v>
      </c>
      <c r="R371" s="3">
        <v>0.1111</v>
      </c>
      <c r="S371" s="3">
        <v>1.5599999999999999E-2</v>
      </c>
      <c r="T371" s="3">
        <v>2.7799999999999998E-2</v>
      </c>
      <c r="U371" s="3">
        <v>0.23080000000000001</v>
      </c>
      <c r="V371" s="3">
        <v>9.5000000000000001E-2</v>
      </c>
      <c r="W371" s="3">
        <v>7.1900000000000006E-2</v>
      </c>
      <c r="X371" s="3">
        <v>0.10639999999999999</v>
      </c>
      <c r="Y371" s="3">
        <v>9.8599999999999993E-2</v>
      </c>
      <c r="Z371" s="3">
        <v>0.15079999999999999</v>
      </c>
      <c r="AA371" s="3">
        <v>7.6899999999999996E-2</v>
      </c>
      <c r="AB371" s="3">
        <v>9.4700000000000006E-2</v>
      </c>
      <c r="AC371" s="3">
        <v>4.7600000000000003E-2</v>
      </c>
      <c r="AD371" s="3">
        <v>0.1053</v>
      </c>
      <c r="AE371" s="3">
        <v>8.8200000000000001E-2</v>
      </c>
      <c r="AF371" s="3">
        <v>7.1599999999999997E-2</v>
      </c>
      <c r="AG371" s="3">
        <v>7.3200000000000001E-2</v>
      </c>
      <c r="AH371" s="3">
        <v>0.28120000000000001</v>
      </c>
      <c r="AI371" s="3">
        <v>0.1618</v>
      </c>
    </row>
    <row r="372" spans="1:35">
      <c r="A372" t="s">
        <v>70</v>
      </c>
      <c r="B372" s="1">
        <v>115</v>
      </c>
      <c r="C372" s="1">
        <v>50</v>
      </c>
      <c r="D372" s="1">
        <v>65</v>
      </c>
      <c r="E372" s="1">
        <v>9</v>
      </c>
      <c r="F372" s="1">
        <v>14</v>
      </c>
      <c r="G372" s="1">
        <v>21</v>
      </c>
      <c r="H372" s="1">
        <v>33</v>
      </c>
      <c r="I372" s="1">
        <v>38</v>
      </c>
      <c r="J372" s="1">
        <v>7</v>
      </c>
      <c r="K372" s="1">
        <v>46</v>
      </c>
      <c r="L372" s="1">
        <v>21</v>
      </c>
      <c r="M372" s="1">
        <v>33</v>
      </c>
      <c r="N372" s="1">
        <v>3</v>
      </c>
      <c r="O372" s="1">
        <v>5</v>
      </c>
      <c r="P372" s="1">
        <v>28</v>
      </c>
      <c r="Q372" s="1">
        <v>82</v>
      </c>
      <c r="R372" s="1">
        <v>33</v>
      </c>
      <c r="S372" s="1">
        <v>14</v>
      </c>
      <c r="T372" s="1">
        <v>5</v>
      </c>
      <c r="U372" s="1">
        <v>13</v>
      </c>
      <c r="V372" s="1">
        <v>44</v>
      </c>
      <c r="W372" s="1">
        <v>36</v>
      </c>
      <c r="X372" s="1">
        <v>24</v>
      </c>
      <c r="Y372" s="1">
        <v>15</v>
      </c>
      <c r="Z372" s="1">
        <v>39</v>
      </c>
      <c r="AA372" s="1">
        <v>1</v>
      </c>
      <c r="AB372" s="1">
        <v>80</v>
      </c>
      <c r="AC372" s="1">
        <v>12</v>
      </c>
      <c r="AD372" s="1">
        <v>4</v>
      </c>
      <c r="AE372" s="1">
        <v>8</v>
      </c>
      <c r="AF372" s="1">
        <v>57</v>
      </c>
      <c r="AG372" s="1">
        <v>17</v>
      </c>
      <c r="AH372" s="1">
        <v>10</v>
      </c>
      <c r="AI372" s="1">
        <v>16</v>
      </c>
    </row>
    <row r="373" spans="1:35">
      <c r="A373" t="s">
        <v>210</v>
      </c>
      <c r="B373" s="3">
        <v>0.18279999999999999</v>
      </c>
      <c r="C373" s="3">
        <v>0.1812</v>
      </c>
      <c r="D373" s="3">
        <v>0.18410000000000001</v>
      </c>
      <c r="E373" s="3">
        <v>0.2195</v>
      </c>
      <c r="F373" s="2">
        <v>0.2</v>
      </c>
      <c r="G373" s="3">
        <v>0.21429999999999999</v>
      </c>
      <c r="H373" s="3">
        <v>0.17549999999999999</v>
      </c>
      <c r="I373" s="3">
        <v>0.1638</v>
      </c>
      <c r="J373" s="2">
        <v>0.2</v>
      </c>
      <c r="K373" s="3">
        <v>0.1966</v>
      </c>
      <c r="L373" s="3">
        <v>0.17799999999999999</v>
      </c>
      <c r="M373" s="3">
        <v>0.16919999999999999</v>
      </c>
      <c r="N373" s="2">
        <v>0.15</v>
      </c>
      <c r="O373" s="3">
        <v>0.1923</v>
      </c>
      <c r="P373" s="3">
        <v>0.1414</v>
      </c>
      <c r="Q373" s="3">
        <v>0.20349999999999999</v>
      </c>
      <c r="R373" s="3">
        <v>0.16669999999999999</v>
      </c>
      <c r="S373" s="3">
        <v>0.21879999999999999</v>
      </c>
      <c r="T373" s="3">
        <v>0.1389</v>
      </c>
      <c r="U373" s="2">
        <v>0.2</v>
      </c>
      <c r="V373" s="3">
        <v>0.18179999999999999</v>
      </c>
      <c r="W373" s="3">
        <v>0.1295</v>
      </c>
      <c r="X373" s="3">
        <v>0.17019999999999999</v>
      </c>
      <c r="Y373" s="3">
        <v>0.21129999999999999</v>
      </c>
      <c r="Z373" s="3">
        <v>0.3095</v>
      </c>
      <c r="AA373" s="3">
        <v>7.6899999999999996E-2</v>
      </c>
      <c r="AB373" s="3">
        <v>0.1762</v>
      </c>
      <c r="AC373" s="3">
        <v>0.1905</v>
      </c>
      <c r="AD373" s="3">
        <v>0.21049999999999999</v>
      </c>
      <c r="AE373" s="3">
        <v>0.23530000000000001</v>
      </c>
      <c r="AF373" s="3">
        <v>0.14580000000000001</v>
      </c>
      <c r="AG373" s="3">
        <v>0.20730000000000001</v>
      </c>
      <c r="AH373" s="3">
        <v>0.3125</v>
      </c>
      <c r="AI373" s="3">
        <v>0.23530000000000001</v>
      </c>
    </row>
    <row r="374" spans="1:35">
      <c r="A374" t="s">
        <v>71</v>
      </c>
      <c r="B374" s="1">
        <v>233</v>
      </c>
      <c r="C374" s="1">
        <v>102</v>
      </c>
      <c r="D374" s="1">
        <v>131</v>
      </c>
      <c r="E374" s="1">
        <v>15</v>
      </c>
      <c r="F374" s="1">
        <v>24</v>
      </c>
      <c r="G374" s="1">
        <v>30</v>
      </c>
      <c r="H374" s="1">
        <v>75</v>
      </c>
      <c r="I374" s="1">
        <v>89</v>
      </c>
      <c r="J374" s="1">
        <v>10</v>
      </c>
      <c r="K374" s="1">
        <v>80</v>
      </c>
      <c r="L374" s="1">
        <v>48</v>
      </c>
      <c r="M374" s="1">
        <v>76</v>
      </c>
      <c r="N374" s="1">
        <v>9</v>
      </c>
      <c r="O374" s="1">
        <v>10</v>
      </c>
      <c r="P374" s="1">
        <v>66</v>
      </c>
      <c r="Q374" s="1">
        <v>158</v>
      </c>
      <c r="R374" s="1">
        <v>78</v>
      </c>
      <c r="S374" s="1">
        <v>25</v>
      </c>
      <c r="T374" s="1">
        <v>9</v>
      </c>
      <c r="U374" s="1">
        <v>20</v>
      </c>
      <c r="V374" s="1">
        <v>88</v>
      </c>
      <c r="W374" s="1">
        <v>110</v>
      </c>
      <c r="X374" s="1">
        <v>48</v>
      </c>
      <c r="Y374" s="1">
        <v>24</v>
      </c>
      <c r="Z374" s="1">
        <v>44</v>
      </c>
      <c r="AA374" s="1">
        <v>7</v>
      </c>
      <c r="AB374" s="1">
        <v>169</v>
      </c>
      <c r="AC374" s="1">
        <v>22</v>
      </c>
      <c r="AD374" s="1">
        <v>9</v>
      </c>
      <c r="AE374" s="1">
        <v>14</v>
      </c>
      <c r="AF374" s="1">
        <v>147</v>
      </c>
      <c r="AG374" s="1">
        <v>34</v>
      </c>
      <c r="AH374" s="1">
        <v>9</v>
      </c>
      <c r="AI374" s="1">
        <v>25</v>
      </c>
    </row>
    <row r="375" spans="1:35">
      <c r="A375" t="s">
        <v>210</v>
      </c>
      <c r="B375" s="3">
        <v>0.37040000000000001</v>
      </c>
      <c r="C375" s="3">
        <v>0.36959999999999998</v>
      </c>
      <c r="D375" s="3">
        <v>0.37109999999999999</v>
      </c>
      <c r="E375" s="3">
        <v>0.3659</v>
      </c>
      <c r="F375" s="3">
        <v>0.34289999999999998</v>
      </c>
      <c r="G375" s="3">
        <v>0.30609999999999998</v>
      </c>
      <c r="H375" s="3">
        <v>0.39889999999999998</v>
      </c>
      <c r="I375" s="3">
        <v>0.3836</v>
      </c>
      <c r="J375" s="3">
        <v>0.28570000000000001</v>
      </c>
      <c r="K375" s="3">
        <v>0.34189999999999998</v>
      </c>
      <c r="L375" s="3">
        <v>0.40679999999999999</v>
      </c>
      <c r="M375" s="3">
        <v>0.38969999999999999</v>
      </c>
      <c r="N375" s="2">
        <v>0.45</v>
      </c>
      <c r="O375" s="3">
        <v>0.3846</v>
      </c>
      <c r="P375" s="3">
        <v>0.33329999999999999</v>
      </c>
      <c r="Q375" s="3">
        <v>0.3921</v>
      </c>
      <c r="R375" s="3">
        <v>0.39389999999999997</v>
      </c>
      <c r="S375" s="3">
        <v>0.3906</v>
      </c>
      <c r="T375" s="2">
        <v>0.25</v>
      </c>
      <c r="U375" s="3">
        <v>0.30769999999999997</v>
      </c>
      <c r="V375" s="3">
        <v>0.36359999999999998</v>
      </c>
      <c r="W375" s="3">
        <v>0.3957</v>
      </c>
      <c r="X375" s="3">
        <v>0.34039999999999998</v>
      </c>
      <c r="Y375" s="3">
        <v>0.33800000000000002</v>
      </c>
      <c r="Z375" s="3">
        <v>0.34920000000000001</v>
      </c>
      <c r="AA375" s="3">
        <v>0.53849999999999998</v>
      </c>
      <c r="AB375" s="3">
        <v>0.37219999999999998</v>
      </c>
      <c r="AC375" s="3">
        <v>0.34920000000000001</v>
      </c>
      <c r="AD375" s="3">
        <v>0.47370000000000001</v>
      </c>
      <c r="AE375" s="3">
        <v>0.4118</v>
      </c>
      <c r="AF375" s="3">
        <v>0.376</v>
      </c>
      <c r="AG375" s="3">
        <v>0.41460000000000002</v>
      </c>
      <c r="AH375" s="3">
        <v>0.28120000000000001</v>
      </c>
      <c r="AI375" s="3">
        <v>0.36759999999999998</v>
      </c>
    </row>
    <row r="376" spans="1:35">
      <c r="A376" t="s">
        <v>72</v>
      </c>
      <c r="B376" s="1">
        <v>78</v>
      </c>
      <c r="C376" s="1">
        <v>36</v>
      </c>
      <c r="D376" s="1">
        <v>42</v>
      </c>
      <c r="E376" s="1">
        <v>6</v>
      </c>
      <c r="F376" s="1">
        <v>6</v>
      </c>
      <c r="G376" s="1">
        <v>20</v>
      </c>
      <c r="H376" s="1">
        <v>22</v>
      </c>
      <c r="I376" s="1">
        <v>24</v>
      </c>
      <c r="J376" s="1">
        <v>3</v>
      </c>
      <c r="K376" s="1">
        <v>31</v>
      </c>
      <c r="L376" s="1">
        <v>13</v>
      </c>
      <c r="M376" s="1">
        <v>22</v>
      </c>
      <c r="N376" s="1">
        <v>3</v>
      </c>
      <c r="O376" s="1">
        <v>6</v>
      </c>
      <c r="P376" s="1">
        <v>39</v>
      </c>
      <c r="Q376" s="1">
        <v>37</v>
      </c>
      <c r="R376" s="1">
        <v>26</v>
      </c>
      <c r="S376" s="1">
        <v>10</v>
      </c>
      <c r="T376" s="1">
        <v>10</v>
      </c>
      <c r="U376" s="1">
        <v>6</v>
      </c>
      <c r="V376" s="1">
        <v>23</v>
      </c>
      <c r="W376" s="1">
        <v>30</v>
      </c>
      <c r="X376" s="1">
        <v>26</v>
      </c>
      <c r="Y376" s="1">
        <v>8</v>
      </c>
      <c r="Z376" s="1">
        <v>13</v>
      </c>
      <c r="AA376" s="1">
        <v>1</v>
      </c>
      <c r="AB376" s="1">
        <v>62</v>
      </c>
      <c r="AC376" s="1">
        <v>7</v>
      </c>
      <c r="AD376" s="1">
        <v>1</v>
      </c>
      <c r="AE376" s="1">
        <v>2</v>
      </c>
      <c r="AF376" s="1">
        <v>59</v>
      </c>
      <c r="AG376" s="1">
        <v>11</v>
      </c>
      <c r="AH376" s="1">
        <v>1</v>
      </c>
      <c r="AI376" s="1">
        <v>4</v>
      </c>
    </row>
    <row r="377" spans="1:35">
      <c r="A377" t="s">
        <v>210</v>
      </c>
      <c r="B377" s="3">
        <v>0.124</v>
      </c>
      <c r="C377" s="3">
        <v>0.13039999999999999</v>
      </c>
      <c r="D377" s="3">
        <v>0.11899999999999999</v>
      </c>
      <c r="E377" s="3">
        <v>0.14630000000000001</v>
      </c>
      <c r="F377" s="3">
        <v>8.5699999999999998E-2</v>
      </c>
      <c r="G377" s="3">
        <v>0.2041</v>
      </c>
      <c r="H377" s="3">
        <v>0.11700000000000001</v>
      </c>
      <c r="I377" s="3">
        <v>0.10340000000000001</v>
      </c>
      <c r="J377" s="3">
        <v>8.5699999999999998E-2</v>
      </c>
      <c r="K377" s="3">
        <v>0.13250000000000001</v>
      </c>
      <c r="L377" s="3">
        <v>0.11020000000000001</v>
      </c>
      <c r="M377" s="3">
        <v>0.1128</v>
      </c>
      <c r="N377" s="2">
        <v>0.15</v>
      </c>
      <c r="O377" s="3">
        <v>0.23080000000000001</v>
      </c>
      <c r="P377" s="3">
        <v>0.19700000000000001</v>
      </c>
      <c r="Q377" s="3">
        <v>9.1800000000000007E-2</v>
      </c>
      <c r="R377" s="3">
        <v>0.1313</v>
      </c>
      <c r="S377" s="3">
        <v>0.15620000000000001</v>
      </c>
      <c r="T377" s="3">
        <v>0.27779999999999999</v>
      </c>
      <c r="U377" s="3">
        <v>9.2299999999999993E-2</v>
      </c>
      <c r="V377" s="3">
        <v>9.5000000000000001E-2</v>
      </c>
      <c r="W377" s="3">
        <v>0.1079</v>
      </c>
      <c r="X377" s="3">
        <v>0.18440000000000001</v>
      </c>
      <c r="Y377" s="3">
        <v>0.11269999999999999</v>
      </c>
      <c r="Z377" s="3">
        <v>0.1032</v>
      </c>
      <c r="AA377" s="3">
        <v>7.6899999999999996E-2</v>
      </c>
      <c r="AB377" s="3">
        <v>0.1366</v>
      </c>
      <c r="AC377" s="3">
        <v>0.1111</v>
      </c>
      <c r="AD377" s="3">
        <v>5.2600000000000001E-2</v>
      </c>
      <c r="AE377" s="3">
        <v>5.8799999999999998E-2</v>
      </c>
      <c r="AF377" s="3">
        <v>0.15090000000000001</v>
      </c>
      <c r="AG377" s="3">
        <v>0.1341</v>
      </c>
      <c r="AH377" s="3">
        <v>3.1199999999999999E-2</v>
      </c>
      <c r="AI377" s="3">
        <v>5.8799999999999998E-2</v>
      </c>
    </row>
    <row r="378" spans="1:35">
      <c r="A378" t="s">
        <v>73</v>
      </c>
      <c r="B378" s="1">
        <v>116</v>
      </c>
      <c r="C378" s="1">
        <v>50</v>
      </c>
      <c r="D378" s="1">
        <v>66</v>
      </c>
      <c r="E378" s="1">
        <v>3</v>
      </c>
      <c r="F378" s="1">
        <v>11</v>
      </c>
      <c r="G378" s="1">
        <v>15</v>
      </c>
      <c r="H378" s="1">
        <v>38</v>
      </c>
      <c r="I378" s="1">
        <v>49</v>
      </c>
      <c r="J378" s="1">
        <v>9</v>
      </c>
      <c r="K378" s="1">
        <v>48</v>
      </c>
      <c r="L378" s="1">
        <v>22</v>
      </c>
      <c r="M378" s="1">
        <v>33</v>
      </c>
      <c r="N378" s="1">
        <v>1</v>
      </c>
      <c r="O378" s="1">
        <v>3</v>
      </c>
      <c r="P378" s="1">
        <v>44</v>
      </c>
      <c r="Q378" s="1">
        <v>69</v>
      </c>
      <c r="R378" s="1">
        <v>32</v>
      </c>
      <c r="S378" s="1">
        <v>12</v>
      </c>
      <c r="T378" s="1">
        <v>10</v>
      </c>
      <c r="U378" s="1">
        <v>6</v>
      </c>
      <c r="V378" s="1">
        <v>55</v>
      </c>
      <c r="W378" s="1">
        <v>72</v>
      </c>
      <c r="X378" s="1">
        <v>23</v>
      </c>
      <c r="Y378" s="1">
        <v>13</v>
      </c>
      <c r="Z378" s="1">
        <v>5</v>
      </c>
      <c r="AA378" s="1">
        <v>3</v>
      </c>
      <c r="AB378" s="1">
        <v>87</v>
      </c>
      <c r="AC378" s="1">
        <v>16</v>
      </c>
      <c r="AD378" s="1">
        <v>0</v>
      </c>
      <c r="AE378" s="1">
        <v>5</v>
      </c>
      <c r="AF378" s="1">
        <v>92</v>
      </c>
      <c r="AG378" s="1">
        <v>11</v>
      </c>
      <c r="AH378" s="1">
        <v>1</v>
      </c>
      <c r="AI378" s="1">
        <v>6</v>
      </c>
    </row>
    <row r="379" spans="1:35">
      <c r="A379" t="s">
        <v>210</v>
      </c>
      <c r="B379" s="3">
        <v>0.18440000000000001</v>
      </c>
      <c r="C379" s="3">
        <v>0.1812</v>
      </c>
      <c r="D379" s="3">
        <v>0.187</v>
      </c>
      <c r="E379" s="3">
        <v>7.3200000000000001E-2</v>
      </c>
      <c r="F379" s="3">
        <v>0.15709999999999999</v>
      </c>
      <c r="G379" s="3">
        <v>0.15310000000000001</v>
      </c>
      <c r="H379" s="3">
        <v>0.2021</v>
      </c>
      <c r="I379" s="3">
        <v>0.2112</v>
      </c>
      <c r="J379" s="3">
        <v>0.2571</v>
      </c>
      <c r="K379" s="3">
        <v>0.2051</v>
      </c>
      <c r="L379" s="3">
        <v>0.18640000000000001</v>
      </c>
      <c r="M379" s="3">
        <v>0.16919999999999999</v>
      </c>
      <c r="N379" s="2">
        <v>0.05</v>
      </c>
      <c r="O379" s="3">
        <v>0.1154</v>
      </c>
      <c r="P379" s="3">
        <v>0.22220000000000001</v>
      </c>
      <c r="Q379" s="3">
        <v>0.17119999999999999</v>
      </c>
      <c r="R379" s="3">
        <v>0.16159999999999999</v>
      </c>
      <c r="S379" s="3">
        <v>0.1875</v>
      </c>
      <c r="T379" s="3">
        <v>0.27779999999999999</v>
      </c>
      <c r="U379" s="3">
        <v>9.2299999999999993E-2</v>
      </c>
      <c r="V379" s="3">
        <v>0.2273</v>
      </c>
      <c r="W379" s="3">
        <v>0.25900000000000001</v>
      </c>
      <c r="X379" s="3">
        <v>0.16309999999999999</v>
      </c>
      <c r="Y379" s="3">
        <v>0.18310000000000001</v>
      </c>
      <c r="Z379" s="3">
        <v>3.9699999999999999E-2</v>
      </c>
      <c r="AA379" s="3">
        <v>0.23080000000000001</v>
      </c>
      <c r="AB379" s="3">
        <v>0.19159999999999999</v>
      </c>
      <c r="AC379" s="3">
        <v>0.254</v>
      </c>
      <c r="AD379" s="1" t="s">
        <v>52</v>
      </c>
      <c r="AE379" s="3">
        <v>0.14710000000000001</v>
      </c>
      <c r="AF379" s="3">
        <v>0.23530000000000001</v>
      </c>
      <c r="AG379" s="3">
        <v>0.1341</v>
      </c>
      <c r="AH379" s="3">
        <v>3.1199999999999999E-2</v>
      </c>
      <c r="AI379" s="3">
        <v>8.8200000000000001E-2</v>
      </c>
    </row>
    <row r="380" spans="1:35">
      <c r="A380" t="s">
        <v>74</v>
      </c>
      <c r="B380" s="1">
        <v>25</v>
      </c>
      <c r="C380" s="1">
        <v>17</v>
      </c>
      <c r="D380" s="1">
        <v>8</v>
      </c>
      <c r="E380" s="1">
        <v>2</v>
      </c>
      <c r="F380" s="1">
        <v>3</v>
      </c>
      <c r="G380" s="1">
        <v>5</v>
      </c>
      <c r="H380" s="1">
        <v>6</v>
      </c>
      <c r="I380" s="1">
        <v>9</v>
      </c>
      <c r="J380" s="1">
        <v>1</v>
      </c>
      <c r="K380" s="1">
        <v>8</v>
      </c>
      <c r="L380" s="1">
        <v>6</v>
      </c>
      <c r="M380" s="1">
        <v>8</v>
      </c>
      <c r="N380" s="1">
        <v>2</v>
      </c>
      <c r="O380" s="1">
        <v>0</v>
      </c>
      <c r="P380" s="1">
        <v>9</v>
      </c>
      <c r="Q380" s="1">
        <v>16</v>
      </c>
      <c r="R380" s="1">
        <v>7</v>
      </c>
      <c r="S380" s="1">
        <v>2</v>
      </c>
      <c r="T380" s="1">
        <v>1</v>
      </c>
      <c r="U380" s="1">
        <v>5</v>
      </c>
      <c r="V380" s="1">
        <v>9</v>
      </c>
      <c r="W380" s="1">
        <v>10</v>
      </c>
      <c r="X380" s="1">
        <v>5</v>
      </c>
      <c r="Y380" s="1">
        <v>4</v>
      </c>
      <c r="Z380" s="1">
        <v>6</v>
      </c>
      <c r="AA380" s="1">
        <v>0</v>
      </c>
      <c r="AB380" s="1">
        <v>13</v>
      </c>
      <c r="AC380" s="1">
        <v>3</v>
      </c>
      <c r="AD380" s="1">
        <v>3</v>
      </c>
      <c r="AE380" s="1">
        <v>2</v>
      </c>
      <c r="AF380" s="1">
        <v>8</v>
      </c>
      <c r="AG380" s="1">
        <v>3</v>
      </c>
      <c r="AH380" s="1">
        <v>2</v>
      </c>
      <c r="AI380" s="1">
        <v>6</v>
      </c>
    </row>
    <row r="381" spans="1:35">
      <c r="A381" t="s">
        <v>210</v>
      </c>
      <c r="B381" s="3">
        <v>3.9699999999999999E-2</v>
      </c>
      <c r="C381" s="3">
        <v>6.1600000000000002E-2</v>
      </c>
      <c r="D381" s="3">
        <v>2.2700000000000001E-2</v>
      </c>
      <c r="E381" s="3">
        <v>4.8800000000000003E-2</v>
      </c>
      <c r="F381" s="3">
        <v>4.2900000000000001E-2</v>
      </c>
      <c r="G381" s="3">
        <v>5.0999999999999997E-2</v>
      </c>
      <c r="H381" s="3">
        <v>3.1899999999999998E-2</v>
      </c>
      <c r="I381" s="3">
        <v>3.8800000000000001E-2</v>
      </c>
      <c r="J381" s="3">
        <v>2.86E-2</v>
      </c>
      <c r="K381" s="3">
        <v>3.4200000000000001E-2</v>
      </c>
      <c r="L381" s="3">
        <v>5.0799999999999998E-2</v>
      </c>
      <c r="M381" s="3">
        <v>4.1000000000000002E-2</v>
      </c>
      <c r="N381" s="2">
        <v>0.1</v>
      </c>
      <c r="O381" s="1" t="s">
        <v>52</v>
      </c>
      <c r="P381" s="3">
        <v>4.5499999999999999E-2</v>
      </c>
      <c r="Q381" s="3">
        <v>3.9699999999999999E-2</v>
      </c>
      <c r="R381" s="3">
        <v>3.5400000000000001E-2</v>
      </c>
      <c r="S381" s="3">
        <v>3.1199999999999999E-2</v>
      </c>
      <c r="T381" s="3">
        <v>2.7799999999999998E-2</v>
      </c>
      <c r="U381" s="3">
        <v>7.6899999999999996E-2</v>
      </c>
      <c r="V381" s="3">
        <v>3.7199999999999997E-2</v>
      </c>
      <c r="W381" s="3">
        <v>3.5999999999999997E-2</v>
      </c>
      <c r="X381" s="3">
        <v>3.5499999999999997E-2</v>
      </c>
      <c r="Y381" s="3">
        <v>5.6300000000000003E-2</v>
      </c>
      <c r="Z381" s="3">
        <v>4.7600000000000003E-2</v>
      </c>
      <c r="AA381" s="1" t="s">
        <v>52</v>
      </c>
      <c r="AB381" s="3">
        <v>2.86E-2</v>
      </c>
      <c r="AC381" s="3">
        <v>4.7600000000000003E-2</v>
      </c>
      <c r="AD381" s="3">
        <v>0.15790000000000001</v>
      </c>
      <c r="AE381" s="3">
        <v>5.8799999999999998E-2</v>
      </c>
      <c r="AF381" s="3">
        <v>2.0500000000000001E-2</v>
      </c>
      <c r="AG381" s="3">
        <v>3.6600000000000001E-2</v>
      </c>
      <c r="AH381" s="3">
        <v>6.25E-2</v>
      </c>
      <c r="AI381" s="3">
        <v>8.8200000000000001E-2</v>
      </c>
    </row>
    <row r="382" spans="1:35">
      <c r="A382" t="s">
        <v>75</v>
      </c>
      <c r="B382" s="1">
        <v>177</v>
      </c>
      <c r="C382" s="1">
        <v>71</v>
      </c>
      <c r="D382" s="1">
        <v>106</v>
      </c>
      <c r="E382" s="1">
        <v>15</v>
      </c>
      <c r="F382" s="1">
        <v>26</v>
      </c>
      <c r="G382" s="1">
        <v>28</v>
      </c>
      <c r="H382" s="1">
        <v>47</v>
      </c>
      <c r="I382" s="1">
        <v>61</v>
      </c>
      <c r="J382" s="1">
        <v>12</v>
      </c>
      <c r="K382" s="1">
        <v>67</v>
      </c>
      <c r="L382" s="1">
        <v>29</v>
      </c>
      <c r="M382" s="1">
        <v>56</v>
      </c>
      <c r="N382" s="1">
        <v>5</v>
      </c>
      <c r="O382" s="1">
        <v>7</v>
      </c>
      <c r="P382" s="1">
        <v>40</v>
      </c>
      <c r="Q382" s="1">
        <v>123</v>
      </c>
      <c r="R382" s="1">
        <v>55</v>
      </c>
      <c r="S382" s="1">
        <v>15</v>
      </c>
      <c r="T382" s="1">
        <v>6</v>
      </c>
      <c r="U382" s="1">
        <v>28</v>
      </c>
      <c r="V382" s="1">
        <v>67</v>
      </c>
      <c r="W382" s="1">
        <v>56</v>
      </c>
      <c r="X382" s="1">
        <v>39</v>
      </c>
      <c r="Y382" s="1">
        <v>22</v>
      </c>
      <c r="Z382" s="1">
        <v>58</v>
      </c>
      <c r="AA382" s="1">
        <v>2</v>
      </c>
      <c r="AB382" s="1">
        <v>123</v>
      </c>
      <c r="AC382" s="1">
        <v>15</v>
      </c>
      <c r="AD382" s="1">
        <v>6</v>
      </c>
      <c r="AE382" s="1">
        <v>11</v>
      </c>
      <c r="AF382" s="1">
        <v>85</v>
      </c>
      <c r="AG382" s="1">
        <v>23</v>
      </c>
      <c r="AH382" s="1">
        <v>19</v>
      </c>
      <c r="AI382" s="1">
        <v>27</v>
      </c>
    </row>
    <row r="383" spans="1:35">
      <c r="A383" t="s">
        <v>210</v>
      </c>
      <c r="B383" s="3">
        <v>0.28139999999999998</v>
      </c>
      <c r="C383" s="3">
        <v>0.25719999999999998</v>
      </c>
      <c r="D383" s="3">
        <v>0.30030000000000001</v>
      </c>
      <c r="E383" s="3">
        <v>0.3659</v>
      </c>
      <c r="F383" s="3">
        <v>0.37140000000000001</v>
      </c>
      <c r="G383" s="3">
        <v>0.28570000000000001</v>
      </c>
      <c r="H383" s="2">
        <v>0.25</v>
      </c>
      <c r="I383" s="3">
        <v>0.26290000000000002</v>
      </c>
      <c r="J383" s="3">
        <v>0.34289999999999998</v>
      </c>
      <c r="K383" s="3">
        <v>0.2863</v>
      </c>
      <c r="L383" s="3">
        <v>0.24579999999999999</v>
      </c>
      <c r="M383" s="3">
        <v>0.28720000000000001</v>
      </c>
      <c r="N383" s="2">
        <v>0.25</v>
      </c>
      <c r="O383" s="3">
        <v>0.26919999999999999</v>
      </c>
      <c r="P383" s="3">
        <v>0.20200000000000001</v>
      </c>
      <c r="Q383" s="3">
        <v>0.30520000000000003</v>
      </c>
      <c r="R383" s="3">
        <v>0.27779999999999999</v>
      </c>
      <c r="S383" s="3">
        <v>0.2344</v>
      </c>
      <c r="T383" s="3">
        <v>0.16669999999999999</v>
      </c>
      <c r="U383" s="3">
        <v>0.43080000000000002</v>
      </c>
      <c r="V383" s="3">
        <v>0.27689999999999998</v>
      </c>
      <c r="W383" s="3">
        <v>0.2014</v>
      </c>
      <c r="X383" s="3">
        <v>0.27660000000000001</v>
      </c>
      <c r="Y383" s="3">
        <v>0.30990000000000001</v>
      </c>
      <c r="Z383" s="3">
        <v>0.46029999999999999</v>
      </c>
      <c r="AA383" s="3">
        <v>0.15379999999999999</v>
      </c>
      <c r="AB383" s="3">
        <v>0.27089999999999997</v>
      </c>
      <c r="AC383" s="3">
        <v>0.23810000000000001</v>
      </c>
      <c r="AD383" s="3">
        <v>0.31580000000000003</v>
      </c>
      <c r="AE383" s="3">
        <v>0.32350000000000001</v>
      </c>
      <c r="AF383" s="3">
        <v>0.21740000000000001</v>
      </c>
      <c r="AG383" s="3">
        <v>0.28050000000000003</v>
      </c>
      <c r="AH383" s="3">
        <v>0.59379999999999999</v>
      </c>
      <c r="AI383" s="3">
        <v>0.39710000000000001</v>
      </c>
    </row>
    <row r="384" spans="1:35">
      <c r="A384" t="s">
        <v>76</v>
      </c>
      <c r="B384" s="1">
        <v>194</v>
      </c>
      <c r="C384" s="1">
        <v>86</v>
      </c>
      <c r="D384" s="1">
        <v>108</v>
      </c>
      <c r="E384" s="1">
        <v>9</v>
      </c>
      <c r="F384" s="1">
        <v>17</v>
      </c>
      <c r="G384" s="1">
        <v>35</v>
      </c>
      <c r="H384" s="1">
        <v>60</v>
      </c>
      <c r="I384" s="1">
        <v>73</v>
      </c>
      <c r="J384" s="1">
        <v>12</v>
      </c>
      <c r="K384" s="1">
        <v>79</v>
      </c>
      <c r="L384" s="1">
        <v>35</v>
      </c>
      <c r="M384" s="1">
        <v>55</v>
      </c>
      <c r="N384" s="1">
        <v>4</v>
      </c>
      <c r="O384" s="1">
        <v>9</v>
      </c>
      <c r="P384" s="1">
        <v>83</v>
      </c>
      <c r="Q384" s="1">
        <v>106</v>
      </c>
      <c r="R384" s="1">
        <v>58</v>
      </c>
      <c r="S384" s="1">
        <v>22</v>
      </c>
      <c r="T384" s="1">
        <v>20</v>
      </c>
      <c r="U384" s="1">
        <v>12</v>
      </c>
      <c r="V384" s="1">
        <v>78</v>
      </c>
      <c r="W384" s="1">
        <v>102</v>
      </c>
      <c r="X384" s="1">
        <v>49</v>
      </c>
      <c r="Y384" s="1">
        <v>21</v>
      </c>
      <c r="Z384" s="1">
        <v>18</v>
      </c>
      <c r="AA384" s="1">
        <v>4</v>
      </c>
      <c r="AB384" s="1">
        <v>149</v>
      </c>
      <c r="AC384" s="1">
        <v>23</v>
      </c>
      <c r="AD384" s="1">
        <v>1</v>
      </c>
      <c r="AE384" s="1">
        <v>7</v>
      </c>
      <c r="AF384" s="1">
        <v>151</v>
      </c>
      <c r="AG384" s="1">
        <v>22</v>
      </c>
      <c r="AH384" s="1">
        <v>2</v>
      </c>
      <c r="AI384" s="1">
        <v>10</v>
      </c>
    </row>
    <row r="385" spans="1:54">
      <c r="A385" t="s">
        <v>210</v>
      </c>
      <c r="B385" s="3">
        <v>0.30840000000000001</v>
      </c>
      <c r="C385" s="3">
        <v>0.31159999999999999</v>
      </c>
      <c r="D385" s="3">
        <v>0.30590000000000001</v>
      </c>
      <c r="E385" s="3">
        <v>0.2195</v>
      </c>
      <c r="F385" s="3">
        <v>0.2429</v>
      </c>
      <c r="G385" s="3">
        <v>0.35709999999999997</v>
      </c>
      <c r="H385" s="3">
        <v>0.31909999999999999</v>
      </c>
      <c r="I385" s="3">
        <v>0.31469999999999998</v>
      </c>
      <c r="J385" s="3">
        <v>0.34289999999999998</v>
      </c>
      <c r="K385" s="3">
        <v>0.33760000000000001</v>
      </c>
      <c r="L385" s="3">
        <v>0.29659999999999997</v>
      </c>
      <c r="M385" s="3">
        <v>0.28210000000000002</v>
      </c>
      <c r="N385" s="2">
        <v>0.2</v>
      </c>
      <c r="O385" s="3">
        <v>0.34620000000000001</v>
      </c>
      <c r="P385" s="3">
        <v>0.41920000000000002</v>
      </c>
      <c r="Q385" s="3">
        <v>0.26300000000000001</v>
      </c>
      <c r="R385" s="3">
        <v>0.29289999999999999</v>
      </c>
      <c r="S385" s="3">
        <v>0.34379999999999999</v>
      </c>
      <c r="T385" s="3">
        <v>0.55559999999999998</v>
      </c>
      <c r="U385" s="3">
        <v>0.18459999999999999</v>
      </c>
      <c r="V385" s="3">
        <v>0.32229999999999998</v>
      </c>
      <c r="W385" s="3">
        <v>0.3669</v>
      </c>
      <c r="X385" s="3">
        <v>0.34749999999999998</v>
      </c>
      <c r="Y385" s="3">
        <v>0.29580000000000001</v>
      </c>
      <c r="Z385" s="3">
        <v>0.1429</v>
      </c>
      <c r="AA385" s="3">
        <v>0.30769999999999997</v>
      </c>
      <c r="AB385" s="3">
        <v>0.32819999999999999</v>
      </c>
      <c r="AC385" s="3">
        <v>0.36509999999999998</v>
      </c>
      <c r="AD385" s="3">
        <v>5.2600000000000001E-2</v>
      </c>
      <c r="AE385" s="3">
        <v>0.2059</v>
      </c>
      <c r="AF385" s="3">
        <v>0.38619999999999999</v>
      </c>
      <c r="AG385" s="3">
        <v>0.26829999999999998</v>
      </c>
      <c r="AH385" s="3">
        <v>6.25E-2</v>
      </c>
      <c r="AI385" s="3">
        <v>0.14710000000000001</v>
      </c>
    </row>
    <row r="386" spans="1:54">
      <c r="A386" t="s">
        <v>210</v>
      </c>
    </row>
    <row r="387" spans="1:54">
      <c r="A387" t="s">
        <v>57</v>
      </c>
      <c r="B387" s="3">
        <v>-2.7E-2</v>
      </c>
      <c r="C387" s="3">
        <v>-5.4399999999999997E-2</v>
      </c>
      <c r="D387" s="3">
        <v>-5.5999999999999999E-3</v>
      </c>
      <c r="E387" s="3">
        <v>0.1464</v>
      </c>
      <c r="F387" s="3">
        <v>0.1285</v>
      </c>
      <c r="G387" s="3">
        <v>-7.1400000000000005E-2</v>
      </c>
      <c r="H387" s="3">
        <v>-6.9099999999999995E-2</v>
      </c>
      <c r="I387" s="3">
        <v>-5.1799999999999999E-2</v>
      </c>
      <c r="J387" s="2">
        <v>0</v>
      </c>
      <c r="K387" s="3">
        <v>-5.1299999999999998E-2</v>
      </c>
      <c r="L387" s="3">
        <v>-5.0799999999999998E-2</v>
      </c>
      <c r="M387" s="3">
        <v>5.1000000000000004E-3</v>
      </c>
      <c r="N387" s="2">
        <v>0.05</v>
      </c>
      <c r="O387" s="3">
        <v>-7.6999999999999999E-2</v>
      </c>
      <c r="P387" s="3">
        <v>-0.2172</v>
      </c>
      <c r="Q387" s="3">
        <v>4.2200000000000001E-2</v>
      </c>
      <c r="R387" s="3">
        <v>-1.5100000000000001E-2</v>
      </c>
      <c r="S387" s="3">
        <v>-0.1094</v>
      </c>
      <c r="T387" s="3">
        <v>-0.38890000000000002</v>
      </c>
      <c r="U387" s="3">
        <v>0.2462</v>
      </c>
      <c r="V387" s="3">
        <v>-4.5400000000000003E-2</v>
      </c>
      <c r="W387" s="3">
        <v>-0.16550000000000001</v>
      </c>
      <c r="X387" s="3">
        <v>-7.0900000000000005E-2</v>
      </c>
      <c r="Y387" s="3">
        <v>1.41E-2</v>
      </c>
      <c r="Z387" s="3">
        <v>0.31740000000000002</v>
      </c>
      <c r="AA387" s="3">
        <v>-0.15390000000000001</v>
      </c>
      <c r="AB387" s="3">
        <v>-5.7299999999999997E-2</v>
      </c>
      <c r="AC387" s="3">
        <v>-0.127</v>
      </c>
      <c r="AD387" s="3">
        <v>0.26319999999999999</v>
      </c>
      <c r="AE387" s="3">
        <v>0.1176</v>
      </c>
      <c r="AF387" s="3">
        <v>-0.16880000000000001</v>
      </c>
      <c r="AG387" s="3">
        <v>1.2200000000000001E-2</v>
      </c>
      <c r="AH387" s="3">
        <v>0.53129999999999999</v>
      </c>
      <c r="AI387" s="2">
        <v>0.25</v>
      </c>
    </row>
    <row r="388" spans="1:54">
      <c r="A388" t="s">
        <v>210</v>
      </c>
    </row>
    <row r="389" spans="1:54">
      <c r="A389" s="6" t="str">
        <f>HYPERLINK("#Contents!A1", "Contents")</f>
        <v>Contents</v>
      </c>
    </row>
    <row r="390" spans="1:54">
      <c r="A390" s="7" t="s">
        <v>79</v>
      </c>
      <c r="BB390" s="17" t="str">
        <f>LEFT(A390, FIND(" ", A390) - 2)</f>
        <v>Table_Q4_4</v>
      </c>
    </row>
    <row r="391" spans="1:54">
      <c r="A391" t="s">
        <v>1</v>
      </c>
    </row>
    <row r="392" spans="1:54" ht="16.2" thickBot="1">
      <c r="A392" t="s">
        <v>210</v>
      </c>
    </row>
    <row r="393" spans="1:54" ht="34.049999999999997" customHeight="1">
      <c r="A393" t="s">
        <v>210</v>
      </c>
      <c r="B393" s="40" t="s">
        <v>10</v>
      </c>
      <c r="C393" s="37" t="s">
        <v>2</v>
      </c>
      <c r="D393" s="42"/>
      <c r="E393" s="37" t="s">
        <v>3</v>
      </c>
      <c r="F393" s="38"/>
      <c r="G393" s="38"/>
      <c r="H393" s="38"/>
      <c r="I393" s="38"/>
      <c r="J393" s="37" t="s">
        <v>4</v>
      </c>
      <c r="K393" s="38"/>
      <c r="L393" s="38"/>
      <c r="M393" s="38"/>
      <c r="N393" s="38"/>
      <c r="O393" s="38"/>
      <c r="P393" s="37" t="s">
        <v>5</v>
      </c>
      <c r="Q393" s="38"/>
      <c r="R393" s="37" t="s">
        <v>6</v>
      </c>
      <c r="S393" s="38"/>
      <c r="T393" s="38"/>
      <c r="U393" s="38"/>
      <c r="V393" s="38"/>
      <c r="W393" s="37" t="s">
        <v>7</v>
      </c>
      <c r="X393" s="38"/>
      <c r="Y393" s="38"/>
      <c r="Z393" s="38"/>
      <c r="AA393" s="38"/>
      <c r="AB393" s="37" t="s">
        <v>8</v>
      </c>
      <c r="AC393" s="38"/>
      <c r="AD393" s="38"/>
      <c r="AE393" s="38"/>
      <c r="AF393" s="37" t="s">
        <v>9</v>
      </c>
      <c r="AG393" s="38"/>
      <c r="AH393" s="38"/>
      <c r="AI393" s="39"/>
    </row>
    <row r="394" spans="1:54" ht="53.4" thickBot="1">
      <c r="A394" t="s">
        <v>210</v>
      </c>
      <c r="B394" s="41" t="s">
        <v>10</v>
      </c>
      <c r="C394" s="4" t="s">
        <v>11</v>
      </c>
      <c r="D394" s="4" t="s">
        <v>12</v>
      </c>
      <c r="E394" s="4" t="s">
        <v>13</v>
      </c>
      <c r="F394" s="4" t="s">
        <v>14</v>
      </c>
      <c r="G394" s="4" t="s">
        <v>15</v>
      </c>
      <c r="H394" s="4" t="s">
        <v>16</v>
      </c>
      <c r="I394" s="4" t="s">
        <v>17</v>
      </c>
      <c r="J394" s="4" t="s">
        <v>18</v>
      </c>
      <c r="K394" s="4" t="s">
        <v>19</v>
      </c>
      <c r="L394" s="4" t="s">
        <v>20</v>
      </c>
      <c r="M394" s="4" t="s">
        <v>21</v>
      </c>
      <c r="N394" s="4" t="s">
        <v>22</v>
      </c>
      <c r="O394" s="4" t="s">
        <v>23</v>
      </c>
      <c r="P394" s="4" t="s">
        <v>24</v>
      </c>
      <c r="Q394" s="4" t="s">
        <v>25</v>
      </c>
      <c r="R394" s="4" t="s">
        <v>26</v>
      </c>
      <c r="S394" s="4" t="s">
        <v>27</v>
      </c>
      <c r="T394" s="4" t="s">
        <v>28</v>
      </c>
      <c r="U394" s="4" t="s">
        <v>29</v>
      </c>
      <c r="V394" s="4" t="s">
        <v>30</v>
      </c>
      <c r="W394" s="4" t="s">
        <v>31</v>
      </c>
      <c r="X394" s="4" t="s">
        <v>32</v>
      </c>
      <c r="Y394" s="4" t="s">
        <v>33</v>
      </c>
      <c r="Z394" s="4" t="s">
        <v>34</v>
      </c>
      <c r="AA394" s="4" t="s">
        <v>35</v>
      </c>
      <c r="AB394" s="4" t="s">
        <v>36</v>
      </c>
      <c r="AC394" s="4" t="s">
        <v>37</v>
      </c>
      <c r="AD394" s="4" t="s">
        <v>38</v>
      </c>
      <c r="AE394" s="4" t="s">
        <v>39</v>
      </c>
      <c r="AF394" s="4" t="s">
        <v>37</v>
      </c>
      <c r="AG394" s="4" t="s">
        <v>40</v>
      </c>
      <c r="AH394" s="4" t="s">
        <v>38</v>
      </c>
      <c r="AI394" s="5" t="s">
        <v>39</v>
      </c>
    </row>
    <row r="395" spans="1:54">
      <c r="A395" t="s">
        <v>41</v>
      </c>
      <c r="B395" s="1">
        <v>629</v>
      </c>
      <c r="C395" s="1">
        <v>276</v>
      </c>
      <c r="D395" s="1">
        <v>353</v>
      </c>
      <c r="E395" s="1">
        <v>41</v>
      </c>
      <c r="F395" s="1">
        <v>70</v>
      </c>
      <c r="G395" s="1">
        <v>98</v>
      </c>
      <c r="H395" s="1">
        <v>188</v>
      </c>
      <c r="I395" s="1">
        <v>232</v>
      </c>
      <c r="J395" s="1">
        <v>35</v>
      </c>
      <c r="K395" s="1">
        <v>234</v>
      </c>
      <c r="L395" s="1">
        <v>118</v>
      </c>
      <c r="M395" s="1">
        <v>195</v>
      </c>
      <c r="N395" s="1">
        <v>20</v>
      </c>
      <c r="O395" s="1">
        <v>26</v>
      </c>
      <c r="P395" s="1">
        <v>198</v>
      </c>
      <c r="Q395" s="1">
        <v>403</v>
      </c>
      <c r="R395" s="1">
        <v>198</v>
      </c>
      <c r="S395" s="1">
        <v>64</v>
      </c>
      <c r="T395" s="1">
        <v>36</v>
      </c>
      <c r="U395" s="1">
        <v>65</v>
      </c>
      <c r="V395" s="1">
        <v>242</v>
      </c>
      <c r="W395" s="1">
        <v>278</v>
      </c>
      <c r="X395" s="1">
        <v>141</v>
      </c>
      <c r="Y395" s="1">
        <v>71</v>
      </c>
      <c r="Z395" s="1">
        <v>126</v>
      </c>
      <c r="AA395" s="1">
        <v>13</v>
      </c>
      <c r="AB395" s="1">
        <v>454</v>
      </c>
      <c r="AC395" s="1">
        <v>63</v>
      </c>
      <c r="AD395" s="1">
        <v>19</v>
      </c>
      <c r="AE395" s="1">
        <v>34</v>
      </c>
      <c r="AF395" s="1">
        <v>391</v>
      </c>
      <c r="AG395" s="1">
        <v>82</v>
      </c>
      <c r="AH395" s="1">
        <v>32</v>
      </c>
      <c r="AI395" s="1">
        <v>68</v>
      </c>
    </row>
    <row r="396" spans="1:54">
      <c r="A396" t="s">
        <v>69</v>
      </c>
      <c r="B396" s="1">
        <v>79</v>
      </c>
      <c r="C396" s="1">
        <v>31</v>
      </c>
      <c r="D396" s="1">
        <v>48</v>
      </c>
      <c r="E396" s="1">
        <v>9</v>
      </c>
      <c r="F396" s="1">
        <v>11</v>
      </c>
      <c r="G396" s="1">
        <v>8</v>
      </c>
      <c r="H396" s="1">
        <v>25</v>
      </c>
      <c r="I396" s="1">
        <v>26</v>
      </c>
      <c r="J396" s="1">
        <v>8</v>
      </c>
      <c r="K396" s="1">
        <v>26</v>
      </c>
      <c r="L396" s="1">
        <v>17</v>
      </c>
      <c r="M396" s="1">
        <v>18</v>
      </c>
      <c r="N396" s="1">
        <v>7</v>
      </c>
      <c r="O396" s="1">
        <v>3</v>
      </c>
      <c r="P396" s="1">
        <v>29</v>
      </c>
      <c r="Q396" s="1">
        <v>43</v>
      </c>
      <c r="R396" s="1">
        <v>29</v>
      </c>
      <c r="S396" s="1">
        <v>7</v>
      </c>
      <c r="T396" s="1">
        <v>4</v>
      </c>
      <c r="U396" s="1">
        <v>10</v>
      </c>
      <c r="V396" s="1">
        <v>27</v>
      </c>
      <c r="W396" s="1">
        <v>36</v>
      </c>
      <c r="X396" s="1">
        <v>17</v>
      </c>
      <c r="Y396" s="1">
        <v>10</v>
      </c>
      <c r="Z396" s="1">
        <v>13</v>
      </c>
      <c r="AA396" s="1">
        <v>3</v>
      </c>
      <c r="AB396" s="1">
        <v>56</v>
      </c>
      <c r="AC396" s="1">
        <v>6</v>
      </c>
      <c r="AD396" s="1">
        <v>1</v>
      </c>
      <c r="AE396" s="1">
        <v>5</v>
      </c>
      <c r="AF396" s="1">
        <v>45</v>
      </c>
      <c r="AG396" s="1">
        <v>11</v>
      </c>
      <c r="AH396" s="1">
        <v>5</v>
      </c>
      <c r="AI396" s="1">
        <v>9</v>
      </c>
    </row>
    <row r="397" spans="1:54">
      <c r="A397" t="s">
        <v>210</v>
      </c>
      <c r="B397" s="3">
        <v>0.12559999999999999</v>
      </c>
      <c r="C397" s="3">
        <v>0.1123</v>
      </c>
      <c r="D397" s="3">
        <v>0.13600000000000001</v>
      </c>
      <c r="E397" s="3">
        <v>0.2195</v>
      </c>
      <c r="F397" s="3">
        <v>0.15709999999999999</v>
      </c>
      <c r="G397" s="3">
        <v>8.1600000000000006E-2</v>
      </c>
      <c r="H397" s="3">
        <v>0.13300000000000001</v>
      </c>
      <c r="I397" s="3">
        <v>0.11210000000000001</v>
      </c>
      <c r="J397" s="3">
        <v>0.2286</v>
      </c>
      <c r="K397" s="3">
        <v>0.1111</v>
      </c>
      <c r="L397" s="3">
        <v>0.14410000000000001</v>
      </c>
      <c r="M397" s="3">
        <v>9.2299999999999993E-2</v>
      </c>
      <c r="N397" s="2">
        <v>0.35</v>
      </c>
      <c r="O397" s="3">
        <v>0.1154</v>
      </c>
      <c r="P397" s="3">
        <v>0.14649999999999999</v>
      </c>
      <c r="Q397" s="3">
        <v>0.1067</v>
      </c>
      <c r="R397" s="3">
        <v>0.14649999999999999</v>
      </c>
      <c r="S397" s="3">
        <v>0.1094</v>
      </c>
      <c r="T397" s="3">
        <v>0.1111</v>
      </c>
      <c r="U397" s="3">
        <v>0.15379999999999999</v>
      </c>
      <c r="V397" s="3">
        <v>0.1116</v>
      </c>
      <c r="W397" s="3">
        <v>0.1295</v>
      </c>
      <c r="X397" s="3">
        <v>0.1206</v>
      </c>
      <c r="Y397" s="3">
        <v>0.14080000000000001</v>
      </c>
      <c r="Z397" s="3">
        <v>0.1032</v>
      </c>
      <c r="AA397" s="3">
        <v>0.23080000000000001</v>
      </c>
      <c r="AB397" s="3">
        <v>0.12330000000000001</v>
      </c>
      <c r="AC397" s="3">
        <v>9.5200000000000007E-2</v>
      </c>
      <c r="AD397" s="3">
        <v>5.2600000000000001E-2</v>
      </c>
      <c r="AE397" s="3">
        <v>0.14710000000000001</v>
      </c>
      <c r="AF397" s="3">
        <v>0.11509999999999999</v>
      </c>
      <c r="AG397" s="3">
        <v>0.1341</v>
      </c>
      <c r="AH397" s="3">
        <v>0.15620000000000001</v>
      </c>
      <c r="AI397" s="3">
        <v>0.13239999999999999</v>
      </c>
    </row>
    <row r="398" spans="1:54">
      <c r="A398" t="s">
        <v>70</v>
      </c>
      <c r="B398" s="1">
        <v>113</v>
      </c>
      <c r="C398" s="1">
        <v>44</v>
      </c>
      <c r="D398" s="1">
        <v>69</v>
      </c>
      <c r="E398" s="1">
        <v>7</v>
      </c>
      <c r="F398" s="1">
        <v>12</v>
      </c>
      <c r="G398" s="1">
        <v>18</v>
      </c>
      <c r="H398" s="1">
        <v>33</v>
      </c>
      <c r="I398" s="1">
        <v>43</v>
      </c>
      <c r="J398" s="1">
        <v>6</v>
      </c>
      <c r="K398" s="1">
        <v>47</v>
      </c>
      <c r="L398" s="1">
        <v>17</v>
      </c>
      <c r="M398" s="1">
        <v>34</v>
      </c>
      <c r="N398" s="1">
        <v>2</v>
      </c>
      <c r="O398" s="1">
        <v>6</v>
      </c>
      <c r="P398" s="1">
        <v>39</v>
      </c>
      <c r="Q398" s="1">
        <v>64</v>
      </c>
      <c r="R398" s="1">
        <v>38</v>
      </c>
      <c r="S398" s="1">
        <v>9</v>
      </c>
      <c r="T398" s="1">
        <v>6</v>
      </c>
      <c r="U398" s="1">
        <v>10</v>
      </c>
      <c r="V398" s="1">
        <v>48</v>
      </c>
      <c r="W398" s="1">
        <v>51</v>
      </c>
      <c r="X398" s="1">
        <v>29</v>
      </c>
      <c r="Y398" s="1">
        <v>11</v>
      </c>
      <c r="Z398" s="1">
        <v>17</v>
      </c>
      <c r="AA398" s="1">
        <v>5</v>
      </c>
      <c r="AB398" s="1">
        <v>72</v>
      </c>
      <c r="AC398" s="1">
        <v>16</v>
      </c>
      <c r="AD398" s="1">
        <v>4</v>
      </c>
      <c r="AE398" s="1">
        <v>5</v>
      </c>
      <c r="AF398" s="1">
        <v>80</v>
      </c>
      <c r="AG398" s="1">
        <v>7</v>
      </c>
      <c r="AH398" s="1">
        <v>6</v>
      </c>
      <c r="AI398" s="1">
        <v>12</v>
      </c>
    </row>
    <row r="399" spans="1:54">
      <c r="A399" t="s">
        <v>210</v>
      </c>
      <c r="B399" s="3">
        <v>0.1797</v>
      </c>
      <c r="C399" s="3">
        <v>0.15939999999999999</v>
      </c>
      <c r="D399" s="3">
        <v>0.19550000000000001</v>
      </c>
      <c r="E399" s="3">
        <v>0.17069999999999999</v>
      </c>
      <c r="F399" s="3">
        <v>0.1714</v>
      </c>
      <c r="G399" s="3">
        <v>0.1837</v>
      </c>
      <c r="H399" s="3">
        <v>0.17549999999999999</v>
      </c>
      <c r="I399" s="3">
        <v>0.18529999999999999</v>
      </c>
      <c r="J399" s="3">
        <v>0.1714</v>
      </c>
      <c r="K399" s="3">
        <v>0.2009</v>
      </c>
      <c r="L399" s="3">
        <v>0.14410000000000001</v>
      </c>
      <c r="M399" s="3">
        <v>0.1744</v>
      </c>
      <c r="N399" s="2">
        <v>0.1</v>
      </c>
      <c r="O399" s="3">
        <v>0.23080000000000001</v>
      </c>
      <c r="P399" s="3">
        <v>0.19700000000000001</v>
      </c>
      <c r="Q399" s="3">
        <v>0.1588</v>
      </c>
      <c r="R399" s="3">
        <v>0.19189999999999999</v>
      </c>
      <c r="S399" s="3">
        <v>0.1406</v>
      </c>
      <c r="T399" s="3">
        <v>0.16669999999999999</v>
      </c>
      <c r="U399" s="3">
        <v>0.15379999999999999</v>
      </c>
      <c r="V399" s="3">
        <v>0.1983</v>
      </c>
      <c r="W399" s="3">
        <v>0.1835</v>
      </c>
      <c r="X399" s="3">
        <v>0.20569999999999999</v>
      </c>
      <c r="Y399" s="3">
        <v>0.15490000000000001</v>
      </c>
      <c r="Z399" s="3">
        <v>0.13489999999999999</v>
      </c>
      <c r="AA399" s="3">
        <v>0.3846</v>
      </c>
      <c r="AB399" s="3">
        <v>0.15859999999999999</v>
      </c>
      <c r="AC399" s="3">
        <v>0.254</v>
      </c>
      <c r="AD399" s="3">
        <v>0.21049999999999999</v>
      </c>
      <c r="AE399" s="3">
        <v>0.14710000000000001</v>
      </c>
      <c r="AF399" s="3">
        <v>0.2046</v>
      </c>
      <c r="AG399" s="3">
        <v>8.5400000000000004E-2</v>
      </c>
      <c r="AH399" s="3">
        <v>0.1875</v>
      </c>
      <c r="AI399" s="3">
        <v>0.17649999999999999</v>
      </c>
    </row>
    <row r="400" spans="1:54">
      <c r="A400" t="s">
        <v>71</v>
      </c>
      <c r="B400" s="1">
        <v>241</v>
      </c>
      <c r="C400" s="1">
        <v>114</v>
      </c>
      <c r="D400" s="1">
        <v>127</v>
      </c>
      <c r="E400" s="1">
        <v>17</v>
      </c>
      <c r="F400" s="1">
        <v>26</v>
      </c>
      <c r="G400" s="1">
        <v>38</v>
      </c>
      <c r="H400" s="1">
        <v>74</v>
      </c>
      <c r="I400" s="1">
        <v>86</v>
      </c>
      <c r="J400" s="1">
        <v>11</v>
      </c>
      <c r="K400" s="1">
        <v>91</v>
      </c>
      <c r="L400" s="1">
        <v>44</v>
      </c>
      <c r="M400" s="1">
        <v>76</v>
      </c>
      <c r="N400" s="1">
        <v>6</v>
      </c>
      <c r="O400" s="1">
        <v>13</v>
      </c>
      <c r="P400" s="1">
        <v>83</v>
      </c>
      <c r="Q400" s="1">
        <v>151</v>
      </c>
      <c r="R400" s="1">
        <v>79</v>
      </c>
      <c r="S400" s="1">
        <v>25</v>
      </c>
      <c r="T400" s="1">
        <v>12</v>
      </c>
      <c r="U400" s="1">
        <v>20</v>
      </c>
      <c r="V400" s="1">
        <v>94</v>
      </c>
      <c r="W400" s="1">
        <v>114</v>
      </c>
      <c r="X400" s="1">
        <v>55</v>
      </c>
      <c r="Y400" s="1">
        <v>25</v>
      </c>
      <c r="Z400" s="1">
        <v>45</v>
      </c>
      <c r="AA400" s="1">
        <v>2</v>
      </c>
      <c r="AB400" s="1">
        <v>192</v>
      </c>
      <c r="AC400" s="1">
        <v>17</v>
      </c>
      <c r="AD400" s="1">
        <v>5</v>
      </c>
      <c r="AE400" s="1">
        <v>10</v>
      </c>
      <c r="AF400" s="1">
        <v>150</v>
      </c>
      <c r="AG400" s="1">
        <v>37</v>
      </c>
      <c r="AH400" s="1">
        <v>8</v>
      </c>
      <c r="AI400" s="1">
        <v>23</v>
      </c>
    </row>
    <row r="401" spans="1:54">
      <c r="A401" t="s">
        <v>210</v>
      </c>
      <c r="B401" s="3">
        <v>0.3831</v>
      </c>
      <c r="C401" s="3">
        <v>0.41299999999999998</v>
      </c>
      <c r="D401" s="3">
        <v>0.35980000000000001</v>
      </c>
      <c r="E401" s="3">
        <v>0.41460000000000002</v>
      </c>
      <c r="F401" s="3">
        <v>0.37140000000000001</v>
      </c>
      <c r="G401" s="3">
        <v>0.38779999999999998</v>
      </c>
      <c r="H401" s="3">
        <v>0.39360000000000001</v>
      </c>
      <c r="I401" s="3">
        <v>0.37069999999999997</v>
      </c>
      <c r="J401" s="3">
        <v>0.31430000000000002</v>
      </c>
      <c r="K401" s="3">
        <v>0.38890000000000002</v>
      </c>
      <c r="L401" s="3">
        <v>0.37290000000000001</v>
      </c>
      <c r="M401" s="3">
        <v>0.38969999999999999</v>
      </c>
      <c r="N401" s="2">
        <v>0.3</v>
      </c>
      <c r="O401" s="2">
        <v>0.5</v>
      </c>
      <c r="P401" s="3">
        <v>0.41920000000000002</v>
      </c>
      <c r="Q401" s="3">
        <v>0.37469999999999998</v>
      </c>
      <c r="R401" s="3">
        <v>0.39900000000000002</v>
      </c>
      <c r="S401" s="3">
        <v>0.3906</v>
      </c>
      <c r="T401" s="3">
        <v>0.33329999999999999</v>
      </c>
      <c r="U401" s="3">
        <v>0.30769999999999997</v>
      </c>
      <c r="V401" s="3">
        <v>0.38840000000000002</v>
      </c>
      <c r="W401" s="3">
        <v>0.41010000000000002</v>
      </c>
      <c r="X401" s="3">
        <v>0.3901</v>
      </c>
      <c r="Y401" s="3">
        <v>0.35210000000000002</v>
      </c>
      <c r="Z401" s="3">
        <v>0.35709999999999997</v>
      </c>
      <c r="AA401" s="3">
        <v>0.15379999999999999</v>
      </c>
      <c r="AB401" s="3">
        <v>0.4229</v>
      </c>
      <c r="AC401" s="3">
        <v>0.26979999999999998</v>
      </c>
      <c r="AD401" s="3">
        <v>0.26319999999999999</v>
      </c>
      <c r="AE401" s="3">
        <v>0.29409999999999997</v>
      </c>
      <c r="AF401" s="3">
        <v>0.3836</v>
      </c>
      <c r="AG401" s="3">
        <v>0.45119999999999999</v>
      </c>
      <c r="AH401" s="2">
        <v>0.25</v>
      </c>
      <c r="AI401" s="3">
        <v>0.3382</v>
      </c>
    </row>
    <row r="402" spans="1:54">
      <c r="A402" t="s">
        <v>72</v>
      </c>
      <c r="B402" s="1">
        <v>81</v>
      </c>
      <c r="C402" s="1">
        <v>34</v>
      </c>
      <c r="D402" s="1">
        <v>47</v>
      </c>
      <c r="E402" s="1">
        <v>4</v>
      </c>
      <c r="F402" s="1">
        <v>5</v>
      </c>
      <c r="G402" s="1">
        <v>13</v>
      </c>
      <c r="H402" s="1">
        <v>29</v>
      </c>
      <c r="I402" s="1">
        <v>30</v>
      </c>
      <c r="J402" s="1">
        <v>4</v>
      </c>
      <c r="K402" s="1">
        <v>34</v>
      </c>
      <c r="L402" s="1">
        <v>17</v>
      </c>
      <c r="M402" s="1">
        <v>22</v>
      </c>
      <c r="N402" s="1">
        <v>1</v>
      </c>
      <c r="O402" s="1">
        <v>3</v>
      </c>
      <c r="P402" s="1">
        <v>21</v>
      </c>
      <c r="Q402" s="1">
        <v>58</v>
      </c>
      <c r="R402" s="1">
        <v>26</v>
      </c>
      <c r="S402" s="1">
        <v>12</v>
      </c>
      <c r="T402" s="1">
        <v>8</v>
      </c>
      <c r="U402" s="1">
        <v>2</v>
      </c>
      <c r="V402" s="1">
        <v>28</v>
      </c>
      <c r="W402" s="1">
        <v>33</v>
      </c>
      <c r="X402" s="1">
        <v>18</v>
      </c>
      <c r="Y402" s="1">
        <v>12</v>
      </c>
      <c r="Z402" s="1">
        <v>16</v>
      </c>
      <c r="AA402" s="1">
        <v>2</v>
      </c>
      <c r="AB402" s="1">
        <v>55</v>
      </c>
      <c r="AC402" s="1">
        <v>12</v>
      </c>
      <c r="AD402" s="1">
        <v>1</v>
      </c>
      <c r="AE402" s="1">
        <v>8</v>
      </c>
      <c r="AF402" s="1">
        <v>61</v>
      </c>
      <c r="AG402" s="1">
        <v>7</v>
      </c>
      <c r="AH402" s="1">
        <v>1</v>
      </c>
      <c r="AI402" s="1">
        <v>8</v>
      </c>
    </row>
    <row r="403" spans="1:54">
      <c r="A403" t="s">
        <v>210</v>
      </c>
      <c r="B403" s="3">
        <v>0.1288</v>
      </c>
      <c r="C403" s="3">
        <v>0.1232</v>
      </c>
      <c r="D403" s="3">
        <v>0.1331</v>
      </c>
      <c r="E403" s="3">
        <v>9.7600000000000006E-2</v>
      </c>
      <c r="F403" s="3">
        <v>7.1400000000000005E-2</v>
      </c>
      <c r="G403" s="3">
        <v>0.13270000000000001</v>
      </c>
      <c r="H403" s="3">
        <v>0.15429999999999999</v>
      </c>
      <c r="I403" s="3">
        <v>0.1293</v>
      </c>
      <c r="J403" s="3">
        <v>0.1143</v>
      </c>
      <c r="K403" s="3">
        <v>0.14530000000000001</v>
      </c>
      <c r="L403" s="3">
        <v>0.14410000000000001</v>
      </c>
      <c r="M403" s="3">
        <v>0.1128</v>
      </c>
      <c r="N403" s="2">
        <v>0.05</v>
      </c>
      <c r="O403" s="3">
        <v>0.1154</v>
      </c>
      <c r="P403" s="3">
        <v>0.1061</v>
      </c>
      <c r="Q403" s="3">
        <v>0.1439</v>
      </c>
      <c r="R403" s="3">
        <v>0.1313</v>
      </c>
      <c r="S403" s="3">
        <v>0.1875</v>
      </c>
      <c r="T403" s="3">
        <v>0.22220000000000001</v>
      </c>
      <c r="U403" s="3">
        <v>3.0800000000000001E-2</v>
      </c>
      <c r="V403" s="3">
        <v>0.1157</v>
      </c>
      <c r="W403" s="3">
        <v>0.1187</v>
      </c>
      <c r="X403" s="3">
        <v>0.12770000000000001</v>
      </c>
      <c r="Y403" s="3">
        <v>0.16900000000000001</v>
      </c>
      <c r="Z403" s="3">
        <v>0.127</v>
      </c>
      <c r="AA403" s="3">
        <v>0.15379999999999999</v>
      </c>
      <c r="AB403" s="3">
        <v>0.1211</v>
      </c>
      <c r="AC403" s="3">
        <v>0.1905</v>
      </c>
      <c r="AD403" s="3">
        <v>5.2600000000000001E-2</v>
      </c>
      <c r="AE403" s="3">
        <v>0.23530000000000001</v>
      </c>
      <c r="AF403" s="3">
        <v>0.156</v>
      </c>
      <c r="AG403" s="3">
        <v>8.5400000000000004E-2</v>
      </c>
      <c r="AH403" s="3">
        <v>3.1199999999999999E-2</v>
      </c>
      <c r="AI403" s="3">
        <v>0.1176</v>
      </c>
    </row>
    <row r="404" spans="1:54">
      <c r="A404" t="s">
        <v>73</v>
      </c>
      <c r="B404" s="1">
        <v>96</v>
      </c>
      <c r="C404" s="1">
        <v>40</v>
      </c>
      <c r="D404" s="1">
        <v>56</v>
      </c>
      <c r="E404" s="1">
        <v>3</v>
      </c>
      <c r="F404" s="1">
        <v>12</v>
      </c>
      <c r="G404" s="1">
        <v>17</v>
      </c>
      <c r="H404" s="1">
        <v>22</v>
      </c>
      <c r="I404" s="1">
        <v>42</v>
      </c>
      <c r="J404" s="1">
        <v>5</v>
      </c>
      <c r="K404" s="1">
        <v>33</v>
      </c>
      <c r="L404" s="1">
        <v>18</v>
      </c>
      <c r="M404" s="1">
        <v>37</v>
      </c>
      <c r="N404" s="1">
        <v>2</v>
      </c>
      <c r="O404" s="1">
        <v>1</v>
      </c>
      <c r="P404" s="1">
        <v>22</v>
      </c>
      <c r="Q404" s="1">
        <v>72</v>
      </c>
      <c r="R404" s="1">
        <v>22</v>
      </c>
      <c r="S404" s="1">
        <v>9</v>
      </c>
      <c r="T404" s="1">
        <v>5</v>
      </c>
      <c r="U404" s="1">
        <v>17</v>
      </c>
      <c r="V404" s="1">
        <v>40</v>
      </c>
      <c r="W404" s="1">
        <v>38</v>
      </c>
      <c r="X404" s="1">
        <v>20</v>
      </c>
      <c r="Y404" s="1">
        <v>10</v>
      </c>
      <c r="Z404" s="1">
        <v>27</v>
      </c>
      <c r="AA404" s="1">
        <v>1</v>
      </c>
      <c r="AB404" s="1">
        <v>68</v>
      </c>
      <c r="AC404" s="1">
        <v>11</v>
      </c>
      <c r="AD404" s="1">
        <v>4</v>
      </c>
      <c r="AE404" s="1">
        <v>6</v>
      </c>
      <c r="AF404" s="1">
        <v>47</v>
      </c>
      <c r="AG404" s="1">
        <v>18</v>
      </c>
      <c r="AH404" s="1">
        <v>10</v>
      </c>
      <c r="AI404" s="1">
        <v>11</v>
      </c>
    </row>
    <row r="405" spans="1:54">
      <c r="A405" t="s">
        <v>210</v>
      </c>
      <c r="B405" s="3">
        <v>0.15260000000000001</v>
      </c>
      <c r="C405" s="3">
        <v>0.1449</v>
      </c>
      <c r="D405" s="3">
        <v>0.15859999999999999</v>
      </c>
      <c r="E405" s="3">
        <v>7.3200000000000001E-2</v>
      </c>
      <c r="F405" s="3">
        <v>0.1714</v>
      </c>
      <c r="G405" s="3">
        <v>0.17349999999999999</v>
      </c>
      <c r="H405" s="3">
        <v>0.11700000000000001</v>
      </c>
      <c r="I405" s="3">
        <v>0.18099999999999999</v>
      </c>
      <c r="J405" s="3">
        <v>0.1429</v>
      </c>
      <c r="K405" s="3">
        <v>0.14099999999999999</v>
      </c>
      <c r="L405" s="3">
        <v>0.1525</v>
      </c>
      <c r="M405" s="3">
        <v>0.18970000000000001</v>
      </c>
      <c r="N405" s="2">
        <v>0.1</v>
      </c>
      <c r="O405" s="3">
        <v>3.85E-2</v>
      </c>
      <c r="P405" s="3">
        <v>0.1111</v>
      </c>
      <c r="Q405" s="3">
        <v>0.1787</v>
      </c>
      <c r="R405" s="3">
        <v>0.1111</v>
      </c>
      <c r="S405" s="3">
        <v>0.1406</v>
      </c>
      <c r="T405" s="3">
        <v>0.1389</v>
      </c>
      <c r="U405" s="3">
        <v>0.26150000000000001</v>
      </c>
      <c r="V405" s="3">
        <v>0.1653</v>
      </c>
      <c r="W405" s="3">
        <v>0.13669999999999999</v>
      </c>
      <c r="X405" s="3">
        <v>0.14180000000000001</v>
      </c>
      <c r="Y405" s="3">
        <v>0.14080000000000001</v>
      </c>
      <c r="Z405" s="3">
        <v>0.21429999999999999</v>
      </c>
      <c r="AA405" s="3">
        <v>7.6899999999999996E-2</v>
      </c>
      <c r="AB405" s="3">
        <v>0.14979999999999999</v>
      </c>
      <c r="AC405" s="3">
        <v>0.17460000000000001</v>
      </c>
      <c r="AD405" s="3">
        <v>0.21049999999999999</v>
      </c>
      <c r="AE405" s="3">
        <v>0.17649999999999999</v>
      </c>
      <c r="AF405" s="3">
        <v>0.1202</v>
      </c>
      <c r="AG405" s="3">
        <v>0.2195</v>
      </c>
      <c r="AH405" s="3">
        <v>0.3125</v>
      </c>
      <c r="AI405" s="3">
        <v>0.1618</v>
      </c>
    </row>
    <row r="406" spans="1:54">
      <c r="A406" t="s">
        <v>74</v>
      </c>
      <c r="B406" s="1">
        <v>19</v>
      </c>
      <c r="C406" s="1">
        <v>13</v>
      </c>
      <c r="D406" s="1">
        <v>6</v>
      </c>
      <c r="E406" s="1">
        <v>1</v>
      </c>
      <c r="F406" s="1">
        <v>4</v>
      </c>
      <c r="G406" s="1">
        <v>4</v>
      </c>
      <c r="H406" s="1">
        <v>5</v>
      </c>
      <c r="I406" s="1">
        <v>5</v>
      </c>
      <c r="J406" s="1">
        <v>1</v>
      </c>
      <c r="K406" s="1">
        <v>3</v>
      </c>
      <c r="L406" s="1">
        <v>5</v>
      </c>
      <c r="M406" s="1">
        <v>8</v>
      </c>
      <c r="N406" s="1">
        <v>2</v>
      </c>
      <c r="O406" s="1">
        <v>0</v>
      </c>
      <c r="P406" s="1">
        <v>4</v>
      </c>
      <c r="Q406" s="1">
        <v>15</v>
      </c>
      <c r="R406" s="1">
        <v>4</v>
      </c>
      <c r="S406" s="1">
        <v>2</v>
      </c>
      <c r="T406" s="1">
        <v>1</v>
      </c>
      <c r="U406" s="1">
        <v>6</v>
      </c>
      <c r="V406" s="1">
        <v>5</v>
      </c>
      <c r="W406" s="1">
        <v>6</v>
      </c>
      <c r="X406" s="1">
        <v>2</v>
      </c>
      <c r="Y406" s="1">
        <v>3</v>
      </c>
      <c r="Z406" s="1">
        <v>8</v>
      </c>
      <c r="AA406" s="1">
        <v>0</v>
      </c>
      <c r="AB406" s="1">
        <v>11</v>
      </c>
      <c r="AC406" s="1">
        <v>1</v>
      </c>
      <c r="AD406" s="1">
        <v>4</v>
      </c>
      <c r="AE406" s="1">
        <v>0</v>
      </c>
      <c r="AF406" s="1">
        <v>8</v>
      </c>
      <c r="AG406" s="1">
        <v>2</v>
      </c>
      <c r="AH406" s="1">
        <v>2</v>
      </c>
      <c r="AI406" s="1">
        <v>5</v>
      </c>
    </row>
    <row r="407" spans="1:54">
      <c r="A407" t="s">
        <v>210</v>
      </c>
      <c r="B407" s="3">
        <v>3.0200000000000001E-2</v>
      </c>
      <c r="C407" s="3">
        <v>4.7100000000000003E-2</v>
      </c>
      <c r="D407" s="3">
        <v>1.7000000000000001E-2</v>
      </c>
      <c r="E407" s="3">
        <v>2.4400000000000002E-2</v>
      </c>
      <c r="F407" s="3">
        <v>5.7099999999999998E-2</v>
      </c>
      <c r="G407" s="3">
        <v>4.0800000000000003E-2</v>
      </c>
      <c r="H407" s="3">
        <v>2.6599999999999999E-2</v>
      </c>
      <c r="I407" s="3">
        <v>2.1600000000000001E-2</v>
      </c>
      <c r="J407" s="3">
        <v>2.86E-2</v>
      </c>
      <c r="K407" s="3">
        <v>1.2800000000000001E-2</v>
      </c>
      <c r="L407" s="3">
        <v>4.24E-2</v>
      </c>
      <c r="M407" s="3">
        <v>4.1000000000000002E-2</v>
      </c>
      <c r="N407" s="2">
        <v>0.1</v>
      </c>
      <c r="O407" s="1" t="s">
        <v>52</v>
      </c>
      <c r="P407" s="3">
        <v>2.0199999999999999E-2</v>
      </c>
      <c r="Q407" s="3">
        <v>3.7199999999999997E-2</v>
      </c>
      <c r="R407" s="3">
        <v>2.0199999999999999E-2</v>
      </c>
      <c r="S407" s="3">
        <v>3.1199999999999999E-2</v>
      </c>
      <c r="T407" s="3">
        <v>2.7799999999999998E-2</v>
      </c>
      <c r="U407" s="3">
        <v>9.2299999999999993E-2</v>
      </c>
      <c r="V407" s="3">
        <v>2.07E-2</v>
      </c>
      <c r="W407" s="3">
        <v>2.1600000000000001E-2</v>
      </c>
      <c r="X407" s="3">
        <v>1.4200000000000001E-2</v>
      </c>
      <c r="Y407" s="3">
        <v>4.2299999999999997E-2</v>
      </c>
      <c r="Z407" s="3">
        <v>6.3500000000000001E-2</v>
      </c>
      <c r="AA407" s="1" t="s">
        <v>52</v>
      </c>
      <c r="AB407" s="3">
        <v>2.4199999999999999E-2</v>
      </c>
      <c r="AC407" s="3">
        <v>1.5900000000000001E-2</v>
      </c>
      <c r="AD407" s="3">
        <v>0.21049999999999999</v>
      </c>
      <c r="AE407" s="1" t="s">
        <v>52</v>
      </c>
      <c r="AF407" s="3">
        <v>2.0500000000000001E-2</v>
      </c>
      <c r="AG407" s="3">
        <v>2.4400000000000002E-2</v>
      </c>
      <c r="AH407" s="3">
        <v>6.25E-2</v>
      </c>
      <c r="AI407" s="3">
        <v>7.3499999999999996E-2</v>
      </c>
    </row>
    <row r="408" spans="1:54">
      <c r="A408" t="s">
        <v>75</v>
      </c>
      <c r="B408" s="1">
        <v>192</v>
      </c>
      <c r="C408" s="1">
        <v>75</v>
      </c>
      <c r="D408" s="1">
        <v>117</v>
      </c>
      <c r="E408" s="1">
        <v>16</v>
      </c>
      <c r="F408" s="1">
        <v>23</v>
      </c>
      <c r="G408" s="1">
        <v>26</v>
      </c>
      <c r="H408" s="1">
        <v>58</v>
      </c>
      <c r="I408" s="1">
        <v>69</v>
      </c>
      <c r="J408" s="1">
        <v>14</v>
      </c>
      <c r="K408" s="1">
        <v>73</v>
      </c>
      <c r="L408" s="1">
        <v>34</v>
      </c>
      <c r="M408" s="1">
        <v>52</v>
      </c>
      <c r="N408" s="1">
        <v>9</v>
      </c>
      <c r="O408" s="1">
        <v>9</v>
      </c>
      <c r="P408" s="1">
        <v>68</v>
      </c>
      <c r="Q408" s="1">
        <v>107</v>
      </c>
      <c r="R408" s="1">
        <v>67</v>
      </c>
      <c r="S408" s="1">
        <v>16</v>
      </c>
      <c r="T408" s="1">
        <v>10</v>
      </c>
      <c r="U408" s="1">
        <v>20</v>
      </c>
      <c r="V408" s="1">
        <v>75</v>
      </c>
      <c r="W408" s="1">
        <v>87</v>
      </c>
      <c r="X408" s="1">
        <v>46</v>
      </c>
      <c r="Y408" s="1">
        <v>21</v>
      </c>
      <c r="Z408" s="1">
        <v>30</v>
      </c>
      <c r="AA408" s="1">
        <v>8</v>
      </c>
      <c r="AB408" s="1">
        <v>128</v>
      </c>
      <c r="AC408" s="1">
        <v>22</v>
      </c>
      <c r="AD408" s="1">
        <v>5</v>
      </c>
      <c r="AE408" s="1">
        <v>10</v>
      </c>
      <c r="AF408" s="1">
        <v>125</v>
      </c>
      <c r="AG408" s="1">
        <v>18</v>
      </c>
      <c r="AH408" s="1">
        <v>11</v>
      </c>
      <c r="AI408" s="1">
        <v>21</v>
      </c>
    </row>
    <row r="409" spans="1:54">
      <c r="A409" t="s">
        <v>210</v>
      </c>
      <c r="B409" s="3">
        <v>0.30520000000000003</v>
      </c>
      <c r="C409" s="3">
        <v>0.2717</v>
      </c>
      <c r="D409" s="3">
        <v>0.33139999999999997</v>
      </c>
      <c r="E409" s="3">
        <v>0.39019999999999999</v>
      </c>
      <c r="F409" s="3">
        <v>0.3286</v>
      </c>
      <c r="G409" s="3">
        <v>0.26529999999999998</v>
      </c>
      <c r="H409" s="3">
        <v>0.3085</v>
      </c>
      <c r="I409" s="3">
        <v>0.2974</v>
      </c>
      <c r="J409" s="2">
        <v>0.4</v>
      </c>
      <c r="K409" s="3">
        <v>0.312</v>
      </c>
      <c r="L409" s="3">
        <v>0.28810000000000002</v>
      </c>
      <c r="M409" s="3">
        <v>0.26669999999999999</v>
      </c>
      <c r="N409" s="2">
        <v>0.45</v>
      </c>
      <c r="O409" s="3">
        <v>0.34620000000000001</v>
      </c>
      <c r="P409" s="3">
        <v>0.34339999999999998</v>
      </c>
      <c r="Q409" s="3">
        <v>0.26550000000000001</v>
      </c>
      <c r="R409" s="3">
        <v>0.33839999999999998</v>
      </c>
      <c r="S409" s="2">
        <v>0.25</v>
      </c>
      <c r="T409" s="3">
        <v>0.27779999999999999</v>
      </c>
      <c r="U409" s="3">
        <v>0.30769999999999997</v>
      </c>
      <c r="V409" s="3">
        <v>0.30990000000000001</v>
      </c>
      <c r="W409" s="3">
        <v>0.31290000000000001</v>
      </c>
      <c r="X409" s="3">
        <v>0.32619999999999999</v>
      </c>
      <c r="Y409" s="3">
        <v>0.29580000000000001</v>
      </c>
      <c r="Z409" s="3">
        <v>0.23810000000000001</v>
      </c>
      <c r="AA409" s="3">
        <v>0.61539999999999995</v>
      </c>
      <c r="AB409" s="3">
        <v>0.28189999999999998</v>
      </c>
      <c r="AC409" s="3">
        <v>0.34920000000000001</v>
      </c>
      <c r="AD409" s="3">
        <v>0.26319999999999999</v>
      </c>
      <c r="AE409" s="3">
        <v>0.29409999999999997</v>
      </c>
      <c r="AF409" s="3">
        <v>0.31969999999999998</v>
      </c>
      <c r="AG409" s="3">
        <v>0.2195</v>
      </c>
      <c r="AH409" s="3">
        <v>0.34379999999999999</v>
      </c>
      <c r="AI409" s="3">
        <v>0.30880000000000002</v>
      </c>
    </row>
    <row r="410" spans="1:54">
      <c r="A410" t="s">
        <v>76</v>
      </c>
      <c r="B410" s="1">
        <v>177</v>
      </c>
      <c r="C410" s="1">
        <v>74</v>
      </c>
      <c r="D410" s="1">
        <v>103</v>
      </c>
      <c r="E410" s="1">
        <v>7</v>
      </c>
      <c r="F410" s="1">
        <v>17</v>
      </c>
      <c r="G410" s="1">
        <v>30</v>
      </c>
      <c r="H410" s="1">
        <v>51</v>
      </c>
      <c r="I410" s="1">
        <v>72</v>
      </c>
      <c r="J410" s="1">
        <v>9</v>
      </c>
      <c r="K410" s="1">
        <v>67</v>
      </c>
      <c r="L410" s="1">
        <v>35</v>
      </c>
      <c r="M410" s="1">
        <v>59</v>
      </c>
      <c r="N410" s="1">
        <v>3</v>
      </c>
      <c r="O410" s="1">
        <v>4</v>
      </c>
      <c r="P410" s="1">
        <v>43</v>
      </c>
      <c r="Q410" s="1">
        <v>130</v>
      </c>
      <c r="R410" s="1">
        <v>48</v>
      </c>
      <c r="S410" s="1">
        <v>21</v>
      </c>
      <c r="T410" s="1">
        <v>13</v>
      </c>
      <c r="U410" s="1">
        <v>19</v>
      </c>
      <c r="V410" s="1">
        <v>68</v>
      </c>
      <c r="W410" s="1">
        <v>71</v>
      </c>
      <c r="X410" s="1">
        <v>38</v>
      </c>
      <c r="Y410" s="1">
        <v>22</v>
      </c>
      <c r="Z410" s="1">
        <v>43</v>
      </c>
      <c r="AA410" s="1">
        <v>3</v>
      </c>
      <c r="AB410" s="1">
        <v>123</v>
      </c>
      <c r="AC410" s="1">
        <v>23</v>
      </c>
      <c r="AD410" s="1">
        <v>5</v>
      </c>
      <c r="AE410" s="1">
        <v>14</v>
      </c>
      <c r="AF410" s="1">
        <v>108</v>
      </c>
      <c r="AG410" s="1">
        <v>25</v>
      </c>
      <c r="AH410" s="1">
        <v>11</v>
      </c>
      <c r="AI410" s="1">
        <v>19</v>
      </c>
    </row>
    <row r="411" spans="1:54">
      <c r="A411" t="s">
        <v>210</v>
      </c>
      <c r="B411" s="3">
        <v>0.28139999999999998</v>
      </c>
      <c r="C411" s="3">
        <v>0.2681</v>
      </c>
      <c r="D411" s="3">
        <v>0.2918</v>
      </c>
      <c r="E411" s="3">
        <v>0.17069999999999999</v>
      </c>
      <c r="F411" s="3">
        <v>0.2429</v>
      </c>
      <c r="G411" s="3">
        <v>0.30609999999999998</v>
      </c>
      <c r="H411" s="3">
        <v>0.27129999999999999</v>
      </c>
      <c r="I411" s="3">
        <v>0.31030000000000002</v>
      </c>
      <c r="J411" s="3">
        <v>0.2571</v>
      </c>
      <c r="K411" s="3">
        <v>0.2863</v>
      </c>
      <c r="L411" s="3">
        <v>0.29659999999999997</v>
      </c>
      <c r="M411" s="3">
        <v>0.30259999999999998</v>
      </c>
      <c r="N411" s="2">
        <v>0.15</v>
      </c>
      <c r="O411" s="3">
        <v>0.15379999999999999</v>
      </c>
      <c r="P411" s="3">
        <v>0.2172</v>
      </c>
      <c r="Q411" s="3">
        <v>0.3226</v>
      </c>
      <c r="R411" s="3">
        <v>0.2424</v>
      </c>
      <c r="S411" s="3">
        <v>0.3281</v>
      </c>
      <c r="T411" s="3">
        <v>0.36109999999999998</v>
      </c>
      <c r="U411" s="3">
        <v>0.2923</v>
      </c>
      <c r="V411" s="3">
        <v>0.28100000000000003</v>
      </c>
      <c r="W411" s="3">
        <v>0.25540000000000002</v>
      </c>
      <c r="X411" s="3">
        <v>0.26950000000000002</v>
      </c>
      <c r="Y411" s="3">
        <v>0.30990000000000001</v>
      </c>
      <c r="Z411" s="3">
        <v>0.34129999999999999</v>
      </c>
      <c r="AA411" s="3">
        <v>0.23080000000000001</v>
      </c>
      <c r="AB411" s="3">
        <v>0.27089999999999997</v>
      </c>
      <c r="AC411" s="3">
        <v>0.36509999999999998</v>
      </c>
      <c r="AD411" s="3">
        <v>0.26319999999999999</v>
      </c>
      <c r="AE411" s="3">
        <v>0.4118</v>
      </c>
      <c r="AF411" s="3">
        <v>0.2762</v>
      </c>
      <c r="AG411" s="3">
        <v>0.3049</v>
      </c>
      <c r="AH411" s="3">
        <v>0.34379999999999999</v>
      </c>
      <c r="AI411" s="3">
        <v>0.27939999999999998</v>
      </c>
    </row>
    <row r="412" spans="1:54">
      <c r="A412" t="s">
        <v>210</v>
      </c>
    </row>
    <row r="413" spans="1:54">
      <c r="A413" t="s">
        <v>57</v>
      </c>
      <c r="B413" s="3">
        <v>2.3800000000000002E-2</v>
      </c>
      <c r="C413" s="3">
        <v>3.5999999999999999E-3</v>
      </c>
      <c r="D413" s="3">
        <v>3.9600000000000003E-2</v>
      </c>
      <c r="E413" s="3">
        <v>0.2195</v>
      </c>
      <c r="F413" s="3">
        <v>8.5699999999999998E-2</v>
      </c>
      <c r="G413" s="3">
        <v>-4.0800000000000003E-2</v>
      </c>
      <c r="H413" s="3">
        <v>3.7199999999999997E-2</v>
      </c>
      <c r="I413" s="3">
        <v>-1.29E-2</v>
      </c>
      <c r="J413" s="3">
        <v>0.1429</v>
      </c>
      <c r="K413" s="3">
        <v>2.5700000000000001E-2</v>
      </c>
      <c r="L413" s="3">
        <v>-8.5000000000000006E-3</v>
      </c>
      <c r="M413" s="3">
        <v>-3.5900000000000001E-2</v>
      </c>
      <c r="N413" s="2">
        <v>0.3</v>
      </c>
      <c r="O413" s="3">
        <v>0.19239999999999999</v>
      </c>
      <c r="P413" s="3">
        <v>0.12620000000000001</v>
      </c>
      <c r="Q413" s="3">
        <v>-5.7099999999999998E-2</v>
      </c>
      <c r="R413" s="3">
        <v>9.6000000000000002E-2</v>
      </c>
      <c r="S413" s="3">
        <v>-7.8100000000000003E-2</v>
      </c>
      <c r="T413" s="3">
        <v>-8.3299999999999999E-2</v>
      </c>
      <c r="U413" s="3">
        <v>1.54E-2</v>
      </c>
      <c r="V413" s="3">
        <v>2.8899999999999999E-2</v>
      </c>
      <c r="W413" s="3">
        <v>5.7500000000000002E-2</v>
      </c>
      <c r="X413" s="3">
        <v>5.67E-2</v>
      </c>
      <c r="Y413" s="3">
        <v>-1.41E-2</v>
      </c>
      <c r="Z413" s="3">
        <v>-0.1032</v>
      </c>
      <c r="AA413" s="3">
        <v>0.3846</v>
      </c>
      <c r="AB413" s="3">
        <v>1.0999999999999999E-2</v>
      </c>
      <c r="AC413" s="3">
        <v>-1.5900000000000001E-2</v>
      </c>
      <c r="AD413" s="2">
        <v>0</v>
      </c>
      <c r="AE413" s="3">
        <v>-0.1177</v>
      </c>
      <c r="AF413" s="3">
        <v>4.3499999999999997E-2</v>
      </c>
      <c r="AG413" s="3">
        <v>-8.5400000000000004E-2</v>
      </c>
      <c r="AH413" s="2">
        <v>0</v>
      </c>
      <c r="AI413" s="3">
        <v>2.9399999999999999E-2</v>
      </c>
    </row>
    <row r="414" spans="1:54">
      <c r="A414" t="s">
        <v>210</v>
      </c>
    </row>
    <row r="415" spans="1:54">
      <c r="A415" s="6" t="str">
        <f>HYPERLINK("#Contents!A1", "Contents")</f>
        <v>Contents</v>
      </c>
    </row>
    <row r="416" spans="1:54">
      <c r="A416" s="7" t="s">
        <v>80</v>
      </c>
      <c r="BB416" s="17" t="str">
        <f>LEFT(A416, FIND(" ", A416) - 2)</f>
        <v>Table_Q4_5</v>
      </c>
    </row>
    <row r="417" spans="1:35">
      <c r="A417" t="s">
        <v>1</v>
      </c>
    </row>
    <row r="418" spans="1:35" ht="16.2" thickBot="1">
      <c r="A418" t="s">
        <v>210</v>
      </c>
    </row>
    <row r="419" spans="1:35" ht="34.049999999999997" customHeight="1">
      <c r="A419" t="s">
        <v>210</v>
      </c>
      <c r="B419" s="40" t="s">
        <v>10</v>
      </c>
      <c r="C419" s="37" t="s">
        <v>2</v>
      </c>
      <c r="D419" s="42"/>
      <c r="E419" s="37" t="s">
        <v>3</v>
      </c>
      <c r="F419" s="38"/>
      <c r="G419" s="38"/>
      <c r="H419" s="38"/>
      <c r="I419" s="38"/>
      <c r="J419" s="37" t="s">
        <v>4</v>
      </c>
      <c r="K419" s="38"/>
      <c r="L419" s="38"/>
      <c r="M419" s="38"/>
      <c r="N419" s="38"/>
      <c r="O419" s="38"/>
      <c r="P419" s="37" t="s">
        <v>5</v>
      </c>
      <c r="Q419" s="38"/>
      <c r="R419" s="37" t="s">
        <v>6</v>
      </c>
      <c r="S419" s="38"/>
      <c r="T419" s="38"/>
      <c r="U419" s="38"/>
      <c r="V419" s="38"/>
      <c r="W419" s="37" t="s">
        <v>7</v>
      </c>
      <c r="X419" s="38"/>
      <c r="Y419" s="38"/>
      <c r="Z419" s="38"/>
      <c r="AA419" s="38"/>
      <c r="AB419" s="37" t="s">
        <v>8</v>
      </c>
      <c r="AC419" s="38"/>
      <c r="AD419" s="38"/>
      <c r="AE419" s="38"/>
      <c r="AF419" s="37" t="s">
        <v>9</v>
      </c>
      <c r="AG419" s="38"/>
      <c r="AH419" s="38"/>
      <c r="AI419" s="39"/>
    </row>
    <row r="420" spans="1:35" ht="53.4" thickBot="1">
      <c r="A420" t="s">
        <v>210</v>
      </c>
      <c r="B420" s="41" t="s">
        <v>10</v>
      </c>
      <c r="C420" s="4" t="s">
        <v>11</v>
      </c>
      <c r="D420" s="4" t="s">
        <v>12</v>
      </c>
      <c r="E420" s="4" t="s">
        <v>13</v>
      </c>
      <c r="F420" s="4" t="s">
        <v>14</v>
      </c>
      <c r="G420" s="4" t="s">
        <v>15</v>
      </c>
      <c r="H420" s="4" t="s">
        <v>16</v>
      </c>
      <c r="I420" s="4" t="s">
        <v>17</v>
      </c>
      <c r="J420" s="4" t="s">
        <v>18</v>
      </c>
      <c r="K420" s="4" t="s">
        <v>19</v>
      </c>
      <c r="L420" s="4" t="s">
        <v>20</v>
      </c>
      <c r="M420" s="4" t="s">
        <v>21</v>
      </c>
      <c r="N420" s="4" t="s">
        <v>22</v>
      </c>
      <c r="O420" s="4" t="s">
        <v>23</v>
      </c>
      <c r="P420" s="4" t="s">
        <v>24</v>
      </c>
      <c r="Q420" s="4" t="s">
        <v>25</v>
      </c>
      <c r="R420" s="4" t="s">
        <v>26</v>
      </c>
      <c r="S420" s="4" t="s">
        <v>27</v>
      </c>
      <c r="T420" s="4" t="s">
        <v>28</v>
      </c>
      <c r="U420" s="4" t="s">
        <v>29</v>
      </c>
      <c r="V420" s="4" t="s">
        <v>30</v>
      </c>
      <c r="W420" s="4" t="s">
        <v>31</v>
      </c>
      <c r="X420" s="4" t="s">
        <v>32</v>
      </c>
      <c r="Y420" s="4" t="s">
        <v>33</v>
      </c>
      <c r="Z420" s="4" t="s">
        <v>34</v>
      </c>
      <c r="AA420" s="4" t="s">
        <v>35</v>
      </c>
      <c r="AB420" s="4" t="s">
        <v>36</v>
      </c>
      <c r="AC420" s="4" t="s">
        <v>37</v>
      </c>
      <c r="AD420" s="4" t="s">
        <v>38</v>
      </c>
      <c r="AE420" s="4" t="s">
        <v>39</v>
      </c>
      <c r="AF420" s="4" t="s">
        <v>37</v>
      </c>
      <c r="AG420" s="4" t="s">
        <v>40</v>
      </c>
      <c r="AH420" s="4" t="s">
        <v>38</v>
      </c>
      <c r="AI420" s="5" t="s">
        <v>39</v>
      </c>
    </row>
    <row r="421" spans="1:35">
      <c r="A421" t="s">
        <v>41</v>
      </c>
      <c r="B421" s="1">
        <v>629</v>
      </c>
      <c r="C421" s="1">
        <v>276</v>
      </c>
      <c r="D421" s="1">
        <v>353</v>
      </c>
      <c r="E421" s="1">
        <v>41</v>
      </c>
      <c r="F421" s="1">
        <v>70</v>
      </c>
      <c r="G421" s="1">
        <v>98</v>
      </c>
      <c r="H421" s="1">
        <v>188</v>
      </c>
      <c r="I421" s="1">
        <v>232</v>
      </c>
      <c r="J421" s="1">
        <v>35</v>
      </c>
      <c r="K421" s="1">
        <v>234</v>
      </c>
      <c r="L421" s="1">
        <v>118</v>
      </c>
      <c r="M421" s="1">
        <v>195</v>
      </c>
      <c r="N421" s="1">
        <v>20</v>
      </c>
      <c r="O421" s="1">
        <v>26</v>
      </c>
      <c r="P421" s="1">
        <v>198</v>
      </c>
      <c r="Q421" s="1">
        <v>403</v>
      </c>
      <c r="R421" s="1">
        <v>198</v>
      </c>
      <c r="S421" s="1">
        <v>64</v>
      </c>
      <c r="T421" s="1">
        <v>36</v>
      </c>
      <c r="U421" s="1">
        <v>65</v>
      </c>
      <c r="V421" s="1">
        <v>242</v>
      </c>
      <c r="W421" s="1">
        <v>278</v>
      </c>
      <c r="X421" s="1">
        <v>141</v>
      </c>
      <c r="Y421" s="1">
        <v>71</v>
      </c>
      <c r="Z421" s="1">
        <v>126</v>
      </c>
      <c r="AA421" s="1">
        <v>13</v>
      </c>
      <c r="AB421" s="1">
        <v>454</v>
      </c>
      <c r="AC421" s="1">
        <v>63</v>
      </c>
      <c r="AD421" s="1">
        <v>19</v>
      </c>
      <c r="AE421" s="1">
        <v>34</v>
      </c>
      <c r="AF421" s="1">
        <v>391</v>
      </c>
      <c r="AG421" s="1">
        <v>82</v>
      </c>
      <c r="AH421" s="1">
        <v>32</v>
      </c>
      <c r="AI421" s="1">
        <v>68</v>
      </c>
    </row>
    <row r="422" spans="1:35">
      <c r="A422" t="s">
        <v>69</v>
      </c>
      <c r="B422" s="1">
        <v>112</v>
      </c>
      <c r="C422" s="1">
        <v>46</v>
      </c>
      <c r="D422" s="1">
        <v>66</v>
      </c>
      <c r="E422" s="1">
        <v>6</v>
      </c>
      <c r="F422" s="1">
        <v>9</v>
      </c>
      <c r="G422" s="1">
        <v>16</v>
      </c>
      <c r="H422" s="1">
        <v>38</v>
      </c>
      <c r="I422" s="1">
        <v>43</v>
      </c>
      <c r="J422" s="1">
        <v>3</v>
      </c>
      <c r="K422" s="1">
        <v>47</v>
      </c>
      <c r="L422" s="1">
        <v>20</v>
      </c>
      <c r="M422" s="1">
        <v>33</v>
      </c>
      <c r="N422" s="1">
        <v>3</v>
      </c>
      <c r="O422" s="1">
        <v>6</v>
      </c>
      <c r="P422" s="1">
        <v>26</v>
      </c>
      <c r="Q422" s="1">
        <v>80</v>
      </c>
      <c r="R422" s="1">
        <v>32</v>
      </c>
      <c r="S422" s="1">
        <v>12</v>
      </c>
      <c r="T422" s="1">
        <v>2</v>
      </c>
      <c r="U422" s="1">
        <v>15</v>
      </c>
      <c r="V422" s="1">
        <v>47</v>
      </c>
      <c r="W422" s="1">
        <v>48</v>
      </c>
      <c r="X422" s="1">
        <v>27</v>
      </c>
      <c r="Y422" s="1">
        <v>11</v>
      </c>
      <c r="Z422" s="1">
        <v>24</v>
      </c>
      <c r="AA422" s="1">
        <v>2</v>
      </c>
      <c r="AB422" s="1">
        <v>94</v>
      </c>
      <c r="AC422" s="1">
        <v>4</v>
      </c>
      <c r="AD422" s="1">
        <v>1</v>
      </c>
      <c r="AE422" s="1">
        <v>4</v>
      </c>
      <c r="AF422" s="1">
        <v>63</v>
      </c>
      <c r="AG422" s="1">
        <v>23</v>
      </c>
      <c r="AH422" s="1">
        <v>7</v>
      </c>
      <c r="AI422" s="1">
        <v>9</v>
      </c>
    </row>
    <row r="423" spans="1:35">
      <c r="A423" t="s">
        <v>210</v>
      </c>
      <c r="B423" s="3">
        <v>0.17810000000000001</v>
      </c>
      <c r="C423" s="3">
        <v>0.16669999999999999</v>
      </c>
      <c r="D423" s="3">
        <v>0.187</v>
      </c>
      <c r="E423" s="3">
        <v>0.14630000000000001</v>
      </c>
      <c r="F423" s="3">
        <v>0.12859999999999999</v>
      </c>
      <c r="G423" s="3">
        <v>0.1633</v>
      </c>
      <c r="H423" s="3">
        <v>0.2021</v>
      </c>
      <c r="I423" s="3">
        <v>0.18529999999999999</v>
      </c>
      <c r="J423" s="3">
        <v>8.5699999999999998E-2</v>
      </c>
      <c r="K423" s="3">
        <v>0.2009</v>
      </c>
      <c r="L423" s="3">
        <v>0.16950000000000001</v>
      </c>
      <c r="M423" s="3">
        <v>0.16919999999999999</v>
      </c>
      <c r="N423" s="2">
        <v>0.15</v>
      </c>
      <c r="O423" s="3">
        <v>0.23080000000000001</v>
      </c>
      <c r="P423" s="3">
        <v>0.1313</v>
      </c>
      <c r="Q423" s="3">
        <v>0.19850000000000001</v>
      </c>
      <c r="R423" s="3">
        <v>0.16159999999999999</v>
      </c>
      <c r="S423" s="3">
        <v>0.1875</v>
      </c>
      <c r="T423" s="3">
        <v>5.5599999999999997E-2</v>
      </c>
      <c r="U423" s="3">
        <v>0.23080000000000001</v>
      </c>
      <c r="V423" s="3">
        <v>0.19420000000000001</v>
      </c>
      <c r="W423" s="3">
        <v>0.17269999999999999</v>
      </c>
      <c r="X423" s="3">
        <v>0.1915</v>
      </c>
      <c r="Y423" s="3">
        <v>0.15490000000000001</v>
      </c>
      <c r="Z423" s="3">
        <v>0.1905</v>
      </c>
      <c r="AA423" s="3">
        <v>0.15379999999999999</v>
      </c>
      <c r="AB423" s="3">
        <v>0.20699999999999999</v>
      </c>
      <c r="AC423" s="3">
        <v>6.3500000000000001E-2</v>
      </c>
      <c r="AD423" s="3">
        <v>5.2600000000000001E-2</v>
      </c>
      <c r="AE423" s="3">
        <v>0.1176</v>
      </c>
      <c r="AF423" s="3">
        <v>0.16109999999999999</v>
      </c>
      <c r="AG423" s="3">
        <v>0.28050000000000003</v>
      </c>
      <c r="AH423" s="3">
        <v>0.21879999999999999</v>
      </c>
      <c r="AI423" s="3">
        <v>0.13239999999999999</v>
      </c>
    </row>
    <row r="424" spans="1:35">
      <c r="A424" t="s">
        <v>70</v>
      </c>
      <c r="B424" s="1">
        <v>79</v>
      </c>
      <c r="C424" s="1">
        <v>39</v>
      </c>
      <c r="D424" s="1">
        <v>40</v>
      </c>
      <c r="E424" s="1">
        <v>5</v>
      </c>
      <c r="F424" s="1">
        <v>11</v>
      </c>
      <c r="G424" s="1">
        <v>12</v>
      </c>
      <c r="H424" s="1">
        <v>24</v>
      </c>
      <c r="I424" s="1">
        <v>27</v>
      </c>
      <c r="J424" s="1">
        <v>5</v>
      </c>
      <c r="K424" s="1">
        <v>26</v>
      </c>
      <c r="L424" s="1">
        <v>16</v>
      </c>
      <c r="M424" s="1">
        <v>23</v>
      </c>
      <c r="N424" s="1">
        <v>4</v>
      </c>
      <c r="O424" s="1">
        <v>4</v>
      </c>
      <c r="P424" s="1">
        <v>29</v>
      </c>
      <c r="Q424" s="1">
        <v>43</v>
      </c>
      <c r="R424" s="1">
        <v>26</v>
      </c>
      <c r="S424" s="1">
        <v>9</v>
      </c>
      <c r="T424" s="1">
        <v>6</v>
      </c>
      <c r="U424" s="1">
        <v>8</v>
      </c>
      <c r="V424" s="1">
        <v>26</v>
      </c>
      <c r="W424" s="1">
        <v>30</v>
      </c>
      <c r="X424" s="1">
        <v>17</v>
      </c>
      <c r="Y424" s="1">
        <v>12</v>
      </c>
      <c r="Z424" s="1">
        <v>19</v>
      </c>
      <c r="AA424" s="1">
        <v>1</v>
      </c>
      <c r="AB424" s="1">
        <v>53</v>
      </c>
      <c r="AC424" s="1">
        <v>6</v>
      </c>
      <c r="AD424" s="1">
        <v>3</v>
      </c>
      <c r="AE424" s="1">
        <v>4</v>
      </c>
      <c r="AF424" s="1">
        <v>45</v>
      </c>
      <c r="AG424" s="1">
        <v>10</v>
      </c>
      <c r="AH424" s="1">
        <v>9</v>
      </c>
      <c r="AI424" s="1">
        <v>9</v>
      </c>
    </row>
    <row r="425" spans="1:35">
      <c r="A425" t="s">
        <v>210</v>
      </c>
      <c r="B425" s="3">
        <v>0.12559999999999999</v>
      </c>
      <c r="C425" s="3">
        <v>0.14130000000000001</v>
      </c>
      <c r="D425" s="3">
        <v>0.1133</v>
      </c>
      <c r="E425" s="3">
        <v>0.122</v>
      </c>
      <c r="F425" s="3">
        <v>0.15709999999999999</v>
      </c>
      <c r="G425" s="3">
        <v>0.12239999999999999</v>
      </c>
      <c r="H425" s="3">
        <v>0.12770000000000001</v>
      </c>
      <c r="I425" s="3">
        <v>0.1164</v>
      </c>
      <c r="J425" s="3">
        <v>0.1429</v>
      </c>
      <c r="K425" s="3">
        <v>0.1111</v>
      </c>
      <c r="L425" s="3">
        <v>0.1356</v>
      </c>
      <c r="M425" s="3">
        <v>0.1179</v>
      </c>
      <c r="N425" s="2">
        <v>0.2</v>
      </c>
      <c r="O425" s="3">
        <v>0.15379999999999999</v>
      </c>
      <c r="P425" s="3">
        <v>0.14649999999999999</v>
      </c>
      <c r="Q425" s="3">
        <v>0.1067</v>
      </c>
      <c r="R425" s="3">
        <v>0.1313</v>
      </c>
      <c r="S425" s="3">
        <v>0.1406</v>
      </c>
      <c r="T425" s="3">
        <v>0.16669999999999999</v>
      </c>
      <c r="U425" s="3">
        <v>0.1231</v>
      </c>
      <c r="V425" s="3">
        <v>0.1074</v>
      </c>
      <c r="W425" s="3">
        <v>0.1079</v>
      </c>
      <c r="X425" s="3">
        <v>0.1206</v>
      </c>
      <c r="Y425" s="3">
        <v>0.16900000000000001</v>
      </c>
      <c r="Z425" s="3">
        <v>0.15079999999999999</v>
      </c>
      <c r="AA425" s="3">
        <v>7.6899999999999996E-2</v>
      </c>
      <c r="AB425" s="3">
        <v>0.1167</v>
      </c>
      <c r="AC425" s="3">
        <v>9.5200000000000007E-2</v>
      </c>
      <c r="AD425" s="3">
        <v>0.15790000000000001</v>
      </c>
      <c r="AE425" s="3">
        <v>0.1176</v>
      </c>
      <c r="AF425" s="3">
        <v>0.11509999999999999</v>
      </c>
      <c r="AG425" s="3">
        <v>0.122</v>
      </c>
      <c r="AH425" s="3">
        <v>0.28120000000000001</v>
      </c>
      <c r="AI425" s="3">
        <v>0.13239999999999999</v>
      </c>
    </row>
    <row r="426" spans="1:35">
      <c r="A426" t="s">
        <v>71</v>
      </c>
      <c r="B426" s="1">
        <v>268</v>
      </c>
      <c r="C426" s="1">
        <v>116</v>
      </c>
      <c r="D426" s="1">
        <v>152</v>
      </c>
      <c r="E426" s="1">
        <v>12</v>
      </c>
      <c r="F426" s="1">
        <v>26</v>
      </c>
      <c r="G426" s="1">
        <v>51</v>
      </c>
      <c r="H426" s="1">
        <v>89</v>
      </c>
      <c r="I426" s="1">
        <v>90</v>
      </c>
      <c r="J426" s="1">
        <v>14</v>
      </c>
      <c r="K426" s="1">
        <v>89</v>
      </c>
      <c r="L426" s="1">
        <v>56</v>
      </c>
      <c r="M426" s="1">
        <v>88</v>
      </c>
      <c r="N426" s="1">
        <v>8</v>
      </c>
      <c r="O426" s="1">
        <v>13</v>
      </c>
      <c r="P426" s="1">
        <v>82</v>
      </c>
      <c r="Q426" s="1">
        <v>177</v>
      </c>
      <c r="R426" s="1">
        <v>87</v>
      </c>
      <c r="S426" s="1">
        <v>25</v>
      </c>
      <c r="T426" s="1">
        <v>21</v>
      </c>
      <c r="U426" s="1">
        <v>24</v>
      </c>
      <c r="V426" s="1">
        <v>99</v>
      </c>
      <c r="W426" s="1">
        <v>116</v>
      </c>
      <c r="X426" s="1">
        <v>61</v>
      </c>
      <c r="Y426" s="1">
        <v>29</v>
      </c>
      <c r="Z426" s="1">
        <v>54</v>
      </c>
      <c r="AA426" s="1">
        <v>8</v>
      </c>
      <c r="AB426" s="1">
        <v>198</v>
      </c>
      <c r="AC426" s="1">
        <v>31</v>
      </c>
      <c r="AD426" s="1">
        <v>10</v>
      </c>
      <c r="AE426" s="1">
        <v>11</v>
      </c>
      <c r="AF426" s="1">
        <v>181</v>
      </c>
      <c r="AG426" s="1">
        <v>33</v>
      </c>
      <c r="AH426" s="1">
        <v>9</v>
      </c>
      <c r="AI426" s="1">
        <v>21</v>
      </c>
    </row>
    <row r="427" spans="1:35">
      <c r="A427" t="s">
        <v>210</v>
      </c>
      <c r="B427" s="3">
        <v>0.42609999999999998</v>
      </c>
      <c r="C427" s="3">
        <v>0.42030000000000001</v>
      </c>
      <c r="D427" s="3">
        <v>0.43059999999999998</v>
      </c>
      <c r="E427" s="3">
        <v>0.29270000000000002</v>
      </c>
      <c r="F427" s="3">
        <v>0.37140000000000001</v>
      </c>
      <c r="G427" s="3">
        <v>0.52039999999999997</v>
      </c>
      <c r="H427" s="3">
        <v>0.47339999999999999</v>
      </c>
      <c r="I427" s="3">
        <v>0.38790000000000002</v>
      </c>
      <c r="J427" s="2">
        <v>0.4</v>
      </c>
      <c r="K427" s="3">
        <v>0.38030000000000003</v>
      </c>
      <c r="L427" s="3">
        <v>0.47460000000000002</v>
      </c>
      <c r="M427" s="3">
        <v>0.45129999999999998</v>
      </c>
      <c r="N427" s="2">
        <v>0.4</v>
      </c>
      <c r="O427" s="2">
        <v>0.5</v>
      </c>
      <c r="P427" s="3">
        <v>0.41410000000000002</v>
      </c>
      <c r="Q427" s="3">
        <v>0.43919999999999998</v>
      </c>
      <c r="R427" s="3">
        <v>0.43940000000000001</v>
      </c>
      <c r="S427" s="3">
        <v>0.3906</v>
      </c>
      <c r="T427" s="3">
        <v>0.58330000000000004</v>
      </c>
      <c r="U427" s="3">
        <v>0.36919999999999997</v>
      </c>
      <c r="V427" s="3">
        <v>0.40910000000000002</v>
      </c>
      <c r="W427" s="3">
        <v>0.4173</v>
      </c>
      <c r="X427" s="3">
        <v>0.43259999999999998</v>
      </c>
      <c r="Y427" s="3">
        <v>0.40849999999999997</v>
      </c>
      <c r="Z427" s="3">
        <v>0.42859999999999998</v>
      </c>
      <c r="AA427" s="3">
        <v>0.61539999999999995</v>
      </c>
      <c r="AB427" s="3">
        <v>0.43609999999999999</v>
      </c>
      <c r="AC427" s="3">
        <v>0.49209999999999998</v>
      </c>
      <c r="AD427" s="3">
        <v>0.52629999999999999</v>
      </c>
      <c r="AE427" s="3">
        <v>0.32350000000000001</v>
      </c>
      <c r="AF427" s="3">
        <v>0.46289999999999998</v>
      </c>
      <c r="AG427" s="3">
        <v>0.40239999999999998</v>
      </c>
      <c r="AH427" s="3">
        <v>0.28120000000000001</v>
      </c>
      <c r="AI427" s="3">
        <v>0.30880000000000002</v>
      </c>
    </row>
    <row r="428" spans="1:35">
      <c r="A428" t="s">
        <v>72</v>
      </c>
      <c r="B428" s="1">
        <v>57</v>
      </c>
      <c r="C428" s="1">
        <v>29</v>
      </c>
      <c r="D428" s="1">
        <v>28</v>
      </c>
      <c r="E428" s="1">
        <v>11</v>
      </c>
      <c r="F428" s="1">
        <v>9</v>
      </c>
      <c r="G428" s="1">
        <v>8</v>
      </c>
      <c r="H428" s="1">
        <v>10</v>
      </c>
      <c r="I428" s="1">
        <v>19</v>
      </c>
      <c r="J428" s="1">
        <v>4</v>
      </c>
      <c r="K428" s="1">
        <v>28</v>
      </c>
      <c r="L428" s="1">
        <v>8</v>
      </c>
      <c r="M428" s="1">
        <v>15</v>
      </c>
      <c r="N428" s="1">
        <v>2</v>
      </c>
      <c r="O428" s="1">
        <v>0</v>
      </c>
      <c r="P428" s="1">
        <v>21</v>
      </c>
      <c r="Q428" s="1">
        <v>33</v>
      </c>
      <c r="R428" s="1">
        <v>22</v>
      </c>
      <c r="S428" s="1">
        <v>11</v>
      </c>
      <c r="T428" s="1">
        <v>0</v>
      </c>
      <c r="U428" s="1">
        <v>4</v>
      </c>
      <c r="V428" s="1">
        <v>18</v>
      </c>
      <c r="W428" s="1">
        <v>27</v>
      </c>
      <c r="X428" s="1">
        <v>15</v>
      </c>
      <c r="Y428" s="1">
        <v>6</v>
      </c>
      <c r="Z428" s="1">
        <v>8</v>
      </c>
      <c r="AA428" s="1">
        <v>1</v>
      </c>
      <c r="AB428" s="1">
        <v>38</v>
      </c>
      <c r="AC428" s="1">
        <v>5</v>
      </c>
      <c r="AD428" s="1">
        <v>1</v>
      </c>
      <c r="AE428" s="1">
        <v>7</v>
      </c>
      <c r="AF428" s="1">
        <v>39</v>
      </c>
      <c r="AG428" s="1">
        <v>2</v>
      </c>
      <c r="AH428" s="1">
        <v>3</v>
      </c>
      <c r="AI428" s="1">
        <v>8</v>
      </c>
    </row>
    <row r="429" spans="1:35">
      <c r="A429" t="s">
        <v>210</v>
      </c>
      <c r="B429" s="3">
        <v>9.06E-2</v>
      </c>
      <c r="C429" s="3">
        <v>0.1051</v>
      </c>
      <c r="D429" s="3">
        <v>7.9299999999999995E-2</v>
      </c>
      <c r="E429" s="3">
        <v>0.26829999999999998</v>
      </c>
      <c r="F429" s="3">
        <v>0.12859999999999999</v>
      </c>
      <c r="G429" s="3">
        <v>8.1600000000000006E-2</v>
      </c>
      <c r="H429" s="3">
        <v>5.3199999999999997E-2</v>
      </c>
      <c r="I429" s="3">
        <v>8.1900000000000001E-2</v>
      </c>
      <c r="J429" s="3">
        <v>0.1143</v>
      </c>
      <c r="K429" s="3">
        <v>0.1197</v>
      </c>
      <c r="L429" s="3">
        <v>6.7799999999999999E-2</v>
      </c>
      <c r="M429" s="3">
        <v>7.6899999999999996E-2</v>
      </c>
      <c r="N429" s="2">
        <v>0.1</v>
      </c>
      <c r="O429" s="1" t="s">
        <v>52</v>
      </c>
      <c r="P429" s="3">
        <v>0.1061</v>
      </c>
      <c r="Q429" s="3">
        <v>8.1900000000000001E-2</v>
      </c>
      <c r="R429" s="3">
        <v>0.1111</v>
      </c>
      <c r="S429" s="3">
        <v>0.1719</v>
      </c>
      <c r="T429" s="1" t="s">
        <v>52</v>
      </c>
      <c r="U429" s="3">
        <v>6.1499999999999999E-2</v>
      </c>
      <c r="V429" s="3">
        <v>7.4399999999999994E-2</v>
      </c>
      <c r="W429" s="3">
        <v>9.7100000000000006E-2</v>
      </c>
      <c r="X429" s="3">
        <v>0.10639999999999999</v>
      </c>
      <c r="Y429" s="3">
        <v>8.4500000000000006E-2</v>
      </c>
      <c r="Z429" s="3">
        <v>6.3500000000000001E-2</v>
      </c>
      <c r="AA429" s="3">
        <v>7.6899999999999996E-2</v>
      </c>
      <c r="AB429" s="3">
        <v>8.3699999999999997E-2</v>
      </c>
      <c r="AC429" s="3">
        <v>7.9399999999999998E-2</v>
      </c>
      <c r="AD429" s="3">
        <v>5.2600000000000001E-2</v>
      </c>
      <c r="AE429" s="3">
        <v>0.2059</v>
      </c>
      <c r="AF429" s="3">
        <v>9.9699999999999997E-2</v>
      </c>
      <c r="AG429" s="3">
        <v>2.4400000000000002E-2</v>
      </c>
      <c r="AH429" s="3">
        <v>9.3799999999999994E-2</v>
      </c>
      <c r="AI429" s="3">
        <v>0.1176</v>
      </c>
    </row>
    <row r="430" spans="1:35">
      <c r="A430" t="s">
        <v>73</v>
      </c>
      <c r="B430" s="1">
        <v>92</v>
      </c>
      <c r="C430" s="1">
        <v>31</v>
      </c>
      <c r="D430" s="1">
        <v>61</v>
      </c>
      <c r="E430" s="1">
        <v>6</v>
      </c>
      <c r="F430" s="1">
        <v>11</v>
      </c>
      <c r="G430" s="1">
        <v>8</v>
      </c>
      <c r="H430" s="1">
        <v>22</v>
      </c>
      <c r="I430" s="1">
        <v>45</v>
      </c>
      <c r="J430" s="1">
        <v>7</v>
      </c>
      <c r="K430" s="1">
        <v>39</v>
      </c>
      <c r="L430" s="1">
        <v>11</v>
      </c>
      <c r="M430" s="1">
        <v>30</v>
      </c>
      <c r="N430" s="1">
        <v>2</v>
      </c>
      <c r="O430" s="1">
        <v>3</v>
      </c>
      <c r="P430" s="1">
        <v>32</v>
      </c>
      <c r="Q430" s="1">
        <v>57</v>
      </c>
      <c r="R430" s="1">
        <v>24</v>
      </c>
      <c r="S430" s="1">
        <v>7</v>
      </c>
      <c r="T430" s="1">
        <v>6</v>
      </c>
      <c r="U430" s="1">
        <v>9</v>
      </c>
      <c r="V430" s="1">
        <v>45</v>
      </c>
      <c r="W430" s="1">
        <v>48</v>
      </c>
      <c r="X430" s="1">
        <v>20</v>
      </c>
      <c r="Y430" s="1">
        <v>10</v>
      </c>
      <c r="Z430" s="1">
        <v>13</v>
      </c>
      <c r="AA430" s="1">
        <v>1</v>
      </c>
      <c r="AB430" s="1">
        <v>60</v>
      </c>
      <c r="AC430" s="1">
        <v>15</v>
      </c>
      <c r="AD430" s="1">
        <v>2</v>
      </c>
      <c r="AE430" s="1">
        <v>5</v>
      </c>
      <c r="AF430" s="1">
        <v>56</v>
      </c>
      <c r="AG430" s="1">
        <v>11</v>
      </c>
      <c r="AH430" s="1">
        <v>3</v>
      </c>
      <c r="AI430" s="1">
        <v>14</v>
      </c>
    </row>
    <row r="431" spans="1:35">
      <c r="A431" t="s">
        <v>210</v>
      </c>
      <c r="B431" s="3">
        <v>0.14630000000000001</v>
      </c>
      <c r="C431" s="3">
        <v>0.1123</v>
      </c>
      <c r="D431" s="3">
        <v>0.17280000000000001</v>
      </c>
      <c r="E431" s="3">
        <v>0.14630000000000001</v>
      </c>
      <c r="F431" s="3">
        <v>0.15709999999999999</v>
      </c>
      <c r="G431" s="3">
        <v>8.1600000000000006E-2</v>
      </c>
      <c r="H431" s="3">
        <v>0.11700000000000001</v>
      </c>
      <c r="I431" s="3">
        <v>0.19400000000000001</v>
      </c>
      <c r="J431" s="2">
        <v>0.2</v>
      </c>
      <c r="K431" s="3">
        <v>0.16669999999999999</v>
      </c>
      <c r="L431" s="3">
        <v>9.3200000000000005E-2</v>
      </c>
      <c r="M431" s="3">
        <v>0.15379999999999999</v>
      </c>
      <c r="N431" s="2">
        <v>0.1</v>
      </c>
      <c r="O431" s="3">
        <v>0.1154</v>
      </c>
      <c r="P431" s="3">
        <v>0.16159999999999999</v>
      </c>
      <c r="Q431" s="3">
        <v>0.1414</v>
      </c>
      <c r="R431" s="3">
        <v>0.1212</v>
      </c>
      <c r="S431" s="3">
        <v>0.1094</v>
      </c>
      <c r="T431" s="3">
        <v>0.16669999999999999</v>
      </c>
      <c r="U431" s="3">
        <v>0.13850000000000001</v>
      </c>
      <c r="V431" s="3">
        <v>0.186</v>
      </c>
      <c r="W431" s="3">
        <v>0.17269999999999999</v>
      </c>
      <c r="X431" s="3">
        <v>0.14180000000000001</v>
      </c>
      <c r="Y431" s="3">
        <v>0.14080000000000001</v>
      </c>
      <c r="Z431" s="3">
        <v>0.1032</v>
      </c>
      <c r="AA431" s="3">
        <v>7.6899999999999996E-2</v>
      </c>
      <c r="AB431" s="3">
        <v>0.13220000000000001</v>
      </c>
      <c r="AC431" s="3">
        <v>0.23810000000000001</v>
      </c>
      <c r="AD431" s="3">
        <v>0.1053</v>
      </c>
      <c r="AE431" s="3">
        <v>0.14710000000000001</v>
      </c>
      <c r="AF431" s="3">
        <v>0.14319999999999999</v>
      </c>
      <c r="AG431" s="3">
        <v>0.1341</v>
      </c>
      <c r="AH431" s="3">
        <v>9.3799999999999994E-2</v>
      </c>
      <c r="AI431" s="3">
        <v>0.2059</v>
      </c>
    </row>
    <row r="432" spans="1:35">
      <c r="A432" t="s">
        <v>74</v>
      </c>
      <c r="B432" s="1">
        <v>21</v>
      </c>
      <c r="C432" s="1">
        <v>15</v>
      </c>
      <c r="D432" s="1">
        <v>6</v>
      </c>
      <c r="E432" s="1">
        <v>1</v>
      </c>
      <c r="F432" s="1">
        <v>4</v>
      </c>
      <c r="G432" s="1">
        <v>3</v>
      </c>
      <c r="H432" s="1">
        <v>5</v>
      </c>
      <c r="I432" s="1">
        <v>8</v>
      </c>
      <c r="J432" s="1">
        <v>2</v>
      </c>
      <c r="K432" s="1">
        <v>5</v>
      </c>
      <c r="L432" s="1">
        <v>7</v>
      </c>
      <c r="M432" s="1">
        <v>6</v>
      </c>
      <c r="N432" s="1">
        <v>1</v>
      </c>
      <c r="O432" s="1">
        <v>0</v>
      </c>
      <c r="P432" s="1">
        <v>8</v>
      </c>
      <c r="Q432" s="1">
        <v>13</v>
      </c>
      <c r="R432" s="1">
        <v>7</v>
      </c>
      <c r="S432" s="1">
        <v>0</v>
      </c>
      <c r="T432" s="1">
        <v>1</v>
      </c>
      <c r="U432" s="1">
        <v>5</v>
      </c>
      <c r="V432" s="1">
        <v>7</v>
      </c>
      <c r="W432" s="1">
        <v>9</v>
      </c>
      <c r="X432" s="1">
        <v>1</v>
      </c>
      <c r="Y432" s="1">
        <v>3</v>
      </c>
      <c r="Z432" s="1">
        <v>8</v>
      </c>
      <c r="AA432" s="1">
        <v>0</v>
      </c>
      <c r="AB432" s="1">
        <v>11</v>
      </c>
      <c r="AC432" s="1">
        <v>2</v>
      </c>
      <c r="AD432" s="1">
        <v>2</v>
      </c>
      <c r="AE432" s="1">
        <v>3</v>
      </c>
      <c r="AF432" s="1">
        <v>7</v>
      </c>
      <c r="AG432" s="1">
        <v>3</v>
      </c>
      <c r="AH432" s="1">
        <v>1</v>
      </c>
      <c r="AI432" s="1">
        <v>7</v>
      </c>
    </row>
    <row r="433" spans="1:54">
      <c r="A433" t="s">
        <v>210</v>
      </c>
      <c r="B433" s="3">
        <v>3.3399999999999999E-2</v>
      </c>
      <c r="C433" s="3">
        <v>5.4300000000000001E-2</v>
      </c>
      <c r="D433" s="3">
        <v>1.7000000000000001E-2</v>
      </c>
      <c r="E433" s="3">
        <v>2.4400000000000002E-2</v>
      </c>
      <c r="F433" s="3">
        <v>5.7099999999999998E-2</v>
      </c>
      <c r="G433" s="3">
        <v>3.0599999999999999E-2</v>
      </c>
      <c r="H433" s="3">
        <v>2.6599999999999999E-2</v>
      </c>
      <c r="I433" s="3">
        <v>3.4500000000000003E-2</v>
      </c>
      <c r="J433" s="3">
        <v>5.7099999999999998E-2</v>
      </c>
      <c r="K433" s="3">
        <v>2.1399999999999999E-2</v>
      </c>
      <c r="L433" s="3">
        <v>5.9299999999999999E-2</v>
      </c>
      <c r="M433" s="3">
        <v>3.0800000000000001E-2</v>
      </c>
      <c r="N433" s="2">
        <v>0.05</v>
      </c>
      <c r="O433" s="1" t="s">
        <v>52</v>
      </c>
      <c r="P433" s="3">
        <v>4.0399999999999998E-2</v>
      </c>
      <c r="Q433" s="3">
        <v>3.2300000000000002E-2</v>
      </c>
      <c r="R433" s="3">
        <v>3.5400000000000001E-2</v>
      </c>
      <c r="S433" s="1" t="s">
        <v>52</v>
      </c>
      <c r="T433" s="3">
        <v>2.7799999999999998E-2</v>
      </c>
      <c r="U433" s="3">
        <v>7.6899999999999996E-2</v>
      </c>
      <c r="V433" s="3">
        <v>2.8899999999999999E-2</v>
      </c>
      <c r="W433" s="3">
        <v>3.2399999999999998E-2</v>
      </c>
      <c r="X433" s="3">
        <v>7.1000000000000004E-3</v>
      </c>
      <c r="Y433" s="3">
        <v>4.2299999999999997E-2</v>
      </c>
      <c r="Z433" s="3">
        <v>6.3500000000000001E-2</v>
      </c>
      <c r="AA433" s="1" t="s">
        <v>52</v>
      </c>
      <c r="AB433" s="3">
        <v>2.4199999999999999E-2</v>
      </c>
      <c r="AC433" s="3">
        <v>3.1699999999999999E-2</v>
      </c>
      <c r="AD433" s="3">
        <v>0.1053</v>
      </c>
      <c r="AE433" s="3">
        <v>8.8200000000000001E-2</v>
      </c>
      <c r="AF433" s="3">
        <v>1.7899999999999999E-2</v>
      </c>
      <c r="AG433" s="3">
        <v>3.6600000000000001E-2</v>
      </c>
      <c r="AH433" s="3">
        <v>3.1199999999999999E-2</v>
      </c>
      <c r="AI433" s="3">
        <v>0.10290000000000001</v>
      </c>
    </row>
    <row r="434" spans="1:54">
      <c r="A434" t="s">
        <v>75</v>
      </c>
      <c r="B434" s="1">
        <v>191</v>
      </c>
      <c r="C434" s="1">
        <v>85</v>
      </c>
      <c r="D434" s="1">
        <v>106</v>
      </c>
      <c r="E434" s="1">
        <v>11</v>
      </c>
      <c r="F434" s="1">
        <v>20</v>
      </c>
      <c r="G434" s="1">
        <v>28</v>
      </c>
      <c r="H434" s="1">
        <v>62</v>
      </c>
      <c r="I434" s="1">
        <v>70</v>
      </c>
      <c r="J434" s="1">
        <v>8</v>
      </c>
      <c r="K434" s="1">
        <v>73</v>
      </c>
      <c r="L434" s="1">
        <v>36</v>
      </c>
      <c r="M434" s="1">
        <v>56</v>
      </c>
      <c r="N434" s="1">
        <v>7</v>
      </c>
      <c r="O434" s="1">
        <v>10</v>
      </c>
      <c r="P434" s="1">
        <v>55</v>
      </c>
      <c r="Q434" s="1">
        <v>123</v>
      </c>
      <c r="R434" s="1">
        <v>58</v>
      </c>
      <c r="S434" s="1">
        <v>21</v>
      </c>
      <c r="T434" s="1">
        <v>8</v>
      </c>
      <c r="U434" s="1">
        <v>23</v>
      </c>
      <c r="V434" s="1">
        <v>73</v>
      </c>
      <c r="W434" s="1">
        <v>78</v>
      </c>
      <c r="X434" s="1">
        <v>44</v>
      </c>
      <c r="Y434" s="1">
        <v>23</v>
      </c>
      <c r="Z434" s="1">
        <v>43</v>
      </c>
      <c r="AA434" s="1">
        <v>3</v>
      </c>
      <c r="AB434" s="1">
        <v>147</v>
      </c>
      <c r="AC434" s="1">
        <v>10</v>
      </c>
      <c r="AD434" s="1">
        <v>4</v>
      </c>
      <c r="AE434" s="1">
        <v>8</v>
      </c>
      <c r="AF434" s="1">
        <v>108</v>
      </c>
      <c r="AG434" s="1">
        <v>33</v>
      </c>
      <c r="AH434" s="1">
        <v>16</v>
      </c>
      <c r="AI434" s="1">
        <v>18</v>
      </c>
    </row>
    <row r="435" spans="1:54">
      <c r="A435" t="s">
        <v>210</v>
      </c>
      <c r="B435" s="3">
        <v>0.30370000000000003</v>
      </c>
      <c r="C435" s="3">
        <v>0.308</v>
      </c>
      <c r="D435" s="3">
        <v>0.30030000000000001</v>
      </c>
      <c r="E435" s="3">
        <v>0.26829999999999998</v>
      </c>
      <c r="F435" s="3">
        <v>0.28570000000000001</v>
      </c>
      <c r="G435" s="3">
        <v>0.28570000000000001</v>
      </c>
      <c r="H435" s="3">
        <v>0.32979999999999998</v>
      </c>
      <c r="I435" s="3">
        <v>0.30170000000000002</v>
      </c>
      <c r="J435" s="3">
        <v>0.2286</v>
      </c>
      <c r="K435" s="3">
        <v>0.312</v>
      </c>
      <c r="L435" s="3">
        <v>0.30509999999999998</v>
      </c>
      <c r="M435" s="3">
        <v>0.28720000000000001</v>
      </c>
      <c r="N435" s="2">
        <v>0.35</v>
      </c>
      <c r="O435" s="3">
        <v>0.3846</v>
      </c>
      <c r="P435" s="3">
        <v>0.27779999999999999</v>
      </c>
      <c r="Q435" s="3">
        <v>0.30520000000000003</v>
      </c>
      <c r="R435" s="3">
        <v>0.29289999999999999</v>
      </c>
      <c r="S435" s="3">
        <v>0.3281</v>
      </c>
      <c r="T435" s="3">
        <v>0.22220000000000001</v>
      </c>
      <c r="U435" s="3">
        <v>0.3538</v>
      </c>
      <c r="V435" s="3">
        <v>0.30170000000000002</v>
      </c>
      <c r="W435" s="3">
        <v>0.28060000000000002</v>
      </c>
      <c r="X435" s="3">
        <v>0.31209999999999999</v>
      </c>
      <c r="Y435" s="3">
        <v>0.32390000000000002</v>
      </c>
      <c r="Z435" s="3">
        <v>0.34129999999999999</v>
      </c>
      <c r="AA435" s="3">
        <v>0.23080000000000001</v>
      </c>
      <c r="AB435" s="3">
        <v>0.32379999999999998</v>
      </c>
      <c r="AC435" s="3">
        <v>0.15870000000000001</v>
      </c>
      <c r="AD435" s="3">
        <v>0.21049999999999999</v>
      </c>
      <c r="AE435" s="3">
        <v>0.23530000000000001</v>
      </c>
      <c r="AF435" s="3">
        <v>0.2762</v>
      </c>
      <c r="AG435" s="3">
        <v>0.40239999999999998</v>
      </c>
      <c r="AH435" s="2">
        <v>0.5</v>
      </c>
      <c r="AI435" s="3">
        <v>0.26469999999999999</v>
      </c>
    </row>
    <row r="436" spans="1:54">
      <c r="A436" t="s">
        <v>76</v>
      </c>
      <c r="B436" s="1">
        <v>149</v>
      </c>
      <c r="C436" s="1">
        <v>60</v>
      </c>
      <c r="D436" s="1">
        <v>89</v>
      </c>
      <c r="E436" s="1">
        <v>17</v>
      </c>
      <c r="F436" s="1">
        <v>20</v>
      </c>
      <c r="G436" s="1">
        <v>16</v>
      </c>
      <c r="H436" s="1">
        <v>32</v>
      </c>
      <c r="I436" s="1">
        <v>64</v>
      </c>
      <c r="J436" s="1">
        <v>11</v>
      </c>
      <c r="K436" s="1">
        <v>67</v>
      </c>
      <c r="L436" s="1">
        <v>19</v>
      </c>
      <c r="M436" s="1">
        <v>45</v>
      </c>
      <c r="N436" s="1">
        <v>4</v>
      </c>
      <c r="O436" s="1">
        <v>3</v>
      </c>
      <c r="P436" s="1">
        <v>53</v>
      </c>
      <c r="Q436" s="1">
        <v>90</v>
      </c>
      <c r="R436" s="1">
        <v>46</v>
      </c>
      <c r="S436" s="1">
        <v>18</v>
      </c>
      <c r="T436" s="1">
        <v>6</v>
      </c>
      <c r="U436" s="1">
        <v>13</v>
      </c>
      <c r="V436" s="1">
        <v>63</v>
      </c>
      <c r="W436" s="1">
        <v>75</v>
      </c>
      <c r="X436" s="1">
        <v>35</v>
      </c>
      <c r="Y436" s="1">
        <v>16</v>
      </c>
      <c r="Z436" s="1">
        <v>21</v>
      </c>
      <c r="AA436" s="1">
        <v>2</v>
      </c>
      <c r="AB436" s="1">
        <v>98</v>
      </c>
      <c r="AC436" s="1">
        <v>20</v>
      </c>
      <c r="AD436" s="1">
        <v>3</v>
      </c>
      <c r="AE436" s="1">
        <v>12</v>
      </c>
      <c r="AF436" s="1">
        <v>95</v>
      </c>
      <c r="AG436" s="1">
        <v>13</v>
      </c>
      <c r="AH436" s="1">
        <v>6</v>
      </c>
      <c r="AI436" s="1">
        <v>22</v>
      </c>
    </row>
    <row r="437" spans="1:54">
      <c r="A437" t="s">
        <v>210</v>
      </c>
      <c r="B437" s="3">
        <v>0.2369</v>
      </c>
      <c r="C437" s="3">
        <v>0.21740000000000001</v>
      </c>
      <c r="D437" s="3">
        <v>0.25209999999999999</v>
      </c>
      <c r="E437" s="3">
        <v>0.41460000000000002</v>
      </c>
      <c r="F437" s="3">
        <v>0.28570000000000001</v>
      </c>
      <c r="G437" s="3">
        <v>0.1633</v>
      </c>
      <c r="H437" s="3">
        <v>0.17019999999999999</v>
      </c>
      <c r="I437" s="3">
        <v>0.27589999999999998</v>
      </c>
      <c r="J437" s="3">
        <v>0.31430000000000002</v>
      </c>
      <c r="K437" s="3">
        <v>0.2863</v>
      </c>
      <c r="L437" s="3">
        <v>0.161</v>
      </c>
      <c r="M437" s="3">
        <v>0.23080000000000001</v>
      </c>
      <c r="N437" s="2">
        <v>0.2</v>
      </c>
      <c r="O437" s="3">
        <v>0.1154</v>
      </c>
      <c r="P437" s="3">
        <v>0.26769999999999999</v>
      </c>
      <c r="Q437" s="3">
        <v>0.2233</v>
      </c>
      <c r="R437" s="3">
        <v>0.23230000000000001</v>
      </c>
      <c r="S437" s="3">
        <v>0.28120000000000001</v>
      </c>
      <c r="T437" s="3">
        <v>0.16669999999999999</v>
      </c>
      <c r="U437" s="2">
        <v>0.2</v>
      </c>
      <c r="V437" s="3">
        <v>0.26029999999999998</v>
      </c>
      <c r="W437" s="3">
        <v>0.26979999999999998</v>
      </c>
      <c r="X437" s="3">
        <v>0.2482</v>
      </c>
      <c r="Y437" s="3">
        <v>0.22539999999999999</v>
      </c>
      <c r="Z437" s="3">
        <v>0.16669999999999999</v>
      </c>
      <c r="AA437" s="3">
        <v>0.15379999999999999</v>
      </c>
      <c r="AB437" s="3">
        <v>0.21590000000000001</v>
      </c>
      <c r="AC437" s="3">
        <v>0.3175</v>
      </c>
      <c r="AD437" s="3">
        <v>0.15790000000000001</v>
      </c>
      <c r="AE437" s="3">
        <v>0.35289999999999999</v>
      </c>
      <c r="AF437" s="3">
        <v>0.24299999999999999</v>
      </c>
      <c r="AG437" s="3">
        <v>0.1585</v>
      </c>
      <c r="AH437" s="3">
        <v>0.1875</v>
      </c>
      <c r="AI437" s="3">
        <v>0.32350000000000001</v>
      </c>
    </row>
    <row r="438" spans="1:54">
      <c r="A438" t="s">
        <v>210</v>
      </c>
    </row>
    <row r="439" spans="1:54">
      <c r="A439" t="s">
        <v>57</v>
      </c>
      <c r="B439" s="3">
        <v>6.6799999999999998E-2</v>
      </c>
      <c r="C439" s="3">
        <v>9.06E-2</v>
      </c>
      <c r="D439" s="3">
        <v>4.82E-2</v>
      </c>
      <c r="E439" s="3">
        <v>-0.14630000000000001</v>
      </c>
      <c r="F439" s="2">
        <v>0</v>
      </c>
      <c r="G439" s="3">
        <v>0.12239999999999999</v>
      </c>
      <c r="H439" s="3">
        <v>0.15959999999999999</v>
      </c>
      <c r="I439" s="3">
        <v>2.58E-2</v>
      </c>
      <c r="J439" s="3">
        <v>-8.5699999999999998E-2</v>
      </c>
      <c r="K439" s="3">
        <v>2.5700000000000001E-2</v>
      </c>
      <c r="L439" s="3">
        <v>0.14410000000000001</v>
      </c>
      <c r="M439" s="3">
        <v>5.6399999999999999E-2</v>
      </c>
      <c r="N439" s="2">
        <v>0.15</v>
      </c>
      <c r="O439" s="3">
        <v>0.26919999999999999</v>
      </c>
      <c r="P439" s="3">
        <v>1.01E-2</v>
      </c>
      <c r="Q439" s="3">
        <v>8.1900000000000001E-2</v>
      </c>
      <c r="R439" s="3">
        <v>6.0600000000000001E-2</v>
      </c>
      <c r="S439" s="3">
        <v>4.6899999999999997E-2</v>
      </c>
      <c r="T439" s="3">
        <v>5.5500000000000001E-2</v>
      </c>
      <c r="U439" s="3">
        <v>0.15379999999999999</v>
      </c>
      <c r="V439" s="3">
        <v>4.1399999999999999E-2</v>
      </c>
      <c r="W439" s="3">
        <v>1.0800000000000001E-2</v>
      </c>
      <c r="X439" s="3">
        <v>6.3899999999999998E-2</v>
      </c>
      <c r="Y439" s="3">
        <v>9.8500000000000004E-2</v>
      </c>
      <c r="Z439" s="3">
        <v>0.17460000000000001</v>
      </c>
      <c r="AA439" s="3">
        <v>7.6999999999999999E-2</v>
      </c>
      <c r="AB439" s="3">
        <v>0.1079</v>
      </c>
      <c r="AC439" s="3">
        <v>-0.1588</v>
      </c>
      <c r="AD439" s="3">
        <v>5.2600000000000001E-2</v>
      </c>
      <c r="AE439" s="3">
        <v>-0.1176</v>
      </c>
      <c r="AF439" s="3">
        <v>3.32E-2</v>
      </c>
      <c r="AG439" s="3">
        <v>0.24390000000000001</v>
      </c>
      <c r="AH439" s="3">
        <v>0.3125</v>
      </c>
      <c r="AI439" s="3">
        <v>-5.8799999999999998E-2</v>
      </c>
    </row>
    <row r="440" spans="1:54">
      <c r="A440" t="s">
        <v>210</v>
      </c>
    </row>
    <row r="441" spans="1:54">
      <c r="A441" s="6" t="str">
        <f>HYPERLINK("#Contents!A1", "Contents")</f>
        <v>Contents</v>
      </c>
    </row>
    <row r="442" spans="1:54">
      <c r="A442" s="7" t="s">
        <v>81</v>
      </c>
      <c r="BB442" s="17" t="str">
        <f>LEFT(A442, FIND(" ", A442) - 2)</f>
        <v>Table_Q4_6</v>
      </c>
    </row>
    <row r="443" spans="1:54">
      <c r="A443" t="s">
        <v>1</v>
      </c>
    </row>
    <row r="444" spans="1:54" ht="16.2" thickBot="1">
      <c r="A444" t="s">
        <v>210</v>
      </c>
    </row>
    <row r="445" spans="1:54" ht="34.049999999999997" customHeight="1">
      <c r="A445" t="s">
        <v>210</v>
      </c>
      <c r="B445" s="40" t="s">
        <v>10</v>
      </c>
      <c r="C445" s="37" t="s">
        <v>2</v>
      </c>
      <c r="D445" s="42"/>
      <c r="E445" s="37" t="s">
        <v>3</v>
      </c>
      <c r="F445" s="38"/>
      <c r="G445" s="38"/>
      <c r="H445" s="38"/>
      <c r="I445" s="38"/>
      <c r="J445" s="37" t="s">
        <v>4</v>
      </c>
      <c r="K445" s="38"/>
      <c r="L445" s="38"/>
      <c r="M445" s="38"/>
      <c r="N445" s="38"/>
      <c r="O445" s="38"/>
      <c r="P445" s="37" t="s">
        <v>5</v>
      </c>
      <c r="Q445" s="38"/>
      <c r="R445" s="37" t="s">
        <v>6</v>
      </c>
      <c r="S445" s="38"/>
      <c r="T445" s="38"/>
      <c r="U445" s="38"/>
      <c r="V445" s="38"/>
      <c r="W445" s="37" t="s">
        <v>7</v>
      </c>
      <c r="X445" s="38"/>
      <c r="Y445" s="38"/>
      <c r="Z445" s="38"/>
      <c r="AA445" s="38"/>
      <c r="AB445" s="37" t="s">
        <v>8</v>
      </c>
      <c r="AC445" s="38"/>
      <c r="AD445" s="38"/>
      <c r="AE445" s="38"/>
      <c r="AF445" s="37" t="s">
        <v>9</v>
      </c>
      <c r="AG445" s="38"/>
      <c r="AH445" s="38"/>
      <c r="AI445" s="39"/>
    </row>
    <row r="446" spans="1:54" ht="53.4" thickBot="1">
      <c r="A446" t="s">
        <v>210</v>
      </c>
      <c r="B446" s="41" t="s">
        <v>10</v>
      </c>
      <c r="C446" s="4" t="s">
        <v>11</v>
      </c>
      <c r="D446" s="4" t="s">
        <v>12</v>
      </c>
      <c r="E446" s="4" t="s">
        <v>13</v>
      </c>
      <c r="F446" s="4" t="s">
        <v>14</v>
      </c>
      <c r="G446" s="4" t="s">
        <v>15</v>
      </c>
      <c r="H446" s="4" t="s">
        <v>16</v>
      </c>
      <c r="I446" s="4" t="s">
        <v>17</v>
      </c>
      <c r="J446" s="4" t="s">
        <v>18</v>
      </c>
      <c r="K446" s="4" t="s">
        <v>19</v>
      </c>
      <c r="L446" s="4" t="s">
        <v>20</v>
      </c>
      <c r="M446" s="4" t="s">
        <v>21</v>
      </c>
      <c r="N446" s="4" t="s">
        <v>22</v>
      </c>
      <c r="O446" s="4" t="s">
        <v>23</v>
      </c>
      <c r="P446" s="4" t="s">
        <v>24</v>
      </c>
      <c r="Q446" s="4" t="s">
        <v>25</v>
      </c>
      <c r="R446" s="4" t="s">
        <v>26</v>
      </c>
      <c r="S446" s="4" t="s">
        <v>27</v>
      </c>
      <c r="T446" s="4" t="s">
        <v>28</v>
      </c>
      <c r="U446" s="4" t="s">
        <v>29</v>
      </c>
      <c r="V446" s="4" t="s">
        <v>30</v>
      </c>
      <c r="W446" s="4" t="s">
        <v>31</v>
      </c>
      <c r="X446" s="4" t="s">
        <v>32</v>
      </c>
      <c r="Y446" s="4" t="s">
        <v>33</v>
      </c>
      <c r="Z446" s="4" t="s">
        <v>34</v>
      </c>
      <c r="AA446" s="4" t="s">
        <v>35</v>
      </c>
      <c r="AB446" s="4" t="s">
        <v>36</v>
      </c>
      <c r="AC446" s="4" t="s">
        <v>37</v>
      </c>
      <c r="AD446" s="4" t="s">
        <v>38</v>
      </c>
      <c r="AE446" s="4" t="s">
        <v>39</v>
      </c>
      <c r="AF446" s="4" t="s">
        <v>37</v>
      </c>
      <c r="AG446" s="4" t="s">
        <v>40</v>
      </c>
      <c r="AH446" s="4" t="s">
        <v>38</v>
      </c>
      <c r="AI446" s="5" t="s">
        <v>39</v>
      </c>
    </row>
    <row r="447" spans="1:54">
      <c r="A447" t="s">
        <v>41</v>
      </c>
      <c r="B447" s="1">
        <v>629</v>
      </c>
      <c r="C447" s="1">
        <v>276</v>
      </c>
      <c r="D447" s="1">
        <v>353</v>
      </c>
      <c r="E447" s="1">
        <v>41</v>
      </c>
      <c r="F447" s="1">
        <v>70</v>
      </c>
      <c r="G447" s="1">
        <v>98</v>
      </c>
      <c r="H447" s="1">
        <v>188</v>
      </c>
      <c r="I447" s="1">
        <v>232</v>
      </c>
      <c r="J447" s="1">
        <v>35</v>
      </c>
      <c r="K447" s="1">
        <v>234</v>
      </c>
      <c r="L447" s="1">
        <v>118</v>
      </c>
      <c r="M447" s="1">
        <v>195</v>
      </c>
      <c r="N447" s="1">
        <v>20</v>
      </c>
      <c r="O447" s="1">
        <v>26</v>
      </c>
      <c r="P447" s="1">
        <v>198</v>
      </c>
      <c r="Q447" s="1">
        <v>403</v>
      </c>
      <c r="R447" s="1">
        <v>198</v>
      </c>
      <c r="S447" s="1">
        <v>64</v>
      </c>
      <c r="T447" s="1">
        <v>36</v>
      </c>
      <c r="U447" s="1">
        <v>65</v>
      </c>
      <c r="V447" s="1">
        <v>242</v>
      </c>
      <c r="W447" s="1">
        <v>278</v>
      </c>
      <c r="X447" s="1">
        <v>141</v>
      </c>
      <c r="Y447" s="1">
        <v>71</v>
      </c>
      <c r="Z447" s="1">
        <v>126</v>
      </c>
      <c r="AA447" s="1">
        <v>13</v>
      </c>
      <c r="AB447" s="1">
        <v>454</v>
      </c>
      <c r="AC447" s="1">
        <v>63</v>
      </c>
      <c r="AD447" s="1">
        <v>19</v>
      </c>
      <c r="AE447" s="1">
        <v>34</v>
      </c>
      <c r="AF447" s="1">
        <v>391</v>
      </c>
      <c r="AG447" s="1">
        <v>82</v>
      </c>
      <c r="AH447" s="1">
        <v>32</v>
      </c>
      <c r="AI447" s="1">
        <v>68</v>
      </c>
    </row>
    <row r="448" spans="1:54">
      <c r="A448" t="s">
        <v>69</v>
      </c>
      <c r="B448" s="1">
        <v>457</v>
      </c>
      <c r="C448" s="1">
        <v>200</v>
      </c>
      <c r="D448" s="1">
        <v>257</v>
      </c>
      <c r="E448" s="1">
        <v>17</v>
      </c>
      <c r="F448" s="1">
        <v>40</v>
      </c>
      <c r="G448" s="1">
        <v>73</v>
      </c>
      <c r="H448" s="1">
        <v>150</v>
      </c>
      <c r="I448" s="1">
        <v>177</v>
      </c>
      <c r="J448" s="1">
        <v>18</v>
      </c>
      <c r="K448" s="1">
        <v>177</v>
      </c>
      <c r="L448" s="1">
        <v>87</v>
      </c>
      <c r="M448" s="1">
        <v>145</v>
      </c>
      <c r="N448" s="1">
        <v>12</v>
      </c>
      <c r="O448" s="1">
        <v>17</v>
      </c>
      <c r="P448" s="1">
        <v>146</v>
      </c>
      <c r="Q448" s="1">
        <v>299</v>
      </c>
      <c r="R448" s="1">
        <v>139</v>
      </c>
      <c r="S448" s="1">
        <v>43</v>
      </c>
      <c r="T448" s="1">
        <v>25</v>
      </c>
      <c r="U448" s="1">
        <v>49</v>
      </c>
      <c r="V448" s="1">
        <v>186</v>
      </c>
      <c r="W448" s="1">
        <v>204</v>
      </c>
      <c r="X448" s="1">
        <v>99</v>
      </c>
      <c r="Y448" s="1">
        <v>48</v>
      </c>
      <c r="Z448" s="1">
        <v>97</v>
      </c>
      <c r="AA448" s="1">
        <v>9</v>
      </c>
      <c r="AB448" s="1">
        <v>347</v>
      </c>
      <c r="AC448" s="1">
        <v>46</v>
      </c>
      <c r="AD448" s="1">
        <v>12</v>
      </c>
      <c r="AE448" s="1">
        <v>21</v>
      </c>
      <c r="AF448" s="1">
        <v>307</v>
      </c>
      <c r="AG448" s="1">
        <v>63</v>
      </c>
      <c r="AH448" s="1">
        <v>18</v>
      </c>
      <c r="AI448" s="1">
        <v>36</v>
      </c>
    </row>
    <row r="449" spans="1:35">
      <c r="A449" t="s">
        <v>210</v>
      </c>
      <c r="B449" s="3">
        <v>0.72660000000000002</v>
      </c>
      <c r="C449" s="3">
        <v>0.72460000000000002</v>
      </c>
      <c r="D449" s="3">
        <v>0.72799999999999998</v>
      </c>
      <c r="E449" s="3">
        <v>0.41460000000000002</v>
      </c>
      <c r="F449" s="3">
        <v>0.57140000000000002</v>
      </c>
      <c r="G449" s="3">
        <v>0.74490000000000001</v>
      </c>
      <c r="H449" s="3">
        <v>0.79790000000000005</v>
      </c>
      <c r="I449" s="3">
        <v>0.76290000000000002</v>
      </c>
      <c r="J449" s="3">
        <v>0.51429999999999998</v>
      </c>
      <c r="K449" s="3">
        <v>0.75639999999999996</v>
      </c>
      <c r="L449" s="3">
        <v>0.73729999999999996</v>
      </c>
      <c r="M449" s="3">
        <v>0.74360000000000004</v>
      </c>
      <c r="N449" s="2">
        <v>0.6</v>
      </c>
      <c r="O449" s="3">
        <v>0.65380000000000005</v>
      </c>
      <c r="P449" s="3">
        <v>0.73740000000000006</v>
      </c>
      <c r="Q449" s="3">
        <v>0.7419</v>
      </c>
      <c r="R449" s="3">
        <v>0.70199999999999996</v>
      </c>
      <c r="S449" s="3">
        <v>0.67190000000000005</v>
      </c>
      <c r="T449" s="3">
        <v>0.69440000000000002</v>
      </c>
      <c r="U449" s="3">
        <v>0.75380000000000003</v>
      </c>
      <c r="V449" s="3">
        <v>0.76859999999999995</v>
      </c>
      <c r="W449" s="3">
        <v>0.73380000000000001</v>
      </c>
      <c r="X449" s="3">
        <v>0.70209999999999995</v>
      </c>
      <c r="Y449" s="3">
        <v>0.67610000000000003</v>
      </c>
      <c r="Z449" s="3">
        <v>0.76980000000000004</v>
      </c>
      <c r="AA449" s="3">
        <v>0.69230000000000003</v>
      </c>
      <c r="AB449" s="3">
        <v>0.76429999999999998</v>
      </c>
      <c r="AC449" s="3">
        <v>0.73019999999999996</v>
      </c>
      <c r="AD449" s="3">
        <v>0.63160000000000005</v>
      </c>
      <c r="AE449" s="3">
        <v>0.61760000000000004</v>
      </c>
      <c r="AF449" s="3">
        <v>0.78520000000000001</v>
      </c>
      <c r="AG449" s="3">
        <v>0.76829999999999998</v>
      </c>
      <c r="AH449" s="3">
        <v>0.5625</v>
      </c>
      <c r="AI449" s="3">
        <v>0.52939999999999998</v>
      </c>
    </row>
    <row r="450" spans="1:35">
      <c r="A450" t="s">
        <v>70</v>
      </c>
      <c r="B450" s="1">
        <v>114</v>
      </c>
      <c r="C450" s="1">
        <v>49</v>
      </c>
      <c r="D450" s="1">
        <v>65</v>
      </c>
      <c r="E450" s="1">
        <v>14</v>
      </c>
      <c r="F450" s="1">
        <v>14</v>
      </c>
      <c r="G450" s="1">
        <v>16</v>
      </c>
      <c r="H450" s="1">
        <v>28</v>
      </c>
      <c r="I450" s="1">
        <v>42</v>
      </c>
      <c r="J450" s="1">
        <v>7</v>
      </c>
      <c r="K450" s="1">
        <v>44</v>
      </c>
      <c r="L450" s="1">
        <v>19</v>
      </c>
      <c r="M450" s="1">
        <v>30</v>
      </c>
      <c r="N450" s="1">
        <v>6</v>
      </c>
      <c r="O450" s="1">
        <v>8</v>
      </c>
      <c r="P450" s="1">
        <v>38</v>
      </c>
      <c r="Q450" s="1">
        <v>70</v>
      </c>
      <c r="R450" s="1">
        <v>42</v>
      </c>
      <c r="S450" s="1">
        <v>11</v>
      </c>
      <c r="T450" s="1">
        <v>8</v>
      </c>
      <c r="U450" s="1">
        <v>6</v>
      </c>
      <c r="V450" s="1">
        <v>42</v>
      </c>
      <c r="W450" s="1">
        <v>56</v>
      </c>
      <c r="X450" s="1">
        <v>29</v>
      </c>
      <c r="Y450" s="1">
        <v>9</v>
      </c>
      <c r="Z450" s="1">
        <v>19</v>
      </c>
      <c r="AA450" s="1">
        <v>1</v>
      </c>
      <c r="AB450" s="1">
        <v>76</v>
      </c>
      <c r="AC450" s="1">
        <v>12</v>
      </c>
      <c r="AD450" s="1">
        <v>3</v>
      </c>
      <c r="AE450" s="1">
        <v>9</v>
      </c>
      <c r="AF450" s="1">
        <v>65</v>
      </c>
      <c r="AG450" s="1">
        <v>14</v>
      </c>
      <c r="AH450" s="1">
        <v>6</v>
      </c>
      <c r="AI450" s="1">
        <v>18</v>
      </c>
    </row>
    <row r="451" spans="1:35">
      <c r="A451" t="s">
        <v>210</v>
      </c>
      <c r="B451" s="3">
        <v>0.1812</v>
      </c>
      <c r="C451" s="3">
        <v>0.17749999999999999</v>
      </c>
      <c r="D451" s="3">
        <v>0.18410000000000001</v>
      </c>
      <c r="E451" s="3">
        <v>0.34150000000000003</v>
      </c>
      <c r="F451" s="2">
        <v>0.2</v>
      </c>
      <c r="G451" s="3">
        <v>0.1633</v>
      </c>
      <c r="H451" s="3">
        <v>0.1489</v>
      </c>
      <c r="I451" s="3">
        <v>0.18099999999999999</v>
      </c>
      <c r="J451" s="2">
        <v>0.2</v>
      </c>
      <c r="K451" s="3">
        <v>0.188</v>
      </c>
      <c r="L451" s="3">
        <v>0.161</v>
      </c>
      <c r="M451" s="3">
        <v>0.15379999999999999</v>
      </c>
      <c r="N451" s="2">
        <v>0.3</v>
      </c>
      <c r="O451" s="3">
        <v>0.30769999999999997</v>
      </c>
      <c r="P451" s="3">
        <v>0.19189999999999999</v>
      </c>
      <c r="Q451" s="3">
        <v>0.17369999999999999</v>
      </c>
      <c r="R451" s="3">
        <v>0.21210000000000001</v>
      </c>
      <c r="S451" s="3">
        <v>0.1719</v>
      </c>
      <c r="T451" s="3">
        <v>0.22220000000000001</v>
      </c>
      <c r="U451" s="3">
        <v>9.2299999999999993E-2</v>
      </c>
      <c r="V451" s="3">
        <v>0.1736</v>
      </c>
      <c r="W451" s="3">
        <v>0.2014</v>
      </c>
      <c r="X451" s="3">
        <v>0.20569999999999999</v>
      </c>
      <c r="Y451" s="3">
        <v>0.1268</v>
      </c>
      <c r="Z451" s="3">
        <v>0.15079999999999999</v>
      </c>
      <c r="AA451" s="3">
        <v>7.6899999999999996E-2</v>
      </c>
      <c r="AB451" s="3">
        <v>0.16739999999999999</v>
      </c>
      <c r="AC451" s="3">
        <v>0.1905</v>
      </c>
      <c r="AD451" s="3">
        <v>0.15790000000000001</v>
      </c>
      <c r="AE451" s="3">
        <v>0.26469999999999999</v>
      </c>
      <c r="AF451" s="3">
        <v>0.16619999999999999</v>
      </c>
      <c r="AG451" s="3">
        <v>0.17069999999999999</v>
      </c>
      <c r="AH451" s="3">
        <v>0.1875</v>
      </c>
      <c r="AI451" s="3">
        <v>0.26469999999999999</v>
      </c>
    </row>
    <row r="452" spans="1:35">
      <c r="A452" t="s">
        <v>71</v>
      </c>
      <c r="B452" s="1">
        <v>35</v>
      </c>
      <c r="C452" s="1">
        <v>16</v>
      </c>
      <c r="D452" s="1">
        <v>19</v>
      </c>
      <c r="E452" s="1">
        <v>8</v>
      </c>
      <c r="F452" s="1">
        <v>5</v>
      </c>
      <c r="G452" s="1">
        <v>6</v>
      </c>
      <c r="H452" s="1">
        <v>8</v>
      </c>
      <c r="I452" s="1">
        <v>8</v>
      </c>
      <c r="J452" s="1">
        <v>4</v>
      </c>
      <c r="K452" s="1">
        <v>10</v>
      </c>
      <c r="L452" s="1">
        <v>6</v>
      </c>
      <c r="M452" s="1">
        <v>13</v>
      </c>
      <c r="N452" s="1">
        <v>1</v>
      </c>
      <c r="O452" s="1">
        <v>1</v>
      </c>
      <c r="P452" s="1">
        <v>7</v>
      </c>
      <c r="Q452" s="1">
        <v>22</v>
      </c>
      <c r="R452" s="1">
        <v>11</v>
      </c>
      <c r="S452" s="1">
        <v>7</v>
      </c>
      <c r="T452" s="1">
        <v>2</v>
      </c>
      <c r="U452" s="1">
        <v>5</v>
      </c>
      <c r="V452" s="1">
        <v>9</v>
      </c>
      <c r="W452" s="1">
        <v>12</v>
      </c>
      <c r="X452" s="1">
        <v>10</v>
      </c>
      <c r="Y452" s="1">
        <v>8</v>
      </c>
      <c r="Z452" s="1">
        <v>3</v>
      </c>
      <c r="AA452" s="1">
        <v>2</v>
      </c>
      <c r="AB452" s="1">
        <v>23</v>
      </c>
      <c r="AC452" s="1">
        <v>1</v>
      </c>
      <c r="AD452" s="1">
        <v>1</v>
      </c>
      <c r="AE452" s="1">
        <v>3</v>
      </c>
      <c r="AF452" s="1">
        <v>14</v>
      </c>
      <c r="AG452" s="1">
        <v>4</v>
      </c>
      <c r="AH452" s="1">
        <v>5</v>
      </c>
      <c r="AI452" s="1">
        <v>6</v>
      </c>
    </row>
    <row r="453" spans="1:35">
      <c r="A453" t="s">
        <v>210</v>
      </c>
      <c r="B453" s="3">
        <v>5.5599999999999997E-2</v>
      </c>
      <c r="C453" s="3">
        <v>5.8000000000000003E-2</v>
      </c>
      <c r="D453" s="3">
        <v>5.3800000000000001E-2</v>
      </c>
      <c r="E453" s="3">
        <v>0.1951</v>
      </c>
      <c r="F453" s="3">
        <v>7.1400000000000005E-2</v>
      </c>
      <c r="G453" s="3">
        <v>6.1199999999999997E-2</v>
      </c>
      <c r="H453" s="3">
        <v>4.2599999999999999E-2</v>
      </c>
      <c r="I453" s="3">
        <v>3.4500000000000003E-2</v>
      </c>
      <c r="J453" s="3">
        <v>0.1143</v>
      </c>
      <c r="K453" s="3">
        <v>4.2700000000000002E-2</v>
      </c>
      <c r="L453" s="3">
        <v>5.0799999999999998E-2</v>
      </c>
      <c r="M453" s="3">
        <v>6.6699999999999995E-2</v>
      </c>
      <c r="N453" s="2">
        <v>0.05</v>
      </c>
      <c r="O453" s="3">
        <v>3.85E-2</v>
      </c>
      <c r="P453" s="3">
        <v>3.5400000000000001E-2</v>
      </c>
      <c r="Q453" s="3">
        <v>5.4600000000000003E-2</v>
      </c>
      <c r="R453" s="3">
        <v>5.5599999999999997E-2</v>
      </c>
      <c r="S453" s="3">
        <v>0.1094</v>
      </c>
      <c r="T453" s="3">
        <v>5.5599999999999997E-2</v>
      </c>
      <c r="U453" s="3">
        <v>7.6899999999999996E-2</v>
      </c>
      <c r="V453" s="3">
        <v>3.7199999999999997E-2</v>
      </c>
      <c r="W453" s="3">
        <v>4.3200000000000002E-2</v>
      </c>
      <c r="X453" s="3">
        <v>7.0900000000000005E-2</v>
      </c>
      <c r="Y453" s="3">
        <v>0.11269999999999999</v>
      </c>
      <c r="Z453" s="3">
        <v>2.3800000000000002E-2</v>
      </c>
      <c r="AA453" s="3">
        <v>0.15379999999999999</v>
      </c>
      <c r="AB453" s="3">
        <v>5.0700000000000002E-2</v>
      </c>
      <c r="AC453" s="3">
        <v>1.5900000000000001E-2</v>
      </c>
      <c r="AD453" s="3">
        <v>5.2600000000000001E-2</v>
      </c>
      <c r="AE453" s="3">
        <v>8.8200000000000001E-2</v>
      </c>
      <c r="AF453" s="3">
        <v>3.5799999999999998E-2</v>
      </c>
      <c r="AG453" s="3">
        <v>4.8800000000000003E-2</v>
      </c>
      <c r="AH453" s="3">
        <v>0.15620000000000001</v>
      </c>
      <c r="AI453" s="3">
        <v>8.8200000000000001E-2</v>
      </c>
    </row>
    <row r="454" spans="1:35">
      <c r="A454" t="s">
        <v>72</v>
      </c>
      <c r="B454" s="1">
        <v>7</v>
      </c>
      <c r="C454" s="1">
        <v>2</v>
      </c>
      <c r="D454" s="1">
        <v>5</v>
      </c>
      <c r="E454" s="1">
        <v>1</v>
      </c>
      <c r="F454" s="1">
        <v>4</v>
      </c>
      <c r="G454" s="1">
        <v>1</v>
      </c>
      <c r="H454" s="1">
        <v>0</v>
      </c>
      <c r="I454" s="1">
        <v>1</v>
      </c>
      <c r="J454" s="1">
        <v>3</v>
      </c>
      <c r="K454" s="1">
        <v>1</v>
      </c>
      <c r="L454" s="1">
        <v>1</v>
      </c>
      <c r="M454" s="1">
        <v>2</v>
      </c>
      <c r="N454" s="1">
        <v>0</v>
      </c>
      <c r="O454" s="1">
        <v>0</v>
      </c>
      <c r="P454" s="1">
        <v>4</v>
      </c>
      <c r="Q454" s="1">
        <v>0</v>
      </c>
      <c r="R454" s="1">
        <v>3</v>
      </c>
      <c r="S454" s="1">
        <v>2</v>
      </c>
      <c r="T454" s="1">
        <v>1</v>
      </c>
      <c r="U454" s="1">
        <v>0</v>
      </c>
      <c r="V454" s="1">
        <v>0</v>
      </c>
      <c r="W454" s="1">
        <v>2</v>
      </c>
      <c r="X454" s="1">
        <v>2</v>
      </c>
      <c r="Y454" s="1">
        <v>2</v>
      </c>
      <c r="Z454" s="1">
        <v>0</v>
      </c>
      <c r="AA454" s="1">
        <v>1</v>
      </c>
      <c r="AB454" s="1">
        <v>3</v>
      </c>
      <c r="AC454" s="1">
        <v>1</v>
      </c>
      <c r="AD454" s="1">
        <v>0</v>
      </c>
      <c r="AE454" s="1">
        <v>0</v>
      </c>
      <c r="AF454" s="1">
        <v>2</v>
      </c>
      <c r="AG454" s="1">
        <v>1</v>
      </c>
      <c r="AH454" s="1">
        <v>1</v>
      </c>
      <c r="AI454" s="1">
        <v>2</v>
      </c>
    </row>
    <row r="455" spans="1:35">
      <c r="A455" t="s">
        <v>210</v>
      </c>
      <c r="B455" s="3">
        <v>1.11E-2</v>
      </c>
      <c r="C455" s="3">
        <v>7.1999999999999998E-3</v>
      </c>
      <c r="D455" s="3">
        <v>1.4200000000000001E-2</v>
      </c>
      <c r="E455" s="3">
        <v>2.4400000000000002E-2</v>
      </c>
      <c r="F455" s="3">
        <v>5.7099999999999998E-2</v>
      </c>
      <c r="G455" s="3">
        <v>1.0200000000000001E-2</v>
      </c>
      <c r="H455" s="1" t="s">
        <v>52</v>
      </c>
      <c r="I455" s="3">
        <v>4.3E-3</v>
      </c>
      <c r="J455" s="3">
        <v>8.5699999999999998E-2</v>
      </c>
      <c r="K455" s="3">
        <v>4.3E-3</v>
      </c>
      <c r="L455" s="3">
        <v>8.5000000000000006E-3</v>
      </c>
      <c r="M455" s="3">
        <v>1.03E-2</v>
      </c>
      <c r="N455" s="1" t="s">
        <v>52</v>
      </c>
      <c r="O455" s="1" t="s">
        <v>52</v>
      </c>
      <c r="P455" s="3">
        <v>2.0199999999999999E-2</v>
      </c>
      <c r="Q455" s="1" t="s">
        <v>52</v>
      </c>
      <c r="R455" s="3">
        <v>1.52E-2</v>
      </c>
      <c r="S455" s="3">
        <v>3.1199999999999999E-2</v>
      </c>
      <c r="T455" s="3">
        <v>2.7799999999999998E-2</v>
      </c>
      <c r="U455" s="1" t="s">
        <v>52</v>
      </c>
      <c r="V455" s="1" t="s">
        <v>52</v>
      </c>
      <c r="W455" s="3">
        <v>7.1999999999999998E-3</v>
      </c>
      <c r="X455" s="3">
        <v>1.4200000000000001E-2</v>
      </c>
      <c r="Y455" s="3">
        <v>2.8199999999999999E-2</v>
      </c>
      <c r="Z455" s="1" t="s">
        <v>52</v>
      </c>
      <c r="AA455" s="3">
        <v>7.6899999999999996E-2</v>
      </c>
      <c r="AB455" s="3">
        <v>6.6E-3</v>
      </c>
      <c r="AC455" s="3">
        <v>1.5900000000000001E-2</v>
      </c>
      <c r="AD455" s="1" t="s">
        <v>52</v>
      </c>
      <c r="AE455" s="1" t="s">
        <v>52</v>
      </c>
      <c r="AF455" s="3">
        <v>5.1000000000000004E-3</v>
      </c>
      <c r="AG455" s="3">
        <v>1.2200000000000001E-2</v>
      </c>
      <c r="AH455" s="3">
        <v>3.1199999999999999E-2</v>
      </c>
      <c r="AI455" s="3">
        <v>2.9399999999999999E-2</v>
      </c>
    </row>
    <row r="456" spans="1:35">
      <c r="A456" t="s">
        <v>73</v>
      </c>
      <c r="B456" s="1">
        <v>7</v>
      </c>
      <c r="C456" s="1">
        <v>3</v>
      </c>
      <c r="D456" s="1">
        <v>4</v>
      </c>
      <c r="E456" s="1">
        <v>0</v>
      </c>
      <c r="F456" s="1">
        <v>4</v>
      </c>
      <c r="G456" s="1">
        <v>0</v>
      </c>
      <c r="H456" s="1">
        <v>1</v>
      </c>
      <c r="I456" s="1">
        <v>2</v>
      </c>
      <c r="J456" s="1">
        <v>2</v>
      </c>
      <c r="K456" s="1">
        <v>2</v>
      </c>
      <c r="L456" s="1">
        <v>1</v>
      </c>
      <c r="M456" s="1">
        <v>2</v>
      </c>
      <c r="N456" s="1">
        <v>0</v>
      </c>
      <c r="O456" s="1">
        <v>0</v>
      </c>
      <c r="P456" s="1">
        <v>1</v>
      </c>
      <c r="Q456" s="1">
        <v>5</v>
      </c>
      <c r="R456" s="1">
        <v>2</v>
      </c>
      <c r="S456" s="1">
        <v>1</v>
      </c>
      <c r="T456" s="1">
        <v>0</v>
      </c>
      <c r="U456" s="1">
        <v>0</v>
      </c>
      <c r="V456" s="1">
        <v>3</v>
      </c>
      <c r="W456" s="1">
        <v>2</v>
      </c>
      <c r="X456" s="1">
        <v>1</v>
      </c>
      <c r="Y456" s="1">
        <v>2</v>
      </c>
      <c r="Z456" s="1">
        <v>2</v>
      </c>
      <c r="AA456" s="1">
        <v>0</v>
      </c>
      <c r="AB456" s="1">
        <v>2</v>
      </c>
      <c r="AC456" s="1">
        <v>2</v>
      </c>
      <c r="AD456" s="1">
        <v>1</v>
      </c>
      <c r="AE456" s="1">
        <v>0</v>
      </c>
      <c r="AF456" s="1">
        <v>2</v>
      </c>
      <c r="AG456" s="1">
        <v>0</v>
      </c>
      <c r="AH456" s="1">
        <v>1</v>
      </c>
      <c r="AI456" s="1">
        <v>2</v>
      </c>
    </row>
    <row r="457" spans="1:35">
      <c r="A457" t="s">
        <v>210</v>
      </c>
      <c r="B457" s="3">
        <v>1.11E-2</v>
      </c>
      <c r="C457" s="3">
        <v>1.09E-2</v>
      </c>
      <c r="D457" s="3">
        <v>1.1299999999999999E-2</v>
      </c>
      <c r="E457" s="1" t="s">
        <v>52</v>
      </c>
      <c r="F457" s="3">
        <v>5.7099999999999998E-2</v>
      </c>
      <c r="G457" s="1" t="s">
        <v>52</v>
      </c>
      <c r="H457" s="3">
        <v>5.3E-3</v>
      </c>
      <c r="I457" s="3">
        <v>8.6E-3</v>
      </c>
      <c r="J457" s="3">
        <v>5.7099999999999998E-2</v>
      </c>
      <c r="K457" s="3">
        <v>8.5000000000000006E-3</v>
      </c>
      <c r="L457" s="3">
        <v>8.5000000000000006E-3</v>
      </c>
      <c r="M457" s="3">
        <v>1.03E-2</v>
      </c>
      <c r="N457" s="1" t="s">
        <v>52</v>
      </c>
      <c r="O457" s="1" t="s">
        <v>52</v>
      </c>
      <c r="P457" s="3">
        <v>5.1000000000000004E-3</v>
      </c>
      <c r="Q457" s="3">
        <v>1.24E-2</v>
      </c>
      <c r="R457" s="3">
        <v>1.01E-2</v>
      </c>
      <c r="S457" s="3">
        <v>1.5599999999999999E-2</v>
      </c>
      <c r="T457" s="1" t="s">
        <v>52</v>
      </c>
      <c r="U457" s="1" t="s">
        <v>52</v>
      </c>
      <c r="V457" s="3">
        <v>1.24E-2</v>
      </c>
      <c r="W457" s="3">
        <v>7.1999999999999998E-3</v>
      </c>
      <c r="X457" s="3">
        <v>7.1000000000000004E-3</v>
      </c>
      <c r="Y457" s="3">
        <v>2.8199999999999999E-2</v>
      </c>
      <c r="Z457" s="3">
        <v>1.5900000000000001E-2</v>
      </c>
      <c r="AA457" s="1" t="s">
        <v>52</v>
      </c>
      <c r="AB457" s="3">
        <v>4.4000000000000003E-3</v>
      </c>
      <c r="AC457" s="3">
        <v>3.1699999999999999E-2</v>
      </c>
      <c r="AD457" s="3">
        <v>5.2600000000000001E-2</v>
      </c>
      <c r="AE457" s="1" t="s">
        <v>52</v>
      </c>
      <c r="AF457" s="3">
        <v>5.1000000000000004E-3</v>
      </c>
      <c r="AG457" s="1" t="s">
        <v>52</v>
      </c>
      <c r="AH457" s="3">
        <v>3.1199999999999999E-2</v>
      </c>
      <c r="AI457" s="3">
        <v>2.9399999999999999E-2</v>
      </c>
    </row>
    <row r="458" spans="1:35">
      <c r="A458" t="s">
        <v>74</v>
      </c>
      <c r="B458" s="1">
        <v>9</v>
      </c>
      <c r="C458" s="1">
        <v>6</v>
      </c>
      <c r="D458" s="1">
        <v>3</v>
      </c>
      <c r="E458" s="1">
        <v>1</v>
      </c>
      <c r="F458" s="1">
        <v>3</v>
      </c>
      <c r="G458" s="1">
        <v>2</v>
      </c>
      <c r="H458" s="1">
        <v>1</v>
      </c>
      <c r="I458" s="1">
        <v>2</v>
      </c>
      <c r="J458" s="1">
        <v>1</v>
      </c>
      <c r="K458" s="1">
        <v>0</v>
      </c>
      <c r="L458" s="1">
        <v>4</v>
      </c>
      <c r="M458" s="1">
        <v>3</v>
      </c>
      <c r="N458" s="1">
        <v>1</v>
      </c>
      <c r="O458" s="1">
        <v>0</v>
      </c>
      <c r="P458" s="1">
        <v>2</v>
      </c>
      <c r="Q458" s="1">
        <v>7</v>
      </c>
      <c r="R458" s="1">
        <v>1</v>
      </c>
      <c r="S458" s="1">
        <v>0</v>
      </c>
      <c r="T458" s="1">
        <v>0</v>
      </c>
      <c r="U458" s="1">
        <v>5</v>
      </c>
      <c r="V458" s="1">
        <v>2</v>
      </c>
      <c r="W458" s="1">
        <v>2</v>
      </c>
      <c r="X458" s="1">
        <v>0</v>
      </c>
      <c r="Y458" s="1">
        <v>2</v>
      </c>
      <c r="Z458" s="1">
        <v>5</v>
      </c>
      <c r="AA458" s="1">
        <v>0</v>
      </c>
      <c r="AB458" s="1">
        <v>3</v>
      </c>
      <c r="AC458" s="1">
        <v>1</v>
      </c>
      <c r="AD458" s="1">
        <v>2</v>
      </c>
      <c r="AE458" s="1">
        <v>1</v>
      </c>
      <c r="AF458" s="1">
        <v>1</v>
      </c>
      <c r="AG458" s="1">
        <v>0</v>
      </c>
      <c r="AH458" s="1">
        <v>1</v>
      </c>
      <c r="AI458" s="1">
        <v>4</v>
      </c>
    </row>
    <row r="459" spans="1:35">
      <c r="A459" t="s">
        <v>210</v>
      </c>
      <c r="B459" s="3">
        <v>1.43E-2</v>
      </c>
      <c r="C459" s="3">
        <v>2.1700000000000001E-2</v>
      </c>
      <c r="D459" s="3">
        <v>8.5000000000000006E-3</v>
      </c>
      <c r="E459" s="3">
        <v>2.4400000000000002E-2</v>
      </c>
      <c r="F459" s="3">
        <v>4.2900000000000001E-2</v>
      </c>
      <c r="G459" s="3">
        <v>2.0400000000000001E-2</v>
      </c>
      <c r="H459" s="3">
        <v>5.3E-3</v>
      </c>
      <c r="I459" s="3">
        <v>8.6E-3</v>
      </c>
      <c r="J459" s="3">
        <v>2.86E-2</v>
      </c>
      <c r="K459" s="1" t="s">
        <v>52</v>
      </c>
      <c r="L459" s="3">
        <v>3.39E-2</v>
      </c>
      <c r="M459" s="3">
        <v>1.54E-2</v>
      </c>
      <c r="N459" s="2">
        <v>0.05</v>
      </c>
      <c r="O459" s="1" t="s">
        <v>52</v>
      </c>
      <c r="P459" s="3">
        <v>1.01E-2</v>
      </c>
      <c r="Q459" s="3">
        <v>1.7399999999999999E-2</v>
      </c>
      <c r="R459" s="3">
        <v>5.1000000000000004E-3</v>
      </c>
      <c r="S459" s="1" t="s">
        <v>52</v>
      </c>
      <c r="T459" s="1" t="s">
        <v>52</v>
      </c>
      <c r="U459" s="3">
        <v>7.6899999999999996E-2</v>
      </c>
      <c r="V459" s="3">
        <v>8.3000000000000001E-3</v>
      </c>
      <c r="W459" s="3">
        <v>7.1999999999999998E-3</v>
      </c>
      <c r="X459" s="1" t="s">
        <v>52</v>
      </c>
      <c r="Y459" s="3">
        <v>2.8199999999999999E-2</v>
      </c>
      <c r="Z459" s="3">
        <v>3.9699999999999999E-2</v>
      </c>
      <c r="AA459" s="1" t="s">
        <v>52</v>
      </c>
      <c r="AB459" s="3">
        <v>6.6E-3</v>
      </c>
      <c r="AC459" s="3">
        <v>1.5900000000000001E-2</v>
      </c>
      <c r="AD459" s="3">
        <v>0.1053</v>
      </c>
      <c r="AE459" s="3">
        <v>2.9399999999999999E-2</v>
      </c>
      <c r="AF459" s="3">
        <v>2.5999999999999999E-3</v>
      </c>
      <c r="AG459" s="1" t="s">
        <v>52</v>
      </c>
      <c r="AH459" s="3">
        <v>3.1199999999999999E-2</v>
      </c>
      <c r="AI459" s="3">
        <v>5.8799999999999998E-2</v>
      </c>
    </row>
    <row r="460" spans="1:35">
      <c r="A460" t="s">
        <v>75</v>
      </c>
      <c r="B460" s="1">
        <v>571</v>
      </c>
      <c r="C460" s="1">
        <v>249</v>
      </c>
      <c r="D460" s="1">
        <v>322</v>
      </c>
      <c r="E460" s="1">
        <v>31</v>
      </c>
      <c r="F460" s="1">
        <v>54</v>
      </c>
      <c r="G460" s="1">
        <v>89</v>
      </c>
      <c r="H460" s="1">
        <v>178</v>
      </c>
      <c r="I460" s="1">
        <v>219</v>
      </c>
      <c r="J460" s="1">
        <v>25</v>
      </c>
      <c r="K460" s="1">
        <v>221</v>
      </c>
      <c r="L460" s="1">
        <v>106</v>
      </c>
      <c r="M460" s="1">
        <v>175</v>
      </c>
      <c r="N460" s="1">
        <v>18</v>
      </c>
      <c r="O460" s="1">
        <v>25</v>
      </c>
      <c r="P460" s="1">
        <v>184</v>
      </c>
      <c r="Q460" s="1">
        <v>369</v>
      </c>
      <c r="R460" s="1">
        <v>181</v>
      </c>
      <c r="S460" s="1">
        <v>54</v>
      </c>
      <c r="T460" s="1">
        <v>33</v>
      </c>
      <c r="U460" s="1">
        <v>55</v>
      </c>
      <c r="V460" s="1">
        <v>228</v>
      </c>
      <c r="W460" s="1">
        <v>260</v>
      </c>
      <c r="X460" s="1">
        <v>128</v>
      </c>
      <c r="Y460" s="1">
        <v>57</v>
      </c>
      <c r="Z460" s="1">
        <v>116</v>
      </c>
      <c r="AA460" s="1">
        <v>10</v>
      </c>
      <c r="AB460" s="1">
        <v>423</v>
      </c>
      <c r="AC460" s="1">
        <v>58</v>
      </c>
      <c r="AD460" s="1">
        <v>15</v>
      </c>
      <c r="AE460" s="1">
        <v>30</v>
      </c>
      <c r="AF460" s="1">
        <v>372</v>
      </c>
      <c r="AG460" s="1">
        <v>77</v>
      </c>
      <c r="AH460" s="1">
        <v>24</v>
      </c>
      <c r="AI460" s="1">
        <v>54</v>
      </c>
    </row>
    <row r="461" spans="1:35">
      <c r="A461" t="s">
        <v>210</v>
      </c>
      <c r="B461" s="3">
        <v>0.90780000000000005</v>
      </c>
      <c r="C461" s="3">
        <v>0.9022</v>
      </c>
      <c r="D461" s="3">
        <v>0.91220000000000001</v>
      </c>
      <c r="E461" s="3">
        <v>0.75609999999999999</v>
      </c>
      <c r="F461" s="3">
        <v>0.77139999999999997</v>
      </c>
      <c r="G461" s="3">
        <v>0.90820000000000001</v>
      </c>
      <c r="H461" s="3">
        <v>0.94679999999999997</v>
      </c>
      <c r="I461" s="3">
        <v>0.94399999999999995</v>
      </c>
      <c r="J461" s="3">
        <v>0.71430000000000005</v>
      </c>
      <c r="K461" s="3">
        <v>0.94440000000000002</v>
      </c>
      <c r="L461" s="3">
        <v>0.89829999999999999</v>
      </c>
      <c r="M461" s="3">
        <v>0.89739999999999998</v>
      </c>
      <c r="N461" s="2">
        <v>0.9</v>
      </c>
      <c r="O461" s="3">
        <v>0.96150000000000002</v>
      </c>
      <c r="P461" s="3">
        <v>0.92930000000000001</v>
      </c>
      <c r="Q461" s="3">
        <v>0.91559999999999997</v>
      </c>
      <c r="R461" s="3">
        <v>0.91410000000000002</v>
      </c>
      <c r="S461" s="3">
        <v>0.84379999999999999</v>
      </c>
      <c r="T461" s="3">
        <v>0.91669999999999996</v>
      </c>
      <c r="U461" s="3">
        <v>0.84619999999999995</v>
      </c>
      <c r="V461" s="3">
        <v>0.94210000000000005</v>
      </c>
      <c r="W461" s="3">
        <v>0.93530000000000002</v>
      </c>
      <c r="X461" s="3">
        <v>0.90780000000000005</v>
      </c>
      <c r="Y461" s="3">
        <v>0.80279999999999996</v>
      </c>
      <c r="Z461" s="3">
        <v>0.92059999999999997</v>
      </c>
      <c r="AA461" s="3">
        <v>0.76919999999999999</v>
      </c>
      <c r="AB461" s="3">
        <v>0.93169999999999997</v>
      </c>
      <c r="AC461" s="3">
        <v>0.92059999999999997</v>
      </c>
      <c r="AD461" s="3">
        <v>0.78949999999999998</v>
      </c>
      <c r="AE461" s="3">
        <v>0.88239999999999996</v>
      </c>
      <c r="AF461" s="3">
        <v>0.95140000000000002</v>
      </c>
      <c r="AG461" s="3">
        <v>0.93899999999999995</v>
      </c>
      <c r="AH461" s="2">
        <v>0.75</v>
      </c>
      <c r="AI461" s="3">
        <v>0.79410000000000003</v>
      </c>
    </row>
    <row r="462" spans="1:35">
      <c r="A462" t="s">
        <v>76</v>
      </c>
      <c r="B462" s="1">
        <v>14</v>
      </c>
      <c r="C462" s="1">
        <v>5</v>
      </c>
      <c r="D462" s="1">
        <v>9</v>
      </c>
      <c r="E462" s="1">
        <v>1</v>
      </c>
      <c r="F462" s="1">
        <v>8</v>
      </c>
      <c r="G462" s="1">
        <v>1</v>
      </c>
      <c r="H462" s="1">
        <v>1</v>
      </c>
      <c r="I462" s="1">
        <v>3</v>
      </c>
      <c r="J462" s="1">
        <v>5</v>
      </c>
      <c r="K462" s="1">
        <v>3</v>
      </c>
      <c r="L462" s="1">
        <v>2</v>
      </c>
      <c r="M462" s="1">
        <v>4</v>
      </c>
      <c r="N462" s="1">
        <v>0</v>
      </c>
      <c r="O462" s="1">
        <v>0</v>
      </c>
      <c r="P462" s="1">
        <v>5</v>
      </c>
      <c r="Q462" s="1">
        <v>5</v>
      </c>
      <c r="R462" s="1">
        <v>5</v>
      </c>
      <c r="S462" s="1">
        <v>3</v>
      </c>
      <c r="T462" s="1">
        <v>1</v>
      </c>
      <c r="U462" s="1">
        <v>0</v>
      </c>
      <c r="V462" s="1">
        <v>3</v>
      </c>
      <c r="W462" s="1">
        <v>4</v>
      </c>
      <c r="X462" s="1">
        <v>3</v>
      </c>
      <c r="Y462" s="1">
        <v>4</v>
      </c>
      <c r="Z462" s="1">
        <v>2</v>
      </c>
      <c r="AA462" s="1">
        <v>1</v>
      </c>
      <c r="AB462" s="1">
        <v>5</v>
      </c>
      <c r="AC462" s="1">
        <v>3</v>
      </c>
      <c r="AD462" s="1">
        <v>1</v>
      </c>
      <c r="AE462" s="1">
        <v>0</v>
      </c>
      <c r="AF462" s="1">
        <v>4</v>
      </c>
      <c r="AG462" s="1">
        <v>1</v>
      </c>
      <c r="AH462" s="1">
        <v>2</v>
      </c>
      <c r="AI462" s="1">
        <v>4</v>
      </c>
    </row>
    <row r="463" spans="1:35">
      <c r="A463" t="s">
        <v>210</v>
      </c>
      <c r="B463" s="3">
        <v>2.23E-2</v>
      </c>
      <c r="C463" s="3">
        <v>1.8100000000000002E-2</v>
      </c>
      <c r="D463" s="3">
        <v>2.5499999999999998E-2</v>
      </c>
      <c r="E463" s="3">
        <v>2.4400000000000002E-2</v>
      </c>
      <c r="F463" s="3">
        <v>0.1143</v>
      </c>
      <c r="G463" s="3">
        <v>1.0200000000000001E-2</v>
      </c>
      <c r="H463" s="3">
        <v>5.3E-3</v>
      </c>
      <c r="I463" s="3">
        <v>1.29E-2</v>
      </c>
      <c r="J463" s="3">
        <v>0.1429</v>
      </c>
      <c r="K463" s="3">
        <v>1.2800000000000001E-2</v>
      </c>
      <c r="L463" s="3">
        <v>1.6899999999999998E-2</v>
      </c>
      <c r="M463" s="3">
        <v>2.0500000000000001E-2</v>
      </c>
      <c r="N463" s="1" t="s">
        <v>52</v>
      </c>
      <c r="O463" s="1" t="s">
        <v>52</v>
      </c>
      <c r="P463" s="3">
        <v>2.53E-2</v>
      </c>
      <c r="Q463" s="3">
        <v>1.24E-2</v>
      </c>
      <c r="R463" s="3">
        <v>2.53E-2</v>
      </c>
      <c r="S463" s="3">
        <v>4.6899999999999997E-2</v>
      </c>
      <c r="T463" s="3">
        <v>2.7799999999999998E-2</v>
      </c>
      <c r="U463" s="1" t="s">
        <v>52</v>
      </c>
      <c r="V463" s="3">
        <v>1.24E-2</v>
      </c>
      <c r="W463" s="3">
        <v>1.44E-2</v>
      </c>
      <c r="X463" s="3">
        <v>2.1299999999999999E-2</v>
      </c>
      <c r="Y463" s="3">
        <v>5.6300000000000003E-2</v>
      </c>
      <c r="Z463" s="3">
        <v>1.5900000000000001E-2</v>
      </c>
      <c r="AA463" s="3">
        <v>7.6899999999999996E-2</v>
      </c>
      <c r="AB463" s="3">
        <v>1.0999999999999999E-2</v>
      </c>
      <c r="AC463" s="3">
        <v>4.7600000000000003E-2</v>
      </c>
      <c r="AD463" s="3">
        <v>5.2600000000000001E-2</v>
      </c>
      <c r="AE463" s="1" t="s">
        <v>52</v>
      </c>
      <c r="AF463" s="3">
        <v>1.0200000000000001E-2</v>
      </c>
      <c r="AG463" s="3">
        <v>1.2200000000000001E-2</v>
      </c>
      <c r="AH463" s="3">
        <v>6.25E-2</v>
      </c>
      <c r="AI463" s="3">
        <v>5.8799999999999998E-2</v>
      </c>
    </row>
    <row r="464" spans="1:35">
      <c r="A464" t="s">
        <v>210</v>
      </c>
    </row>
    <row r="465" spans="1:54">
      <c r="A465" t="s">
        <v>57</v>
      </c>
      <c r="B465" s="3">
        <v>0.88549999999999995</v>
      </c>
      <c r="C465" s="3">
        <v>0.8841</v>
      </c>
      <c r="D465" s="3">
        <v>0.88670000000000004</v>
      </c>
      <c r="E465" s="3">
        <v>0.73170000000000002</v>
      </c>
      <c r="F465" s="3">
        <v>0.65710000000000002</v>
      </c>
      <c r="G465" s="3">
        <v>0.89800000000000002</v>
      </c>
      <c r="H465" s="3">
        <v>0.9415</v>
      </c>
      <c r="I465" s="3">
        <v>0.93110000000000004</v>
      </c>
      <c r="J465" s="3">
        <v>0.57140000000000002</v>
      </c>
      <c r="K465" s="3">
        <v>0.93159999999999998</v>
      </c>
      <c r="L465" s="3">
        <v>0.88139999999999996</v>
      </c>
      <c r="M465" s="3">
        <v>0.87690000000000001</v>
      </c>
      <c r="N465" s="1" t="s">
        <v>52</v>
      </c>
      <c r="O465" s="1" t="s">
        <v>52</v>
      </c>
      <c r="P465" s="3">
        <v>0.90400000000000003</v>
      </c>
      <c r="Q465" s="3">
        <v>0.9032</v>
      </c>
      <c r="R465" s="3">
        <v>0.88880000000000003</v>
      </c>
      <c r="S465" s="3">
        <v>0.79690000000000005</v>
      </c>
      <c r="T465" s="3">
        <v>0.88890000000000002</v>
      </c>
      <c r="U465" s="1" t="s">
        <v>52</v>
      </c>
      <c r="V465" s="3">
        <v>0.92969999999999997</v>
      </c>
      <c r="W465" s="3">
        <v>0.92090000000000005</v>
      </c>
      <c r="X465" s="3">
        <v>0.88649999999999995</v>
      </c>
      <c r="Y465" s="3">
        <v>0.74650000000000005</v>
      </c>
      <c r="Z465" s="3">
        <v>0.90469999999999995</v>
      </c>
      <c r="AA465" s="3">
        <v>0.69230000000000003</v>
      </c>
      <c r="AB465" s="3">
        <v>0.92069999999999996</v>
      </c>
      <c r="AC465" s="3">
        <v>0.873</v>
      </c>
      <c r="AD465" s="3">
        <v>0.7369</v>
      </c>
      <c r="AE465" s="1" t="s">
        <v>52</v>
      </c>
      <c r="AF465" s="3">
        <v>0.94120000000000004</v>
      </c>
      <c r="AG465" s="3">
        <v>0.92679999999999996</v>
      </c>
      <c r="AH465" s="3">
        <v>0.6875</v>
      </c>
      <c r="AI465" s="3">
        <v>0.73529999999999995</v>
      </c>
    </row>
    <row r="466" spans="1:54">
      <c r="A466" t="s">
        <v>210</v>
      </c>
    </row>
    <row r="467" spans="1:54">
      <c r="A467" s="6" t="str">
        <f>HYPERLINK("#Contents!A1", "Contents")</f>
        <v>Contents</v>
      </c>
    </row>
    <row r="468" spans="1:54">
      <c r="A468" s="7" t="s">
        <v>212</v>
      </c>
      <c r="BB468" s="17" t="str">
        <f>LEFT(A468, FIND(" ", A468) - 2)</f>
        <v>Table_Q4_7</v>
      </c>
    </row>
    <row r="469" spans="1:54">
      <c r="A469" t="s">
        <v>1</v>
      </c>
    </row>
    <row r="470" spans="1:54" ht="16.2" thickBot="1">
      <c r="A470" t="s">
        <v>210</v>
      </c>
    </row>
    <row r="471" spans="1:54" ht="34.049999999999997" customHeight="1">
      <c r="A471" t="s">
        <v>210</v>
      </c>
      <c r="B471" s="40" t="s">
        <v>10</v>
      </c>
      <c r="C471" s="37" t="s">
        <v>2</v>
      </c>
      <c r="D471" s="42"/>
      <c r="E471" s="37" t="s">
        <v>3</v>
      </c>
      <c r="F471" s="38"/>
      <c r="G471" s="38"/>
      <c r="H471" s="38"/>
      <c r="I471" s="38"/>
      <c r="J471" s="37" t="s">
        <v>4</v>
      </c>
      <c r="K471" s="38"/>
      <c r="L471" s="38"/>
      <c r="M471" s="38"/>
      <c r="N471" s="38"/>
      <c r="O471" s="38"/>
      <c r="P471" s="37" t="s">
        <v>5</v>
      </c>
      <c r="Q471" s="38"/>
      <c r="R471" s="37" t="s">
        <v>6</v>
      </c>
      <c r="S471" s="38"/>
      <c r="T471" s="38"/>
      <c r="U471" s="38"/>
      <c r="V471" s="38"/>
      <c r="W471" s="37" t="s">
        <v>7</v>
      </c>
      <c r="X471" s="38"/>
      <c r="Y471" s="38"/>
      <c r="Z471" s="38"/>
      <c r="AA471" s="38"/>
      <c r="AB471" s="37" t="s">
        <v>8</v>
      </c>
      <c r="AC471" s="38"/>
      <c r="AD471" s="38"/>
      <c r="AE471" s="38"/>
      <c r="AF471" s="37" t="s">
        <v>9</v>
      </c>
      <c r="AG471" s="38"/>
      <c r="AH471" s="38"/>
      <c r="AI471" s="39"/>
    </row>
    <row r="472" spans="1:54" ht="53.4" thickBot="1">
      <c r="A472" t="s">
        <v>210</v>
      </c>
      <c r="B472" s="41" t="s">
        <v>10</v>
      </c>
      <c r="C472" s="4" t="s">
        <v>11</v>
      </c>
      <c r="D472" s="4" t="s">
        <v>12</v>
      </c>
      <c r="E472" s="4" t="s">
        <v>13</v>
      </c>
      <c r="F472" s="4" t="s">
        <v>14</v>
      </c>
      <c r="G472" s="4" t="s">
        <v>15</v>
      </c>
      <c r="H472" s="4" t="s">
        <v>16</v>
      </c>
      <c r="I472" s="4" t="s">
        <v>17</v>
      </c>
      <c r="J472" s="4" t="s">
        <v>18</v>
      </c>
      <c r="K472" s="4" t="s">
        <v>19</v>
      </c>
      <c r="L472" s="4" t="s">
        <v>20</v>
      </c>
      <c r="M472" s="4" t="s">
        <v>21</v>
      </c>
      <c r="N472" s="4" t="s">
        <v>22</v>
      </c>
      <c r="O472" s="4" t="s">
        <v>23</v>
      </c>
      <c r="P472" s="4" t="s">
        <v>24</v>
      </c>
      <c r="Q472" s="4" t="s">
        <v>25</v>
      </c>
      <c r="R472" s="4" t="s">
        <v>26</v>
      </c>
      <c r="S472" s="4" t="s">
        <v>27</v>
      </c>
      <c r="T472" s="4" t="s">
        <v>28</v>
      </c>
      <c r="U472" s="4" t="s">
        <v>29</v>
      </c>
      <c r="V472" s="4" t="s">
        <v>30</v>
      </c>
      <c r="W472" s="4" t="s">
        <v>31</v>
      </c>
      <c r="X472" s="4" t="s">
        <v>32</v>
      </c>
      <c r="Y472" s="4" t="s">
        <v>33</v>
      </c>
      <c r="Z472" s="4" t="s">
        <v>34</v>
      </c>
      <c r="AA472" s="4" t="s">
        <v>35</v>
      </c>
      <c r="AB472" s="4" t="s">
        <v>36</v>
      </c>
      <c r="AC472" s="4" t="s">
        <v>37</v>
      </c>
      <c r="AD472" s="4" t="s">
        <v>38</v>
      </c>
      <c r="AE472" s="4" t="s">
        <v>39</v>
      </c>
      <c r="AF472" s="4" t="s">
        <v>37</v>
      </c>
      <c r="AG472" s="4" t="s">
        <v>40</v>
      </c>
      <c r="AH472" s="4" t="s">
        <v>38</v>
      </c>
      <c r="AI472" s="5" t="s">
        <v>39</v>
      </c>
    </row>
    <row r="473" spans="1:54">
      <c r="A473" t="s">
        <v>41</v>
      </c>
      <c r="B473" s="1">
        <v>629</v>
      </c>
      <c r="C473" s="1">
        <v>276</v>
      </c>
      <c r="D473" s="1">
        <v>353</v>
      </c>
      <c r="E473" s="1">
        <v>41</v>
      </c>
      <c r="F473" s="1">
        <v>70</v>
      </c>
      <c r="G473" s="1">
        <v>98</v>
      </c>
      <c r="H473" s="1">
        <v>188</v>
      </c>
      <c r="I473" s="1">
        <v>232</v>
      </c>
      <c r="J473" s="1">
        <v>35</v>
      </c>
      <c r="K473" s="1">
        <v>234</v>
      </c>
      <c r="L473" s="1">
        <v>118</v>
      </c>
      <c r="M473" s="1">
        <v>195</v>
      </c>
      <c r="N473" s="1">
        <v>20</v>
      </c>
      <c r="O473" s="1">
        <v>26</v>
      </c>
      <c r="P473" s="1">
        <v>198</v>
      </c>
      <c r="Q473" s="1">
        <v>403</v>
      </c>
      <c r="R473" s="1">
        <v>198</v>
      </c>
      <c r="S473" s="1">
        <v>64</v>
      </c>
      <c r="T473" s="1">
        <v>36</v>
      </c>
      <c r="U473" s="1">
        <v>65</v>
      </c>
      <c r="V473" s="1">
        <v>242</v>
      </c>
      <c r="W473" s="1">
        <v>278</v>
      </c>
      <c r="X473" s="1">
        <v>141</v>
      </c>
      <c r="Y473" s="1">
        <v>71</v>
      </c>
      <c r="Z473" s="1">
        <v>126</v>
      </c>
      <c r="AA473" s="1">
        <v>13</v>
      </c>
      <c r="AB473" s="1">
        <v>454</v>
      </c>
      <c r="AC473" s="1">
        <v>63</v>
      </c>
      <c r="AD473" s="1">
        <v>19</v>
      </c>
      <c r="AE473" s="1">
        <v>34</v>
      </c>
      <c r="AF473" s="1">
        <v>391</v>
      </c>
      <c r="AG473" s="1">
        <v>82</v>
      </c>
      <c r="AH473" s="1">
        <v>32</v>
      </c>
      <c r="AI473" s="1">
        <v>68</v>
      </c>
    </row>
    <row r="474" spans="1:54">
      <c r="A474" t="s">
        <v>69</v>
      </c>
      <c r="B474" s="1">
        <v>65</v>
      </c>
      <c r="C474" s="1">
        <v>20</v>
      </c>
      <c r="D474" s="1">
        <v>45</v>
      </c>
      <c r="E474" s="1">
        <v>8</v>
      </c>
      <c r="F474" s="1">
        <v>10</v>
      </c>
      <c r="G474" s="1">
        <v>8</v>
      </c>
      <c r="H474" s="1">
        <v>14</v>
      </c>
      <c r="I474" s="1">
        <v>25</v>
      </c>
      <c r="J474" s="1">
        <v>7</v>
      </c>
      <c r="K474" s="1">
        <v>22</v>
      </c>
      <c r="L474" s="1">
        <v>11</v>
      </c>
      <c r="M474" s="1">
        <v>16</v>
      </c>
      <c r="N474" s="1">
        <v>4</v>
      </c>
      <c r="O474" s="1">
        <v>4</v>
      </c>
      <c r="P474" s="1">
        <v>19</v>
      </c>
      <c r="Q474" s="1">
        <v>40</v>
      </c>
      <c r="R474" s="1">
        <v>19</v>
      </c>
      <c r="S474" s="1">
        <v>7</v>
      </c>
      <c r="T474" s="1">
        <v>4</v>
      </c>
      <c r="U474" s="1">
        <v>11</v>
      </c>
      <c r="V474" s="1">
        <v>22</v>
      </c>
      <c r="W474" s="1">
        <v>29</v>
      </c>
      <c r="X474" s="1">
        <v>8</v>
      </c>
      <c r="Y474" s="1">
        <v>9</v>
      </c>
      <c r="Z474" s="1">
        <v>15</v>
      </c>
      <c r="AA474" s="1">
        <v>4</v>
      </c>
      <c r="AB474" s="1">
        <v>47</v>
      </c>
      <c r="AC474" s="1">
        <v>8</v>
      </c>
      <c r="AD474" s="1">
        <v>1</v>
      </c>
      <c r="AE474" s="1">
        <v>2</v>
      </c>
      <c r="AF474" s="1">
        <v>44</v>
      </c>
      <c r="AG474" s="1">
        <v>5</v>
      </c>
      <c r="AH474" s="1">
        <v>2</v>
      </c>
      <c r="AI474" s="1">
        <v>9</v>
      </c>
    </row>
    <row r="475" spans="1:54">
      <c r="A475" t="s">
        <v>210</v>
      </c>
      <c r="B475" s="3">
        <v>0.1033</v>
      </c>
      <c r="C475" s="3">
        <v>7.2499999999999995E-2</v>
      </c>
      <c r="D475" s="3">
        <v>0.1275</v>
      </c>
      <c r="E475" s="3">
        <v>0.1951</v>
      </c>
      <c r="F475" s="3">
        <v>0.1429</v>
      </c>
      <c r="G475" s="3">
        <v>8.1600000000000006E-2</v>
      </c>
      <c r="H475" s="3">
        <v>7.4499999999999997E-2</v>
      </c>
      <c r="I475" s="3">
        <v>0.10780000000000001</v>
      </c>
      <c r="J475" s="2">
        <v>0.2</v>
      </c>
      <c r="K475" s="3">
        <v>9.4E-2</v>
      </c>
      <c r="L475" s="3">
        <v>9.3200000000000005E-2</v>
      </c>
      <c r="M475" s="3">
        <v>8.2100000000000006E-2</v>
      </c>
      <c r="N475" s="2">
        <v>0.2</v>
      </c>
      <c r="O475" s="3">
        <v>0.15379999999999999</v>
      </c>
      <c r="P475" s="3">
        <v>9.6000000000000002E-2</v>
      </c>
      <c r="Q475" s="3">
        <v>9.9299999999999999E-2</v>
      </c>
      <c r="R475" s="3">
        <v>9.6000000000000002E-2</v>
      </c>
      <c r="S475" s="3">
        <v>0.1094</v>
      </c>
      <c r="T475" s="3">
        <v>0.1111</v>
      </c>
      <c r="U475" s="3">
        <v>0.16919999999999999</v>
      </c>
      <c r="V475" s="3">
        <v>9.0899999999999995E-2</v>
      </c>
      <c r="W475" s="3">
        <v>0.1043</v>
      </c>
      <c r="X475" s="3">
        <v>5.67E-2</v>
      </c>
      <c r="Y475" s="3">
        <v>0.1268</v>
      </c>
      <c r="Z475" s="3">
        <v>0.11899999999999999</v>
      </c>
      <c r="AA475" s="3">
        <v>0.30769999999999997</v>
      </c>
      <c r="AB475" s="3">
        <v>0.10349999999999999</v>
      </c>
      <c r="AC475" s="3">
        <v>0.127</v>
      </c>
      <c r="AD475" s="3">
        <v>5.2600000000000001E-2</v>
      </c>
      <c r="AE475" s="3">
        <v>5.8799999999999998E-2</v>
      </c>
      <c r="AF475" s="3">
        <v>0.1125</v>
      </c>
      <c r="AG475" s="3">
        <v>6.0999999999999999E-2</v>
      </c>
      <c r="AH475" s="3">
        <v>6.25E-2</v>
      </c>
      <c r="AI475" s="3">
        <v>0.13239999999999999</v>
      </c>
    </row>
    <row r="476" spans="1:54">
      <c r="A476" t="s">
        <v>70</v>
      </c>
      <c r="B476" s="1">
        <v>133</v>
      </c>
      <c r="C476" s="1">
        <v>62</v>
      </c>
      <c r="D476" s="1">
        <v>71</v>
      </c>
      <c r="E476" s="1">
        <v>11</v>
      </c>
      <c r="F476" s="1">
        <v>11</v>
      </c>
      <c r="G476" s="1">
        <v>20</v>
      </c>
      <c r="H476" s="1">
        <v>39</v>
      </c>
      <c r="I476" s="1">
        <v>52</v>
      </c>
      <c r="J476" s="1">
        <v>10</v>
      </c>
      <c r="K476" s="1">
        <v>54</v>
      </c>
      <c r="L476" s="1">
        <v>20</v>
      </c>
      <c r="M476" s="1">
        <v>39</v>
      </c>
      <c r="N476" s="1">
        <v>6</v>
      </c>
      <c r="O476" s="1">
        <v>4</v>
      </c>
      <c r="P476" s="1">
        <v>47</v>
      </c>
      <c r="Q476" s="1">
        <v>75</v>
      </c>
      <c r="R476" s="1">
        <v>38</v>
      </c>
      <c r="S476" s="1">
        <v>15</v>
      </c>
      <c r="T476" s="1">
        <v>12</v>
      </c>
      <c r="U476" s="1">
        <v>4</v>
      </c>
      <c r="V476" s="1">
        <v>59</v>
      </c>
      <c r="W476" s="1">
        <v>64</v>
      </c>
      <c r="X476" s="1">
        <v>36</v>
      </c>
      <c r="Y476" s="1">
        <v>12</v>
      </c>
      <c r="Z476" s="1">
        <v>18</v>
      </c>
      <c r="AA476" s="1">
        <v>3</v>
      </c>
      <c r="AB476" s="1">
        <v>88</v>
      </c>
      <c r="AC476" s="1">
        <v>15</v>
      </c>
      <c r="AD476" s="1">
        <v>3</v>
      </c>
      <c r="AE476" s="1">
        <v>7</v>
      </c>
      <c r="AF476" s="1">
        <v>85</v>
      </c>
      <c r="AG476" s="1">
        <v>15</v>
      </c>
      <c r="AH476" s="1">
        <v>5</v>
      </c>
      <c r="AI476" s="1">
        <v>13</v>
      </c>
    </row>
    <row r="477" spans="1:54">
      <c r="A477" t="s">
        <v>210</v>
      </c>
      <c r="B477" s="3">
        <v>0.2114</v>
      </c>
      <c r="C477" s="3">
        <v>0.22459999999999999</v>
      </c>
      <c r="D477" s="3">
        <v>0.2011</v>
      </c>
      <c r="E477" s="3">
        <v>0.26829999999999998</v>
      </c>
      <c r="F477" s="3">
        <v>0.15709999999999999</v>
      </c>
      <c r="G477" s="3">
        <v>0.2041</v>
      </c>
      <c r="H477" s="3">
        <v>0.2074</v>
      </c>
      <c r="I477" s="3">
        <v>0.22409999999999999</v>
      </c>
      <c r="J477" s="3">
        <v>0.28570000000000001</v>
      </c>
      <c r="K477" s="3">
        <v>0.23080000000000001</v>
      </c>
      <c r="L477" s="3">
        <v>0.16950000000000001</v>
      </c>
      <c r="M477" s="2">
        <v>0.2</v>
      </c>
      <c r="N477" s="2">
        <v>0.3</v>
      </c>
      <c r="O477" s="3">
        <v>0.15379999999999999</v>
      </c>
      <c r="P477" s="3">
        <v>0.2374</v>
      </c>
      <c r="Q477" s="3">
        <v>0.18609999999999999</v>
      </c>
      <c r="R477" s="3">
        <v>0.19189999999999999</v>
      </c>
      <c r="S477" s="3">
        <v>0.2344</v>
      </c>
      <c r="T477" s="3">
        <v>0.33329999999999999</v>
      </c>
      <c r="U477" s="3">
        <v>6.1499999999999999E-2</v>
      </c>
      <c r="V477" s="3">
        <v>0.24379999999999999</v>
      </c>
      <c r="W477" s="3">
        <v>0.23019999999999999</v>
      </c>
      <c r="X477" s="3">
        <v>0.25530000000000003</v>
      </c>
      <c r="Y477" s="3">
        <v>0.16900000000000001</v>
      </c>
      <c r="Z477" s="3">
        <v>0.1429</v>
      </c>
      <c r="AA477" s="3">
        <v>0.23080000000000001</v>
      </c>
      <c r="AB477" s="3">
        <v>0.1938</v>
      </c>
      <c r="AC477" s="3">
        <v>0.23810000000000001</v>
      </c>
      <c r="AD477" s="3">
        <v>0.15790000000000001</v>
      </c>
      <c r="AE477" s="3">
        <v>0.2059</v>
      </c>
      <c r="AF477" s="3">
        <v>0.21740000000000001</v>
      </c>
      <c r="AG477" s="3">
        <v>0.18290000000000001</v>
      </c>
      <c r="AH477" s="3">
        <v>0.15620000000000001</v>
      </c>
      <c r="AI477" s="3">
        <v>0.19120000000000001</v>
      </c>
    </row>
    <row r="478" spans="1:54">
      <c r="A478" t="s">
        <v>71</v>
      </c>
      <c r="B478" s="1">
        <v>237</v>
      </c>
      <c r="C478" s="1">
        <v>105</v>
      </c>
      <c r="D478" s="1">
        <v>132</v>
      </c>
      <c r="E478" s="1">
        <v>12</v>
      </c>
      <c r="F478" s="1">
        <v>21</v>
      </c>
      <c r="G478" s="1">
        <v>32</v>
      </c>
      <c r="H478" s="1">
        <v>79</v>
      </c>
      <c r="I478" s="1">
        <v>93</v>
      </c>
      <c r="J478" s="1">
        <v>6</v>
      </c>
      <c r="K478" s="1">
        <v>97</v>
      </c>
      <c r="L478" s="1">
        <v>44</v>
      </c>
      <c r="M478" s="1">
        <v>77</v>
      </c>
      <c r="N478" s="1">
        <v>2</v>
      </c>
      <c r="O478" s="1">
        <v>11</v>
      </c>
      <c r="P478" s="1">
        <v>74</v>
      </c>
      <c r="Q478" s="1">
        <v>156</v>
      </c>
      <c r="R478" s="1">
        <v>76</v>
      </c>
      <c r="S478" s="1">
        <v>17</v>
      </c>
      <c r="T478" s="1">
        <v>12</v>
      </c>
      <c r="U478" s="1">
        <v>25</v>
      </c>
      <c r="V478" s="1">
        <v>96</v>
      </c>
      <c r="W478" s="1">
        <v>110</v>
      </c>
      <c r="X478" s="1">
        <v>53</v>
      </c>
      <c r="Y478" s="1">
        <v>22</v>
      </c>
      <c r="Z478" s="1">
        <v>49</v>
      </c>
      <c r="AA478" s="1">
        <v>3</v>
      </c>
      <c r="AB478" s="1">
        <v>178</v>
      </c>
      <c r="AC478" s="1">
        <v>25</v>
      </c>
      <c r="AD478" s="1">
        <v>6</v>
      </c>
      <c r="AE478" s="1">
        <v>13</v>
      </c>
      <c r="AF478" s="1">
        <v>154</v>
      </c>
      <c r="AG478" s="1">
        <v>40</v>
      </c>
      <c r="AH478" s="1">
        <v>9</v>
      </c>
      <c r="AI478" s="1">
        <v>16</v>
      </c>
    </row>
    <row r="479" spans="1:54">
      <c r="A479" t="s">
        <v>210</v>
      </c>
      <c r="B479" s="3">
        <v>0.37680000000000002</v>
      </c>
      <c r="C479" s="3">
        <v>0.38040000000000002</v>
      </c>
      <c r="D479" s="3">
        <v>0.37390000000000001</v>
      </c>
      <c r="E479" s="3">
        <v>0.29270000000000002</v>
      </c>
      <c r="F479" s="2">
        <v>0.3</v>
      </c>
      <c r="G479" s="3">
        <v>0.32650000000000001</v>
      </c>
      <c r="H479" s="3">
        <v>0.42020000000000002</v>
      </c>
      <c r="I479" s="3">
        <v>0.40089999999999998</v>
      </c>
      <c r="J479" s="3">
        <v>0.1714</v>
      </c>
      <c r="K479" s="3">
        <v>0.41449999999999998</v>
      </c>
      <c r="L479" s="3">
        <v>0.37290000000000001</v>
      </c>
      <c r="M479" s="3">
        <v>0.39489999999999997</v>
      </c>
      <c r="N479" s="2">
        <v>0.1</v>
      </c>
      <c r="O479" s="3">
        <v>0.42309999999999998</v>
      </c>
      <c r="P479" s="3">
        <v>0.37369999999999998</v>
      </c>
      <c r="Q479" s="3">
        <v>0.3871</v>
      </c>
      <c r="R479" s="3">
        <v>0.38379999999999997</v>
      </c>
      <c r="S479" s="3">
        <v>0.2656</v>
      </c>
      <c r="T479" s="3">
        <v>0.33329999999999999</v>
      </c>
      <c r="U479" s="3">
        <v>0.3846</v>
      </c>
      <c r="V479" s="3">
        <v>0.3967</v>
      </c>
      <c r="W479" s="3">
        <v>0.3957</v>
      </c>
      <c r="X479" s="3">
        <v>0.37590000000000001</v>
      </c>
      <c r="Y479" s="3">
        <v>0.30990000000000001</v>
      </c>
      <c r="Z479" s="3">
        <v>0.38890000000000002</v>
      </c>
      <c r="AA479" s="3">
        <v>0.23080000000000001</v>
      </c>
      <c r="AB479" s="3">
        <v>0.3921</v>
      </c>
      <c r="AC479" s="3">
        <v>0.39679999999999999</v>
      </c>
      <c r="AD479" s="3">
        <v>0.31580000000000003</v>
      </c>
      <c r="AE479" s="3">
        <v>0.38240000000000002</v>
      </c>
      <c r="AF479" s="3">
        <v>0.39389999999999997</v>
      </c>
      <c r="AG479" s="3">
        <v>0.48780000000000001</v>
      </c>
      <c r="AH479" s="3">
        <v>0.28120000000000001</v>
      </c>
      <c r="AI479" s="3">
        <v>0.23530000000000001</v>
      </c>
    </row>
    <row r="480" spans="1:54">
      <c r="A480" t="s">
        <v>72</v>
      </c>
      <c r="B480" s="1">
        <v>87</v>
      </c>
      <c r="C480" s="1">
        <v>30</v>
      </c>
      <c r="D480" s="1">
        <v>57</v>
      </c>
      <c r="E480" s="1">
        <v>3</v>
      </c>
      <c r="F480" s="1">
        <v>15</v>
      </c>
      <c r="G480" s="1">
        <v>12</v>
      </c>
      <c r="H480" s="1">
        <v>26</v>
      </c>
      <c r="I480" s="1">
        <v>31</v>
      </c>
      <c r="J480" s="1">
        <v>6</v>
      </c>
      <c r="K480" s="1">
        <v>30</v>
      </c>
      <c r="L480" s="1">
        <v>18</v>
      </c>
      <c r="M480" s="1">
        <v>29</v>
      </c>
      <c r="N480" s="1">
        <v>2</v>
      </c>
      <c r="O480" s="1">
        <v>2</v>
      </c>
      <c r="P480" s="1">
        <v>26</v>
      </c>
      <c r="Q480" s="1">
        <v>58</v>
      </c>
      <c r="R480" s="1">
        <v>31</v>
      </c>
      <c r="S480" s="1">
        <v>10</v>
      </c>
      <c r="T480" s="1">
        <v>5</v>
      </c>
      <c r="U480" s="1">
        <v>7</v>
      </c>
      <c r="V480" s="1">
        <v>32</v>
      </c>
      <c r="W480" s="1">
        <v>39</v>
      </c>
      <c r="X480" s="1">
        <v>16</v>
      </c>
      <c r="Y480" s="1">
        <v>14</v>
      </c>
      <c r="Z480" s="1">
        <v>15</v>
      </c>
      <c r="AA480" s="1">
        <v>3</v>
      </c>
      <c r="AB480" s="1">
        <v>67</v>
      </c>
      <c r="AC480" s="1">
        <v>8</v>
      </c>
      <c r="AD480" s="1">
        <v>3</v>
      </c>
      <c r="AE480" s="1">
        <v>4</v>
      </c>
      <c r="AF480" s="1">
        <v>51</v>
      </c>
      <c r="AG480" s="1">
        <v>11</v>
      </c>
      <c r="AH480" s="1">
        <v>8</v>
      </c>
      <c r="AI480" s="1">
        <v>10</v>
      </c>
    </row>
    <row r="481" spans="1:54">
      <c r="A481" t="s">
        <v>210</v>
      </c>
      <c r="B481" s="3">
        <v>0.13830000000000001</v>
      </c>
      <c r="C481" s="3">
        <v>0.1087</v>
      </c>
      <c r="D481" s="3">
        <v>0.1615</v>
      </c>
      <c r="E481" s="3">
        <v>7.3200000000000001E-2</v>
      </c>
      <c r="F481" s="3">
        <v>0.21429999999999999</v>
      </c>
      <c r="G481" s="3">
        <v>0.12239999999999999</v>
      </c>
      <c r="H481" s="3">
        <v>0.13830000000000001</v>
      </c>
      <c r="I481" s="3">
        <v>0.1336</v>
      </c>
      <c r="J481" s="3">
        <v>0.1714</v>
      </c>
      <c r="K481" s="3">
        <v>0.12820000000000001</v>
      </c>
      <c r="L481" s="3">
        <v>0.1525</v>
      </c>
      <c r="M481" s="3">
        <v>0.1487</v>
      </c>
      <c r="N481" s="2">
        <v>0.1</v>
      </c>
      <c r="O481" s="3">
        <v>7.6899999999999996E-2</v>
      </c>
      <c r="P481" s="3">
        <v>0.1313</v>
      </c>
      <c r="Q481" s="3">
        <v>0.1439</v>
      </c>
      <c r="R481" s="3">
        <v>0.15659999999999999</v>
      </c>
      <c r="S481" s="3">
        <v>0.15620000000000001</v>
      </c>
      <c r="T481" s="3">
        <v>0.1389</v>
      </c>
      <c r="U481" s="3">
        <v>0.1077</v>
      </c>
      <c r="V481" s="3">
        <v>0.13220000000000001</v>
      </c>
      <c r="W481" s="3">
        <v>0.14030000000000001</v>
      </c>
      <c r="X481" s="3">
        <v>0.1135</v>
      </c>
      <c r="Y481" s="3">
        <v>0.19719999999999999</v>
      </c>
      <c r="Z481" s="3">
        <v>0.11899999999999999</v>
      </c>
      <c r="AA481" s="3">
        <v>0.23080000000000001</v>
      </c>
      <c r="AB481" s="3">
        <v>0.14760000000000001</v>
      </c>
      <c r="AC481" s="3">
        <v>0.127</v>
      </c>
      <c r="AD481" s="3">
        <v>0.15790000000000001</v>
      </c>
      <c r="AE481" s="3">
        <v>0.1176</v>
      </c>
      <c r="AF481" s="3">
        <v>0.13039999999999999</v>
      </c>
      <c r="AG481" s="3">
        <v>0.1341</v>
      </c>
      <c r="AH481" s="2">
        <v>0.25</v>
      </c>
      <c r="AI481" s="3">
        <v>0.14710000000000001</v>
      </c>
    </row>
    <row r="482" spans="1:54">
      <c r="A482" t="s">
        <v>73</v>
      </c>
      <c r="B482" s="1">
        <v>89</v>
      </c>
      <c r="C482" s="1">
        <v>45</v>
      </c>
      <c r="D482" s="1">
        <v>44</v>
      </c>
      <c r="E482" s="1">
        <v>5</v>
      </c>
      <c r="F482" s="1">
        <v>11</v>
      </c>
      <c r="G482" s="1">
        <v>19</v>
      </c>
      <c r="H482" s="1">
        <v>26</v>
      </c>
      <c r="I482" s="1">
        <v>28</v>
      </c>
      <c r="J482" s="1">
        <v>4</v>
      </c>
      <c r="K482" s="1">
        <v>26</v>
      </c>
      <c r="L482" s="1">
        <v>20</v>
      </c>
      <c r="M482" s="1">
        <v>31</v>
      </c>
      <c r="N482" s="1">
        <v>4</v>
      </c>
      <c r="O482" s="1">
        <v>4</v>
      </c>
      <c r="P482" s="1">
        <v>26</v>
      </c>
      <c r="Q482" s="1">
        <v>62</v>
      </c>
      <c r="R482" s="1">
        <v>29</v>
      </c>
      <c r="S482" s="1">
        <v>15</v>
      </c>
      <c r="T482" s="1">
        <v>2</v>
      </c>
      <c r="U482" s="1">
        <v>12</v>
      </c>
      <c r="V482" s="1">
        <v>29</v>
      </c>
      <c r="W482" s="1">
        <v>32</v>
      </c>
      <c r="X482" s="1">
        <v>26</v>
      </c>
      <c r="Y482" s="1">
        <v>10</v>
      </c>
      <c r="Z482" s="1">
        <v>21</v>
      </c>
      <c r="AA482" s="1">
        <v>0</v>
      </c>
      <c r="AB482" s="1">
        <v>65</v>
      </c>
      <c r="AC482" s="1">
        <v>6</v>
      </c>
      <c r="AD482" s="1">
        <v>3</v>
      </c>
      <c r="AE482" s="1">
        <v>7</v>
      </c>
      <c r="AF482" s="1">
        <v>50</v>
      </c>
      <c r="AG482" s="1">
        <v>9</v>
      </c>
      <c r="AH482" s="1">
        <v>7</v>
      </c>
      <c r="AI482" s="1">
        <v>14</v>
      </c>
    </row>
    <row r="483" spans="1:54">
      <c r="A483" t="s">
        <v>210</v>
      </c>
      <c r="B483" s="3">
        <v>0.14149999999999999</v>
      </c>
      <c r="C483" s="3">
        <v>0.16300000000000001</v>
      </c>
      <c r="D483" s="3">
        <v>0.1246</v>
      </c>
      <c r="E483" s="3">
        <v>0.122</v>
      </c>
      <c r="F483" s="3">
        <v>0.15709999999999999</v>
      </c>
      <c r="G483" s="3">
        <v>0.19389999999999999</v>
      </c>
      <c r="H483" s="3">
        <v>0.13830000000000001</v>
      </c>
      <c r="I483" s="3">
        <v>0.1207</v>
      </c>
      <c r="J483" s="3">
        <v>0.1143</v>
      </c>
      <c r="K483" s="3">
        <v>0.1111</v>
      </c>
      <c r="L483" s="3">
        <v>0.16950000000000001</v>
      </c>
      <c r="M483" s="3">
        <v>0.159</v>
      </c>
      <c r="N483" s="2">
        <v>0.2</v>
      </c>
      <c r="O483" s="3">
        <v>0.15379999999999999</v>
      </c>
      <c r="P483" s="3">
        <v>0.1313</v>
      </c>
      <c r="Q483" s="3">
        <v>0.15379999999999999</v>
      </c>
      <c r="R483" s="3">
        <v>0.14649999999999999</v>
      </c>
      <c r="S483" s="3">
        <v>0.2344</v>
      </c>
      <c r="T483" s="3">
        <v>5.5599999999999997E-2</v>
      </c>
      <c r="U483" s="3">
        <v>0.18459999999999999</v>
      </c>
      <c r="V483" s="3">
        <v>0.1198</v>
      </c>
      <c r="W483" s="3">
        <v>0.11509999999999999</v>
      </c>
      <c r="X483" s="3">
        <v>0.18440000000000001</v>
      </c>
      <c r="Y483" s="3">
        <v>0.14080000000000001</v>
      </c>
      <c r="Z483" s="3">
        <v>0.16669999999999999</v>
      </c>
      <c r="AA483" s="1" t="s">
        <v>52</v>
      </c>
      <c r="AB483" s="3">
        <v>0.14319999999999999</v>
      </c>
      <c r="AC483" s="3">
        <v>9.5200000000000007E-2</v>
      </c>
      <c r="AD483" s="3">
        <v>0.15790000000000001</v>
      </c>
      <c r="AE483" s="3">
        <v>0.2059</v>
      </c>
      <c r="AF483" s="3">
        <v>0.12790000000000001</v>
      </c>
      <c r="AG483" s="3">
        <v>0.10979999999999999</v>
      </c>
      <c r="AH483" s="3">
        <v>0.21879999999999999</v>
      </c>
      <c r="AI483" s="3">
        <v>0.2059</v>
      </c>
    </row>
    <row r="484" spans="1:54">
      <c r="A484" t="s">
        <v>74</v>
      </c>
      <c r="B484" s="1">
        <v>18</v>
      </c>
      <c r="C484" s="1">
        <v>14</v>
      </c>
      <c r="D484" s="1">
        <v>4</v>
      </c>
      <c r="E484" s="1">
        <v>2</v>
      </c>
      <c r="F484" s="1">
        <v>2</v>
      </c>
      <c r="G484" s="1">
        <v>7</v>
      </c>
      <c r="H484" s="1">
        <v>4</v>
      </c>
      <c r="I484" s="1">
        <v>3</v>
      </c>
      <c r="J484" s="1">
        <v>2</v>
      </c>
      <c r="K484" s="1">
        <v>5</v>
      </c>
      <c r="L484" s="1">
        <v>5</v>
      </c>
      <c r="M484" s="1">
        <v>3</v>
      </c>
      <c r="N484" s="1">
        <v>2</v>
      </c>
      <c r="O484" s="1">
        <v>1</v>
      </c>
      <c r="P484" s="1">
        <v>6</v>
      </c>
      <c r="Q484" s="1">
        <v>12</v>
      </c>
      <c r="R484" s="1">
        <v>5</v>
      </c>
      <c r="S484" s="1">
        <v>0</v>
      </c>
      <c r="T484" s="1">
        <v>1</v>
      </c>
      <c r="U484" s="1">
        <v>6</v>
      </c>
      <c r="V484" s="1">
        <v>4</v>
      </c>
      <c r="W484" s="1">
        <v>4</v>
      </c>
      <c r="X484" s="1">
        <v>2</v>
      </c>
      <c r="Y484" s="1">
        <v>4</v>
      </c>
      <c r="Z484" s="1">
        <v>8</v>
      </c>
      <c r="AA484" s="1">
        <v>0</v>
      </c>
      <c r="AB484" s="1">
        <v>9</v>
      </c>
      <c r="AC484" s="1">
        <v>1</v>
      </c>
      <c r="AD484" s="1">
        <v>3</v>
      </c>
      <c r="AE484" s="1">
        <v>1</v>
      </c>
      <c r="AF484" s="1">
        <v>7</v>
      </c>
      <c r="AG484" s="1">
        <v>2</v>
      </c>
      <c r="AH484" s="1">
        <v>1</v>
      </c>
      <c r="AI484" s="1">
        <v>6</v>
      </c>
    </row>
    <row r="485" spans="1:54">
      <c r="A485" t="s">
        <v>210</v>
      </c>
      <c r="B485" s="3">
        <v>2.86E-2</v>
      </c>
      <c r="C485" s="3">
        <v>5.0700000000000002E-2</v>
      </c>
      <c r="D485" s="3">
        <v>1.1299999999999999E-2</v>
      </c>
      <c r="E485" s="3">
        <v>4.8800000000000003E-2</v>
      </c>
      <c r="F485" s="3">
        <v>2.86E-2</v>
      </c>
      <c r="G485" s="3">
        <v>7.1400000000000005E-2</v>
      </c>
      <c r="H485" s="3">
        <v>2.1299999999999999E-2</v>
      </c>
      <c r="I485" s="3">
        <v>1.29E-2</v>
      </c>
      <c r="J485" s="3">
        <v>5.7099999999999998E-2</v>
      </c>
      <c r="K485" s="3">
        <v>2.1399999999999999E-2</v>
      </c>
      <c r="L485" s="3">
        <v>4.24E-2</v>
      </c>
      <c r="M485" s="3">
        <v>1.54E-2</v>
      </c>
      <c r="N485" s="2">
        <v>0.1</v>
      </c>
      <c r="O485" s="3">
        <v>3.85E-2</v>
      </c>
      <c r="P485" s="3">
        <v>3.0300000000000001E-2</v>
      </c>
      <c r="Q485" s="3">
        <v>2.98E-2</v>
      </c>
      <c r="R485" s="3">
        <v>2.53E-2</v>
      </c>
      <c r="S485" s="1" t="s">
        <v>52</v>
      </c>
      <c r="T485" s="3">
        <v>2.7799999999999998E-2</v>
      </c>
      <c r="U485" s="3">
        <v>9.2299999999999993E-2</v>
      </c>
      <c r="V485" s="3">
        <v>1.6500000000000001E-2</v>
      </c>
      <c r="W485" s="3">
        <v>1.44E-2</v>
      </c>
      <c r="X485" s="3">
        <v>1.4200000000000001E-2</v>
      </c>
      <c r="Y485" s="3">
        <v>5.6300000000000003E-2</v>
      </c>
      <c r="Z485" s="3">
        <v>6.3500000000000001E-2</v>
      </c>
      <c r="AA485" s="1" t="s">
        <v>52</v>
      </c>
      <c r="AB485" s="3">
        <v>1.9800000000000002E-2</v>
      </c>
      <c r="AC485" s="3">
        <v>1.5900000000000001E-2</v>
      </c>
      <c r="AD485" s="3">
        <v>0.15790000000000001</v>
      </c>
      <c r="AE485" s="3">
        <v>2.9399999999999999E-2</v>
      </c>
      <c r="AF485" s="3">
        <v>1.7899999999999999E-2</v>
      </c>
      <c r="AG485" s="3">
        <v>2.4400000000000002E-2</v>
      </c>
      <c r="AH485" s="3">
        <v>3.1199999999999999E-2</v>
      </c>
      <c r="AI485" s="3">
        <v>8.8200000000000001E-2</v>
      </c>
    </row>
    <row r="486" spans="1:54">
      <c r="A486" t="s">
        <v>75</v>
      </c>
      <c r="B486" s="1">
        <v>198</v>
      </c>
      <c r="C486" s="1">
        <v>82</v>
      </c>
      <c r="D486" s="1">
        <v>116</v>
      </c>
      <c r="E486" s="1">
        <v>19</v>
      </c>
      <c r="F486" s="1">
        <v>21</v>
      </c>
      <c r="G486" s="1">
        <v>28</v>
      </c>
      <c r="H486" s="1">
        <v>53</v>
      </c>
      <c r="I486" s="1">
        <v>77</v>
      </c>
      <c r="J486" s="1">
        <v>17</v>
      </c>
      <c r="K486" s="1">
        <v>76</v>
      </c>
      <c r="L486" s="1">
        <v>31</v>
      </c>
      <c r="M486" s="1">
        <v>55</v>
      </c>
      <c r="N486" s="1">
        <v>10</v>
      </c>
      <c r="O486" s="1">
        <v>8</v>
      </c>
      <c r="P486" s="1">
        <v>66</v>
      </c>
      <c r="Q486" s="1">
        <v>115</v>
      </c>
      <c r="R486" s="1">
        <v>57</v>
      </c>
      <c r="S486" s="1">
        <v>22</v>
      </c>
      <c r="T486" s="1">
        <v>16</v>
      </c>
      <c r="U486" s="1">
        <v>15</v>
      </c>
      <c r="V486" s="1">
        <v>81</v>
      </c>
      <c r="W486" s="1">
        <v>93</v>
      </c>
      <c r="X486" s="1">
        <v>44</v>
      </c>
      <c r="Y486" s="1">
        <v>21</v>
      </c>
      <c r="Z486" s="1">
        <v>33</v>
      </c>
      <c r="AA486" s="1">
        <v>7</v>
      </c>
      <c r="AB486" s="1">
        <v>135</v>
      </c>
      <c r="AC486" s="1">
        <v>23</v>
      </c>
      <c r="AD486" s="1">
        <v>4</v>
      </c>
      <c r="AE486" s="1">
        <v>9</v>
      </c>
      <c r="AF486" s="1">
        <v>129</v>
      </c>
      <c r="AG486" s="1">
        <v>20</v>
      </c>
      <c r="AH486" s="1">
        <v>7</v>
      </c>
      <c r="AI486" s="1">
        <v>22</v>
      </c>
    </row>
    <row r="487" spans="1:54">
      <c r="A487" t="s">
        <v>210</v>
      </c>
      <c r="B487" s="3">
        <v>0.31480000000000002</v>
      </c>
      <c r="C487" s="3">
        <v>0.29709999999999998</v>
      </c>
      <c r="D487" s="3">
        <v>0.3286</v>
      </c>
      <c r="E487" s="3">
        <v>0.46339999999999998</v>
      </c>
      <c r="F487" s="2">
        <v>0.3</v>
      </c>
      <c r="G487" s="3">
        <v>0.28570000000000001</v>
      </c>
      <c r="H487" s="3">
        <v>0.28189999999999998</v>
      </c>
      <c r="I487" s="3">
        <v>0.33189999999999997</v>
      </c>
      <c r="J487" s="3">
        <v>0.48570000000000002</v>
      </c>
      <c r="K487" s="3">
        <v>0.32479999999999998</v>
      </c>
      <c r="L487" s="3">
        <v>0.26269999999999999</v>
      </c>
      <c r="M487" s="3">
        <v>0.28210000000000002</v>
      </c>
      <c r="N487" s="2">
        <v>0.5</v>
      </c>
      <c r="O487" s="3">
        <v>0.30769999999999997</v>
      </c>
      <c r="P487" s="3">
        <v>0.33329999999999999</v>
      </c>
      <c r="Q487" s="3">
        <v>0.28539999999999999</v>
      </c>
      <c r="R487" s="3">
        <v>0.28789999999999999</v>
      </c>
      <c r="S487" s="3">
        <v>0.34379999999999999</v>
      </c>
      <c r="T487" s="3">
        <v>0.44440000000000002</v>
      </c>
      <c r="U487" s="3">
        <v>0.23080000000000001</v>
      </c>
      <c r="V487" s="3">
        <v>0.3347</v>
      </c>
      <c r="W487" s="3">
        <v>0.33450000000000002</v>
      </c>
      <c r="X487" s="3">
        <v>0.31209999999999999</v>
      </c>
      <c r="Y487" s="3">
        <v>0.29580000000000001</v>
      </c>
      <c r="Z487" s="3">
        <v>0.26190000000000002</v>
      </c>
      <c r="AA487" s="3">
        <v>0.53849999999999998</v>
      </c>
      <c r="AB487" s="3">
        <v>0.2974</v>
      </c>
      <c r="AC487" s="3">
        <v>0.36509999999999998</v>
      </c>
      <c r="AD487" s="3">
        <v>0.21049999999999999</v>
      </c>
      <c r="AE487" s="3">
        <v>0.26469999999999999</v>
      </c>
      <c r="AF487" s="3">
        <v>0.32990000000000003</v>
      </c>
      <c r="AG487" s="3">
        <v>0.24390000000000001</v>
      </c>
      <c r="AH487" s="3">
        <v>0.21879999999999999</v>
      </c>
      <c r="AI487" s="3">
        <v>0.32350000000000001</v>
      </c>
    </row>
    <row r="488" spans="1:54">
      <c r="A488" t="s">
        <v>76</v>
      </c>
      <c r="B488" s="1">
        <v>176</v>
      </c>
      <c r="C488" s="1">
        <v>75</v>
      </c>
      <c r="D488" s="1">
        <v>101</v>
      </c>
      <c r="E488" s="1">
        <v>8</v>
      </c>
      <c r="F488" s="1">
        <v>26</v>
      </c>
      <c r="G488" s="1">
        <v>31</v>
      </c>
      <c r="H488" s="1">
        <v>52</v>
      </c>
      <c r="I488" s="1">
        <v>59</v>
      </c>
      <c r="J488" s="1">
        <v>10</v>
      </c>
      <c r="K488" s="1">
        <v>56</v>
      </c>
      <c r="L488" s="1">
        <v>38</v>
      </c>
      <c r="M488" s="1">
        <v>60</v>
      </c>
      <c r="N488" s="1">
        <v>6</v>
      </c>
      <c r="O488" s="1">
        <v>6</v>
      </c>
      <c r="P488" s="1">
        <v>52</v>
      </c>
      <c r="Q488" s="1">
        <v>120</v>
      </c>
      <c r="R488" s="1">
        <v>60</v>
      </c>
      <c r="S488" s="1">
        <v>25</v>
      </c>
      <c r="T488" s="1">
        <v>7</v>
      </c>
      <c r="U488" s="1">
        <v>19</v>
      </c>
      <c r="V488" s="1">
        <v>61</v>
      </c>
      <c r="W488" s="1">
        <v>71</v>
      </c>
      <c r="X488" s="1">
        <v>42</v>
      </c>
      <c r="Y488" s="1">
        <v>24</v>
      </c>
      <c r="Z488" s="1">
        <v>36</v>
      </c>
      <c r="AA488" s="1">
        <v>3</v>
      </c>
      <c r="AB488" s="1">
        <v>132</v>
      </c>
      <c r="AC488" s="1">
        <v>14</v>
      </c>
      <c r="AD488" s="1">
        <v>6</v>
      </c>
      <c r="AE488" s="1">
        <v>11</v>
      </c>
      <c r="AF488" s="1">
        <v>101</v>
      </c>
      <c r="AG488" s="1">
        <v>20</v>
      </c>
      <c r="AH488" s="1">
        <v>15</v>
      </c>
      <c r="AI488" s="1">
        <v>24</v>
      </c>
    </row>
    <row r="489" spans="1:54">
      <c r="A489" t="s">
        <v>210</v>
      </c>
      <c r="B489" s="3">
        <v>0.27979999999999999</v>
      </c>
      <c r="C489" s="3">
        <v>0.2717</v>
      </c>
      <c r="D489" s="3">
        <v>0.28610000000000002</v>
      </c>
      <c r="E489" s="3">
        <v>0.1951</v>
      </c>
      <c r="F489" s="3">
        <v>0.37140000000000001</v>
      </c>
      <c r="G489" s="3">
        <v>0.31630000000000003</v>
      </c>
      <c r="H489" s="3">
        <v>0.27660000000000001</v>
      </c>
      <c r="I489" s="3">
        <v>0.25430000000000003</v>
      </c>
      <c r="J489" s="3">
        <v>0.28570000000000001</v>
      </c>
      <c r="K489" s="3">
        <v>0.23930000000000001</v>
      </c>
      <c r="L489" s="3">
        <v>0.32200000000000001</v>
      </c>
      <c r="M489" s="3">
        <v>0.30769999999999997</v>
      </c>
      <c r="N489" s="2">
        <v>0.3</v>
      </c>
      <c r="O489" s="3">
        <v>0.23080000000000001</v>
      </c>
      <c r="P489" s="3">
        <v>0.2626</v>
      </c>
      <c r="Q489" s="3">
        <v>0.29780000000000001</v>
      </c>
      <c r="R489" s="3">
        <v>0.30299999999999999</v>
      </c>
      <c r="S489" s="3">
        <v>0.3906</v>
      </c>
      <c r="T489" s="3">
        <v>0.19439999999999999</v>
      </c>
      <c r="U489" s="3">
        <v>0.2923</v>
      </c>
      <c r="V489" s="3">
        <v>0.25209999999999999</v>
      </c>
      <c r="W489" s="3">
        <v>0.25540000000000002</v>
      </c>
      <c r="X489" s="3">
        <v>0.2979</v>
      </c>
      <c r="Y489" s="3">
        <v>0.33800000000000002</v>
      </c>
      <c r="Z489" s="3">
        <v>0.28570000000000001</v>
      </c>
      <c r="AA489" s="3">
        <v>0.23080000000000001</v>
      </c>
      <c r="AB489" s="3">
        <v>0.29070000000000001</v>
      </c>
      <c r="AC489" s="3">
        <v>0.22220000000000001</v>
      </c>
      <c r="AD489" s="3">
        <v>0.31580000000000003</v>
      </c>
      <c r="AE489" s="3">
        <v>0.32350000000000001</v>
      </c>
      <c r="AF489" s="3">
        <v>0.25829999999999997</v>
      </c>
      <c r="AG489" s="3">
        <v>0.24390000000000001</v>
      </c>
      <c r="AH489" s="3">
        <v>0.46879999999999999</v>
      </c>
      <c r="AI489" s="3">
        <v>0.35289999999999999</v>
      </c>
    </row>
    <row r="490" spans="1:54">
      <c r="A490" t="s">
        <v>210</v>
      </c>
    </row>
    <row r="491" spans="1:54">
      <c r="A491" t="s">
        <v>57</v>
      </c>
      <c r="B491" s="3">
        <v>3.5000000000000003E-2</v>
      </c>
      <c r="C491" s="3">
        <v>2.5399999999999999E-2</v>
      </c>
      <c r="D491" s="3">
        <v>4.2500000000000003E-2</v>
      </c>
      <c r="E491" s="3">
        <v>0.26829999999999998</v>
      </c>
      <c r="F491" s="3">
        <v>-7.1400000000000005E-2</v>
      </c>
      <c r="G491" s="3">
        <v>-3.0599999999999999E-2</v>
      </c>
      <c r="H491" s="3">
        <v>5.3E-3</v>
      </c>
      <c r="I491" s="3">
        <v>7.7600000000000002E-2</v>
      </c>
      <c r="J491" s="2">
        <v>0.2</v>
      </c>
      <c r="K491" s="3">
        <v>8.5500000000000007E-2</v>
      </c>
      <c r="L491" s="3">
        <v>-5.9299999999999999E-2</v>
      </c>
      <c r="M491" s="3">
        <v>-2.5600000000000001E-2</v>
      </c>
      <c r="N491" s="2">
        <v>0.2</v>
      </c>
      <c r="O491" s="3">
        <v>7.6899999999999996E-2</v>
      </c>
      <c r="P491" s="3">
        <v>7.0699999999999999E-2</v>
      </c>
      <c r="Q491" s="3">
        <v>-1.24E-2</v>
      </c>
      <c r="R491" s="3">
        <v>-1.5100000000000001E-2</v>
      </c>
      <c r="S491" s="3">
        <v>-4.6800000000000001E-2</v>
      </c>
      <c r="T491" s="2">
        <v>0.25</v>
      </c>
      <c r="U491" s="3">
        <v>-6.1499999999999999E-2</v>
      </c>
      <c r="V491" s="3">
        <v>8.2600000000000007E-2</v>
      </c>
      <c r="W491" s="3">
        <v>7.9100000000000004E-2</v>
      </c>
      <c r="X491" s="3">
        <v>1.4200000000000001E-2</v>
      </c>
      <c r="Y491" s="3">
        <v>-4.2200000000000001E-2</v>
      </c>
      <c r="Z491" s="3">
        <v>-2.3800000000000002E-2</v>
      </c>
      <c r="AA491" s="3">
        <v>0.30769999999999997</v>
      </c>
      <c r="AB491" s="3">
        <v>6.7000000000000002E-3</v>
      </c>
      <c r="AC491" s="3">
        <v>0.1429</v>
      </c>
      <c r="AD491" s="3">
        <v>-0.1053</v>
      </c>
      <c r="AE491" s="3">
        <v>-5.8799999999999998E-2</v>
      </c>
      <c r="AF491" s="3">
        <v>7.1599999999999997E-2</v>
      </c>
      <c r="AG491" s="2">
        <v>0</v>
      </c>
      <c r="AH491" s="2">
        <v>-0.25</v>
      </c>
      <c r="AI491" s="3">
        <v>-2.9399999999999999E-2</v>
      </c>
    </row>
    <row r="492" spans="1:54">
      <c r="A492" t="s">
        <v>210</v>
      </c>
    </row>
    <row r="493" spans="1:54">
      <c r="A493" s="6" t="str">
        <f>HYPERLINK("#Contents!A1", "Contents")</f>
        <v>Contents</v>
      </c>
    </row>
    <row r="494" spans="1:54">
      <c r="A494" s="7" t="s">
        <v>82</v>
      </c>
      <c r="BB494" s="17" t="str">
        <f>LEFT(A494, FIND(" ", A494) - 2)</f>
        <v>Table_Q4_8</v>
      </c>
    </row>
    <row r="495" spans="1:54">
      <c r="A495" t="s">
        <v>1</v>
      </c>
    </row>
    <row r="496" spans="1:54" ht="16.2" thickBot="1">
      <c r="A496" t="s">
        <v>210</v>
      </c>
    </row>
    <row r="497" spans="1:35" ht="34.049999999999997" customHeight="1">
      <c r="A497" t="s">
        <v>210</v>
      </c>
      <c r="B497" s="40" t="s">
        <v>10</v>
      </c>
      <c r="C497" s="37" t="s">
        <v>2</v>
      </c>
      <c r="D497" s="42"/>
      <c r="E497" s="37" t="s">
        <v>3</v>
      </c>
      <c r="F497" s="38"/>
      <c r="G497" s="38"/>
      <c r="H497" s="38"/>
      <c r="I497" s="38"/>
      <c r="J497" s="37" t="s">
        <v>4</v>
      </c>
      <c r="K497" s="38"/>
      <c r="L497" s="38"/>
      <c r="M497" s="38"/>
      <c r="N497" s="38"/>
      <c r="O497" s="38"/>
      <c r="P497" s="37" t="s">
        <v>5</v>
      </c>
      <c r="Q497" s="38"/>
      <c r="R497" s="37" t="s">
        <v>6</v>
      </c>
      <c r="S497" s="38"/>
      <c r="T497" s="38"/>
      <c r="U497" s="38"/>
      <c r="V497" s="38"/>
      <c r="W497" s="37" t="s">
        <v>7</v>
      </c>
      <c r="X497" s="38"/>
      <c r="Y497" s="38"/>
      <c r="Z497" s="38"/>
      <c r="AA497" s="38"/>
      <c r="AB497" s="37" t="s">
        <v>8</v>
      </c>
      <c r="AC497" s="38"/>
      <c r="AD497" s="38"/>
      <c r="AE497" s="38"/>
      <c r="AF497" s="37" t="s">
        <v>9</v>
      </c>
      <c r="AG497" s="38"/>
      <c r="AH497" s="38"/>
      <c r="AI497" s="39"/>
    </row>
    <row r="498" spans="1:35" ht="53.4" thickBot="1">
      <c r="A498" t="s">
        <v>210</v>
      </c>
      <c r="B498" s="41" t="s">
        <v>10</v>
      </c>
      <c r="C498" s="4" t="s">
        <v>11</v>
      </c>
      <c r="D498" s="4" t="s">
        <v>12</v>
      </c>
      <c r="E498" s="4" t="s">
        <v>13</v>
      </c>
      <c r="F498" s="4" t="s">
        <v>14</v>
      </c>
      <c r="G498" s="4" t="s">
        <v>15</v>
      </c>
      <c r="H498" s="4" t="s">
        <v>16</v>
      </c>
      <c r="I498" s="4" t="s">
        <v>17</v>
      </c>
      <c r="J498" s="4" t="s">
        <v>18</v>
      </c>
      <c r="K498" s="4" t="s">
        <v>19</v>
      </c>
      <c r="L498" s="4" t="s">
        <v>20</v>
      </c>
      <c r="M498" s="4" t="s">
        <v>21</v>
      </c>
      <c r="N498" s="4" t="s">
        <v>22</v>
      </c>
      <c r="O498" s="4" t="s">
        <v>23</v>
      </c>
      <c r="P498" s="4" t="s">
        <v>24</v>
      </c>
      <c r="Q498" s="4" t="s">
        <v>25</v>
      </c>
      <c r="R498" s="4" t="s">
        <v>26</v>
      </c>
      <c r="S498" s="4" t="s">
        <v>27</v>
      </c>
      <c r="T498" s="4" t="s">
        <v>28</v>
      </c>
      <c r="U498" s="4" t="s">
        <v>29</v>
      </c>
      <c r="V498" s="4" t="s">
        <v>30</v>
      </c>
      <c r="W498" s="4" t="s">
        <v>31</v>
      </c>
      <c r="X498" s="4" t="s">
        <v>32</v>
      </c>
      <c r="Y498" s="4" t="s">
        <v>33</v>
      </c>
      <c r="Z498" s="4" t="s">
        <v>34</v>
      </c>
      <c r="AA498" s="4" t="s">
        <v>35</v>
      </c>
      <c r="AB498" s="4" t="s">
        <v>36</v>
      </c>
      <c r="AC498" s="4" t="s">
        <v>37</v>
      </c>
      <c r="AD498" s="4" t="s">
        <v>38</v>
      </c>
      <c r="AE498" s="4" t="s">
        <v>39</v>
      </c>
      <c r="AF498" s="4" t="s">
        <v>37</v>
      </c>
      <c r="AG498" s="4" t="s">
        <v>40</v>
      </c>
      <c r="AH498" s="4" t="s">
        <v>38</v>
      </c>
      <c r="AI498" s="5" t="s">
        <v>39</v>
      </c>
    </row>
    <row r="499" spans="1:35">
      <c r="A499" t="s">
        <v>41</v>
      </c>
      <c r="B499" s="1">
        <v>629</v>
      </c>
      <c r="C499" s="1">
        <v>276</v>
      </c>
      <c r="D499" s="1">
        <v>353</v>
      </c>
      <c r="E499" s="1">
        <v>41</v>
      </c>
      <c r="F499" s="1">
        <v>70</v>
      </c>
      <c r="G499" s="1">
        <v>98</v>
      </c>
      <c r="H499" s="1">
        <v>188</v>
      </c>
      <c r="I499" s="1">
        <v>232</v>
      </c>
      <c r="J499" s="1">
        <v>35</v>
      </c>
      <c r="K499" s="1">
        <v>234</v>
      </c>
      <c r="L499" s="1">
        <v>118</v>
      </c>
      <c r="M499" s="1">
        <v>195</v>
      </c>
      <c r="N499" s="1">
        <v>20</v>
      </c>
      <c r="O499" s="1">
        <v>26</v>
      </c>
      <c r="P499" s="1">
        <v>198</v>
      </c>
      <c r="Q499" s="1">
        <v>403</v>
      </c>
      <c r="R499" s="1">
        <v>198</v>
      </c>
      <c r="S499" s="1">
        <v>64</v>
      </c>
      <c r="T499" s="1">
        <v>36</v>
      </c>
      <c r="U499" s="1">
        <v>65</v>
      </c>
      <c r="V499" s="1">
        <v>242</v>
      </c>
      <c r="W499" s="1">
        <v>278</v>
      </c>
      <c r="X499" s="1">
        <v>141</v>
      </c>
      <c r="Y499" s="1">
        <v>71</v>
      </c>
      <c r="Z499" s="1">
        <v>126</v>
      </c>
      <c r="AA499" s="1">
        <v>13</v>
      </c>
      <c r="AB499" s="1">
        <v>454</v>
      </c>
      <c r="AC499" s="1">
        <v>63</v>
      </c>
      <c r="AD499" s="1">
        <v>19</v>
      </c>
      <c r="AE499" s="1">
        <v>34</v>
      </c>
      <c r="AF499" s="1">
        <v>391</v>
      </c>
      <c r="AG499" s="1">
        <v>82</v>
      </c>
      <c r="AH499" s="1">
        <v>32</v>
      </c>
      <c r="AI499" s="1">
        <v>68</v>
      </c>
    </row>
    <row r="500" spans="1:35">
      <c r="A500" t="s">
        <v>69</v>
      </c>
      <c r="B500" s="1">
        <v>289</v>
      </c>
      <c r="C500" s="1">
        <v>118</v>
      </c>
      <c r="D500" s="1">
        <v>171</v>
      </c>
      <c r="E500" s="1">
        <v>10</v>
      </c>
      <c r="F500" s="1">
        <v>25</v>
      </c>
      <c r="G500" s="1">
        <v>33</v>
      </c>
      <c r="H500" s="1">
        <v>101</v>
      </c>
      <c r="I500" s="1">
        <v>120</v>
      </c>
      <c r="J500" s="1">
        <v>16</v>
      </c>
      <c r="K500" s="1">
        <v>107</v>
      </c>
      <c r="L500" s="1">
        <v>44</v>
      </c>
      <c r="M500" s="1">
        <v>98</v>
      </c>
      <c r="N500" s="1">
        <v>9</v>
      </c>
      <c r="O500" s="1">
        <v>14</v>
      </c>
      <c r="P500" s="1">
        <v>90</v>
      </c>
      <c r="Q500" s="1">
        <v>189</v>
      </c>
      <c r="R500" s="1">
        <v>89</v>
      </c>
      <c r="S500" s="1">
        <v>27</v>
      </c>
      <c r="T500" s="1">
        <v>14</v>
      </c>
      <c r="U500" s="1">
        <v>26</v>
      </c>
      <c r="V500" s="1">
        <v>128</v>
      </c>
      <c r="W500" s="1">
        <v>146</v>
      </c>
      <c r="X500" s="1">
        <v>59</v>
      </c>
      <c r="Y500" s="1">
        <v>32</v>
      </c>
      <c r="Z500" s="1">
        <v>44</v>
      </c>
      <c r="AA500" s="1">
        <v>8</v>
      </c>
      <c r="AB500" s="1">
        <v>230</v>
      </c>
      <c r="AC500" s="1">
        <v>27</v>
      </c>
      <c r="AD500" s="1">
        <v>4</v>
      </c>
      <c r="AE500" s="1">
        <v>10</v>
      </c>
      <c r="AF500" s="1">
        <v>200</v>
      </c>
      <c r="AG500" s="1">
        <v>41</v>
      </c>
      <c r="AH500" s="1">
        <v>9</v>
      </c>
      <c r="AI500" s="1">
        <v>22</v>
      </c>
    </row>
    <row r="501" spans="1:35">
      <c r="A501" t="s">
        <v>210</v>
      </c>
      <c r="B501" s="3">
        <v>0.45950000000000002</v>
      </c>
      <c r="C501" s="3">
        <v>0.42749999999999999</v>
      </c>
      <c r="D501" s="3">
        <v>0.4844</v>
      </c>
      <c r="E501" s="3">
        <v>0.24390000000000001</v>
      </c>
      <c r="F501" s="3">
        <v>0.35709999999999997</v>
      </c>
      <c r="G501" s="3">
        <v>0.3367</v>
      </c>
      <c r="H501" s="3">
        <v>0.53720000000000001</v>
      </c>
      <c r="I501" s="3">
        <v>0.51719999999999999</v>
      </c>
      <c r="J501" s="3">
        <v>0.45710000000000001</v>
      </c>
      <c r="K501" s="3">
        <v>0.45729999999999998</v>
      </c>
      <c r="L501" s="3">
        <v>0.37290000000000001</v>
      </c>
      <c r="M501" s="3">
        <v>0.50260000000000005</v>
      </c>
      <c r="N501" s="2">
        <v>0.45</v>
      </c>
      <c r="O501" s="3">
        <v>0.53849999999999998</v>
      </c>
      <c r="P501" s="3">
        <v>0.45450000000000002</v>
      </c>
      <c r="Q501" s="3">
        <v>0.46899999999999997</v>
      </c>
      <c r="R501" s="3">
        <v>0.44950000000000001</v>
      </c>
      <c r="S501" s="3">
        <v>0.4219</v>
      </c>
      <c r="T501" s="3">
        <v>0.38890000000000002</v>
      </c>
      <c r="U501" s="2">
        <v>0.4</v>
      </c>
      <c r="V501" s="3">
        <v>0.52890000000000004</v>
      </c>
      <c r="W501" s="3">
        <v>0.5252</v>
      </c>
      <c r="X501" s="3">
        <v>0.41839999999999999</v>
      </c>
      <c r="Y501" s="3">
        <v>0.45069999999999999</v>
      </c>
      <c r="Z501" s="3">
        <v>0.34920000000000001</v>
      </c>
      <c r="AA501" s="3">
        <v>0.61539999999999995</v>
      </c>
      <c r="AB501" s="3">
        <v>0.50660000000000005</v>
      </c>
      <c r="AC501" s="3">
        <v>0.42859999999999998</v>
      </c>
      <c r="AD501" s="3">
        <v>0.21049999999999999</v>
      </c>
      <c r="AE501" s="3">
        <v>0.29409999999999997</v>
      </c>
      <c r="AF501" s="3">
        <v>0.51149999999999995</v>
      </c>
      <c r="AG501" s="2">
        <v>0.5</v>
      </c>
      <c r="AH501" s="3">
        <v>0.28120000000000001</v>
      </c>
      <c r="AI501" s="3">
        <v>0.32350000000000001</v>
      </c>
    </row>
    <row r="502" spans="1:35">
      <c r="A502" t="s">
        <v>70</v>
      </c>
      <c r="B502" s="1">
        <v>125</v>
      </c>
      <c r="C502" s="1">
        <v>49</v>
      </c>
      <c r="D502" s="1">
        <v>76</v>
      </c>
      <c r="E502" s="1">
        <v>8</v>
      </c>
      <c r="F502" s="1">
        <v>10</v>
      </c>
      <c r="G502" s="1">
        <v>28</v>
      </c>
      <c r="H502" s="1">
        <v>34</v>
      </c>
      <c r="I502" s="1">
        <v>45</v>
      </c>
      <c r="J502" s="1">
        <v>9</v>
      </c>
      <c r="K502" s="1">
        <v>51</v>
      </c>
      <c r="L502" s="1">
        <v>22</v>
      </c>
      <c r="M502" s="1">
        <v>35</v>
      </c>
      <c r="N502" s="1">
        <v>3</v>
      </c>
      <c r="O502" s="1">
        <v>5</v>
      </c>
      <c r="P502" s="1">
        <v>39</v>
      </c>
      <c r="Q502" s="1">
        <v>77</v>
      </c>
      <c r="R502" s="1">
        <v>42</v>
      </c>
      <c r="S502" s="1">
        <v>15</v>
      </c>
      <c r="T502" s="1">
        <v>11</v>
      </c>
      <c r="U502" s="1">
        <v>6</v>
      </c>
      <c r="V502" s="1">
        <v>46</v>
      </c>
      <c r="W502" s="1">
        <v>54</v>
      </c>
      <c r="X502" s="1">
        <v>33</v>
      </c>
      <c r="Y502" s="1">
        <v>12</v>
      </c>
      <c r="Z502" s="1">
        <v>24</v>
      </c>
      <c r="AA502" s="1">
        <v>2</v>
      </c>
      <c r="AB502" s="1">
        <v>91</v>
      </c>
      <c r="AC502" s="1">
        <v>11</v>
      </c>
      <c r="AD502" s="1">
        <v>6</v>
      </c>
      <c r="AE502" s="1">
        <v>4</v>
      </c>
      <c r="AF502" s="1">
        <v>88</v>
      </c>
      <c r="AG502" s="1">
        <v>13</v>
      </c>
      <c r="AH502" s="1">
        <v>5</v>
      </c>
      <c r="AI502" s="1">
        <v>7</v>
      </c>
    </row>
    <row r="503" spans="1:35">
      <c r="A503" t="s">
        <v>210</v>
      </c>
      <c r="B503" s="3">
        <v>0.19869999999999999</v>
      </c>
      <c r="C503" s="3">
        <v>0.17749999999999999</v>
      </c>
      <c r="D503" s="3">
        <v>0.21529999999999999</v>
      </c>
      <c r="E503" s="3">
        <v>0.1951</v>
      </c>
      <c r="F503" s="3">
        <v>0.1429</v>
      </c>
      <c r="G503" s="3">
        <v>0.28570000000000001</v>
      </c>
      <c r="H503" s="3">
        <v>0.18090000000000001</v>
      </c>
      <c r="I503" s="3">
        <v>0.19400000000000001</v>
      </c>
      <c r="J503" s="3">
        <v>0.2571</v>
      </c>
      <c r="K503" s="3">
        <v>0.21790000000000001</v>
      </c>
      <c r="L503" s="3">
        <v>0.18640000000000001</v>
      </c>
      <c r="M503" s="3">
        <v>0.17949999999999999</v>
      </c>
      <c r="N503" s="2">
        <v>0.15</v>
      </c>
      <c r="O503" s="3">
        <v>0.1923</v>
      </c>
      <c r="P503" s="3">
        <v>0.19700000000000001</v>
      </c>
      <c r="Q503" s="3">
        <v>0.19109999999999999</v>
      </c>
      <c r="R503" s="3">
        <v>0.21210000000000001</v>
      </c>
      <c r="S503" s="3">
        <v>0.2344</v>
      </c>
      <c r="T503" s="3">
        <v>0.30559999999999998</v>
      </c>
      <c r="U503" s="3">
        <v>9.2299999999999993E-2</v>
      </c>
      <c r="V503" s="3">
        <v>0.19009999999999999</v>
      </c>
      <c r="W503" s="3">
        <v>0.19420000000000001</v>
      </c>
      <c r="X503" s="3">
        <v>0.23400000000000001</v>
      </c>
      <c r="Y503" s="3">
        <v>0.16900000000000001</v>
      </c>
      <c r="Z503" s="3">
        <v>0.1905</v>
      </c>
      <c r="AA503" s="3">
        <v>0.15379999999999999</v>
      </c>
      <c r="AB503" s="3">
        <v>0.20039999999999999</v>
      </c>
      <c r="AC503" s="3">
        <v>0.17460000000000001</v>
      </c>
      <c r="AD503" s="3">
        <v>0.31580000000000003</v>
      </c>
      <c r="AE503" s="3">
        <v>0.1176</v>
      </c>
      <c r="AF503" s="3">
        <v>0.22509999999999999</v>
      </c>
      <c r="AG503" s="3">
        <v>0.1585</v>
      </c>
      <c r="AH503" s="3">
        <v>0.15620000000000001</v>
      </c>
      <c r="AI503" s="3">
        <v>0.10290000000000001</v>
      </c>
    </row>
    <row r="504" spans="1:35">
      <c r="A504" t="s">
        <v>71</v>
      </c>
      <c r="B504" s="1">
        <v>138</v>
      </c>
      <c r="C504" s="1">
        <v>67</v>
      </c>
      <c r="D504" s="1">
        <v>71</v>
      </c>
      <c r="E504" s="1">
        <v>15</v>
      </c>
      <c r="F504" s="1">
        <v>20</v>
      </c>
      <c r="G504" s="1">
        <v>24</v>
      </c>
      <c r="H504" s="1">
        <v>37</v>
      </c>
      <c r="I504" s="1">
        <v>42</v>
      </c>
      <c r="J504" s="1">
        <v>3</v>
      </c>
      <c r="K504" s="1">
        <v>45</v>
      </c>
      <c r="L504" s="1">
        <v>38</v>
      </c>
      <c r="M504" s="1">
        <v>42</v>
      </c>
      <c r="N504" s="1">
        <v>5</v>
      </c>
      <c r="O504" s="1">
        <v>5</v>
      </c>
      <c r="P504" s="1">
        <v>44</v>
      </c>
      <c r="Q504" s="1">
        <v>88</v>
      </c>
      <c r="R504" s="1">
        <v>43</v>
      </c>
      <c r="S504" s="1">
        <v>15</v>
      </c>
      <c r="T504" s="1">
        <v>8</v>
      </c>
      <c r="U504" s="1">
        <v>23</v>
      </c>
      <c r="V504" s="1">
        <v>43</v>
      </c>
      <c r="W504" s="1">
        <v>47</v>
      </c>
      <c r="X504" s="1">
        <v>32</v>
      </c>
      <c r="Y504" s="1">
        <v>19</v>
      </c>
      <c r="Z504" s="1">
        <v>38</v>
      </c>
      <c r="AA504" s="1">
        <v>2</v>
      </c>
      <c r="AB504" s="1">
        <v>86</v>
      </c>
      <c r="AC504" s="1">
        <v>19</v>
      </c>
      <c r="AD504" s="1">
        <v>7</v>
      </c>
      <c r="AE504" s="1">
        <v>10</v>
      </c>
      <c r="AF504" s="1">
        <v>75</v>
      </c>
      <c r="AG504" s="1">
        <v>17</v>
      </c>
      <c r="AH504" s="1">
        <v>12</v>
      </c>
      <c r="AI504" s="1">
        <v>19</v>
      </c>
    </row>
    <row r="505" spans="1:35">
      <c r="A505" t="s">
        <v>210</v>
      </c>
      <c r="B505" s="3">
        <v>0.21940000000000001</v>
      </c>
      <c r="C505" s="3">
        <v>0.24279999999999999</v>
      </c>
      <c r="D505" s="3">
        <v>0.2011</v>
      </c>
      <c r="E505" s="3">
        <v>0.3659</v>
      </c>
      <c r="F505" s="3">
        <v>0.28570000000000001</v>
      </c>
      <c r="G505" s="3">
        <v>0.24490000000000001</v>
      </c>
      <c r="H505" s="3">
        <v>0.1968</v>
      </c>
      <c r="I505" s="3">
        <v>0.18099999999999999</v>
      </c>
      <c r="J505" s="3">
        <v>8.5699999999999998E-2</v>
      </c>
      <c r="K505" s="3">
        <v>0.1923</v>
      </c>
      <c r="L505" s="3">
        <v>0.32200000000000001</v>
      </c>
      <c r="M505" s="3">
        <v>0.21540000000000001</v>
      </c>
      <c r="N505" s="2">
        <v>0.25</v>
      </c>
      <c r="O505" s="3">
        <v>0.1923</v>
      </c>
      <c r="P505" s="3">
        <v>0.22220000000000001</v>
      </c>
      <c r="Q505" s="3">
        <v>0.21840000000000001</v>
      </c>
      <c r="R505" s="3">
        <v>0.2172</v>
      </c>
      <c r="S505" s="3">
        <v>0.2344</v>
      </c>
      <c r="T505" s="3">
        <v>0.22220000000000001</v>
      </c>
      <c r="U505" s="3">
        <v>0.3538</v>
      </c>
      <c r="V505" s="3">
        <v>0.1777</v>
      </c>
      <c r="W505" s="3">
        <v>0.1691</v>
      </c>
      <c r="X505" s="3">
        <v>0.22700000000000001</v>
      </c>
      <c r="Y505" s="3">
        <v>0.2676</v>
      </c>
      <c r="Z505" s="3">
        <v>0.30159999999999998</v>
      </c>
      <c r="AA505" s="3">
        <v>0.15379999999999999</v>
      </c>
      <c r="AB505" s="3">
        <v>0.18940000000000001</v>
      </c>
      <c r="AC505" s="3">
        <v>0.30159999999999998</v>
      </c>
      <c r="AD505" s="3">
        <v>0.36840000000000001</v>
      </c>
      <c r="AE505" s="3">
        <v>0.29409999999999997</v>
      </c>
      <c r="AF505" s="3">
        <v>0.1918</v>
      </c>
      <c r="AG505" s="3">
        <v>0.20730000000000001</v>
      </c>
      <c r="AH505" s="3">
        <v>0.375</v>
      </c>
      <c r="AI505" s="3">
        <v>0.27939999999999998</v>
      </c>
    </row>
    <row r="506" spans="1:35">
      <c r="A506" t="s">
        <v>72</v>
      </c>
      <c r="B506" s="1">
        <v>28</v>
      </c>
      <c r="C506" s="1">
        <v>11</v>
      </c>
      <c r="D506" s="1">
        <v>17</v>
      </c>
      <c r="E506" s="1">
        <v>4</v>
      </c>
      <c r="F506" s="1">
        <v>8</v>
      </c>
      <c r="G506" s="1">
        <v>4</v>
      </c>
      <c r="H506" s="1">
        <v>2</v>
      </c>
      <c r="I506" s="1">
        <v>10</v>
      </c>
      <c r="J506" s="1">
        <v>4</v>
      </c>
      <c r="K506" s="1">
        <v>9</v>
      </c>
      <c r="L506" s="1">
        <v>3</v>
      </c>
      <c r="M506" s="1">
        <v>10</v>
      </c>
      <c r="N506" s="1">
        <v>0</v>
      </c>
      <c r="O506" s="1">
        <v>2</v>
      </c>
      <c r="P506" s="1">
        <v>9</v>
      </c>
      <c r="Q506" s="1">
        <v>18</v>
      </c>
      <c r="R506" s="1">
        <v>11</v>
      </c>
      <c r="S506" s="1">
        <v>3</v>
      </c>
      <c r="T506" s="1">
        <v>1</v>
      </c>
      <c r="U506" s="1">
        <v>3</v>
      </c>
      <c r="V506" s="1">
        <v>9</v>
      </c>
      <c r="W506" s="1">
        <v>11</v>
      </c>
      <c r="X506" s="1">
        <v>9</v>
      </c>
      <c r="Y506" s="1">
        <v>3</v>
      </c>
      <c r="Z506" s="1">
        <v>5</v>
      </c>
      <c r="AA506" s="1">
        <v>0</v>
      </c>
      <c r="AB506" s="1">
        <v>18</v>
      </c>
      <c r="AC506" s="1">
        <v>5</v>
      </c>
      <c r="AD506" s="1">
        <v>0</v>
      </c>
      <c r="AE506" s="1">
        <v>3</v>
      </c>
      <c r="AF506" s="1">
        <v>13</v>
      </c>
      <c r="AG506" s="1">
        <v>5</v>
      </c>
      <c r="AH506" s="1">
        <v>1</v>
      </c>
      <c r="AI506" s="1">
        <v>7</v>
      </c>
    </row>
    <row r="507" spans="1:35">
      <c r="A507" t="s">
        <v>210</v>
      </c>
      <c r="B507" s="3">
        <v>4.4499999999999998E-2</v>
      </c>
      <c r="C507" s="3">
        <v>3.9899999999999998E-2</v>
      </c>
      <c r="D507" s="3">
        <v>4.82E-2</v>
      </c>
      <c r="E507" s="3">
        <v>9.7600000000000006E-2</v>
      </c>
      <c r="F507" s="3">
        <v>0.1143</v>
      </c>
      <c r="G507" s="3">
        <v>4.0800000000000003E-2</v>
      </c>
      <c r="H507" s="3">
        <v>1.06E-2</v>
      </c>
      <c r="I507" s="3">
        <v>4.3099999999999999E-2</v>
      </c>
      <c r="J507" s="3">
        <v>0.1143</v>
      </c>
      <c r="K507" s="3">
        <v>3.85E-2</v>
      </c>
      <c r="L507" s="3">
        <v>2.5399999999999999E-2</v>
      </c>
      <c r="M507" s="3">
        <v>5.1299999999999998E-2</v>
      </c>
      <c r="N507" s="1" t="s">
        <v>52</v>
      </c>
      <c r="O507" s="3">
        <v>7.6899999999999996E-2</v>
      </c>
      <c r="P507" s="3">
        <v>4.5499999999999999E-2</v>
      </c>
      <c r="Q507" s="3">
        <v>4.4699999999999997E-2</v>
      </c>
      <c r="R507" s="3">
        <v>5.5599999999999997E-2</v>
      </c>
      <c r="S507" s="3">
        <v>4.6899999999999997E-2</v>
      </c>
      <c r="T507" s="3">
        <v>2.7799999999999998E-2</v>
      </c>
      <c r="U507" s="3">
        <v>4.6199999999999998E-2</v>
      </c>
      <c r="V507" s="3">
        <v>3.7199999999999997E-2</v>
      </c>
      <c r="W507" s="3">
        <v>3.9600000000000003E-2</v>
      </c>
      <c r="X507" s="3">
        <v>6.3799999999999996E-2</v>
      </c>
      <c r="Y507" s="3">
        <v>4.2299999999999997E-2</v>
      </c>
      <c r="Z507" s="3">
        <v>3.9699999999999999E-2</v>
      </c>
      <c r="AA507" s="1" t="s">
        <v>52</v>
      </c>
      <c r="AB507" s="3">
        <v>3.9600000000000003E-2</v>
      </c>
      <c r="AC507" s="3">
        <v>7.9399999999999998E-2</v>
      </c>
      <c r="AD507" s="1" t="s">
        <v>52</v>
      </c>
      <c r="AE507" s="3">
        <v>8.8200000000000001E-2</v>
      </c>
      <c r="AF507" s="3">
        <v>3.32E-2</v>
      </c>
      <c r="AG507" s="3">
        <v>6.0999999999999999E-2</v>
      </c>
      <c r="AH507" s="3">
        <v>3.1199999999999999E-2</v>
      </c>
      <c r="AI507" s="3">
        <v>0.10290000000000001</v>
      </c>
    </row>
    <row r="508" spans="1:35">
      <c r="A508" t="s">
        <v>73</v>
      </c>
      <c r="B508" s="1">
        <v>31</v>
      </c>
      <c r="C508" s="1">
        <v>17</v>
      </c>
      <c r="D508" s="1">
        <v>14</v>
      </c>
      <c r="E508" s="1">
        <v>4</v>
      </c>
      <c r="F508" s="1">
        <v>4</v>
      </c>
      <c r="G508" s="1">
        <v>3</v>
      </c>
      <c r="H508" s="1">
        <v>10</v>
      </c>
      <c r="I508" s="1">
        <v>10</v>
      </c>
      <c r="J508" s="1">
        <v>2</v>
      </c>
      <c r="K508" s="1">
        <v>13</v>
      </c>
      <c r="L508" s="1">
        <v>8</v>
      </c>
      <c r="M508" s="1">
        <v>6</v>
      </c>
      <c r="N508" s="1">
        <v>2</v>
      </c>
      <c r="O508" s="1">
        <v>0</v>
      </c>
      <c r="P508" s="1">
        <v>10</v>
      </c>
      <c r="Q508" s="1">
        <v>19</v>
      </c>
      <c r="R508" s="1">
        <v>10</v>
      </c>
      <c r="S508" s="1">
        <v>3</v>
      </c>
      <c r="T508" s="1">
        <v>1</v>
      </c>
      <c r="U508" s="1">
        <v>3</v>
      </c>
      <c r="V508" s="1">
        <v>10</v>
      </c>
      <c r="W508" s="1">
        <v>14</v>
      </c>
      <c r="X508" s="1">
        <v>5</v>
      </c>
      <c r="Y508" s="1">
        <v>4</v>
      </c>
      <c r="Z508" s="1">
        <v>7</v>
      </c>
      <c r="AA508" s="1">
        <v>1</v>
      </c>
      <c r="AB508" s="1">
        <v>21</v>
      </c>
      <c r="AC508" s="1">
        <v>1</v>
      </c>
      <c r="AD508" s="1">
        <v>0</v>
      </c>
      <c r="AE508" s="1">
        <v>5</v>
      </c>
      <c r="AF508" s="1">
        <v>12</v>
      </c>
      <c r="AG508" s="1">
        <v>4</v>
      </c>
      <c r="AH508" s="1">
        <v>3</v>
      </c>
      <c r="AI508" s="1">
        <v>8</v>
      </c>
    </row>
    <row r="509" spans="1:35">
      <c r="A509" t="s">
        <v>210</v>
      </c>
      <c r="B509" s="3">
        <v>4.9299999999999997E-2</v>
      </c>
      <c r="C509" s="3">
        <v>6.1600000000000002E-2</v>
      </c>
      <c r="D509" s="3">
        <v>3.9699999999999999E-2</v>
      </c>
      <c r="E509" s="3">
        <v>9.7600000000000006E-2</v>
      </c>
      <c r="F509" s="3">
        <v>5.7099999999999998E-2</v>
      </c>
      <c r="G509" s="3">
        <v>3.0599999999999999E-2</v>
      </c>
      <c r="H509" s="3">
        <v>5.3199999999999997E-2</v>
      </c>
      <c r="I509" s="3">
        <v>4.3099999999999999E-2</v>
      </c>
      <c r="J509" s="3">
        <v>5.7099999999999998E-2</v>
      </c>
      <c r="K509" s="3">
        <v>5.5599999999999997E-2</v>
      </c>
      <c r="L509" s="3">
        <v>6.7799999999999999E-2</v>
      </c>
      <c r="M509" s="3">
        <v>3.0800000000000001E-2</v>
      </c>
      <c r="N509" s="2">
        <v>0.1</v>
      </c>
      <c r="O509" s="1" t="s">
        <v>52</v>
      </c>
      <c r="P509" s="3">
        <v>5.0500000000000003E-2</v>
      </c>
      <c r="Q509" s="3">
        <v>4.7100000000000003E-2</v>
      </c>
      <c r="R509" s="3">
        <v>5.0500000000000003E-2</v>
      </c>
      <c r="S509" s="3">
        <v>4.6899999999999997E-2</v>
      </c>
      <c r="T509" s="3">
        <v>2.7799999999999998E-2</v>
      </c>
      <c r="U509" s="3">
        <v>4.6199999999999998E-2</v>
      </c>
      <c r="V509" s="3">
        <v>4.1300000000000003E-2</v>
      </c>
      <c r="W509" s="3">
        <v>5.04E-2</v>
      </c>
      <c r="X509" s="3">
        <v>3.5499999999999997E-2</v>
      </c>
      <c r="Y509" s="3">
        <v>5.6300000000000003E-2</v>
      </c>
      <c r="Z509" s="3">
        <v>5.5599999999999997E-2</v>
      </c>
      <c r="AA509" s="3">
        <v>7.6899999999999996E-2</v>
      </c>
      <c r="AB509" s="3">
        <v>4.6300000000000001E-2</v>
      </c>
      <c r="AC509" s="3">
        <v>1.5900000000000001E-2</v>
      </c>
      <c r="AD509" s="1" t="s">
        <v>52</v>
      </c>
      <c r="AE509" s="3">
        <v>0.14710000000000001</v>
      </c>
      <c r="AF509" s="3">
        <v>3.0700000000000002E-2</v>
      </c>
      <c r="AG509" s="3">
        <v>4.8800000000000003E-2</v>
      </c>
      <c r="AH509" s="3">
        <v>9.3799999999999994E-2</v>
      </c>
      <c r="AI509" s="3">
        <v>0.1176</v>
      </c>
    </row>
    <row r="510" spans="1:35">
      <c r="A510" t="s">
        <v>74</v>
      </c>
      <c r="B510" s="1">
        <v>18</v>
      </c>
      <c r="C510" s="1">
        <v>14</v>
      </c>
      <c r="D510" s="1">
        <v>4</v>
      </c>
      <c r="E510" s="1">
        <v>0</v>
      </c>
      <c r="F510" s="1">
        <v>3</v>
      </c>
      <c r="G510" s="1">
        <v>6</v>
      </c>
      <c r="H510" s="1">
        <v>4</v>
      </c>
      <c r="I510" s="1">
        <v>5</v>
      </c>
      <c r="J510" s="1">
        <v>1</v>
      </c>
      <c r="K510" s="1">
        <v>9</v>
      </c>
      <c r="L510" s="1">
        <v>3</v>
      </c>
      <c r="M510" s="1">
        <v>4</v>
      </c>
      <c r="N510" s="1">
        <v>1</v>
      </c>
      <c r="O510" s="1">
        <v>0</v>
      </c>
      <c r="P510" s="1">
        <v>6</v>
      </c>
      <c r="Q510" s="1">
        <v>12</v>
      </c>
      <c r="R510" s="1">
        <v>3</v>
      </c>
      <c r="S510" s="1">
        <v>1</v>
      </c>
      <c r="T510" s="1">
        <v>1</v>
      </c>
      <c r="U510" s="1">
        <v>4</v>
      </c>
      <c r="V510" s="1">
        <v>6</v>
      </c>
      <c r="W510" s="1">
        <v>6</v>
      </c>
      <c r="X510" s="1">
        <v>3</v>
      </c>
      <c r="Y510" s="1">
        <v>1</v>
      </c>
      <c r="Z510" s="1">
        <v>8</v>
      </c>
      <c r="AA510" s="1">
        <v>0</v>
      </c>
      <c r="AB510" s="1">
        <v>8</v>
      </c>
      <c r="AC510" s="1">
        <v>0</v>
      </c>
      <c r="AD510" s="1">
        <v>2</v>
      </c>
      <c r="AE510" s="1">
        <v>2</v>
      </c>
      <c r="AF510" s="1">
        <v>3</v>
      </c>
      <c r="AG510" s="1">
        <v>2</v>
      </c>
      <c r="AH510" s="1">
        <v>2</v>
      </c>
      <c r="AI510" s="1">
        <v>5</v>
      </c>
    </row>
    <row r="511" spans="1:35">
      <c r="A511" t="s">
        <v>210</v>
      </c>
      <c r="B511" s="3">
        <v>2.86E-2</v>
      </c>
      <c r="C511" s="3">
        <v>5.0700000000000002E-2</v>
      </c>
      <c r="D511" s="3">
        <v>1.1299999999999999E-2</v>
      </c>
      <c r="E511" s="1" t="s">
        <v>52</v>
      </c>
      <c r="F511" s="3">
        <v>4.2900000000000001E-2</v>
      </c>
      <c r="G511" s="3">
        <v>6.1199999999999997E-2</v>
      </c>
      <c r="H511" s="3">
        <v>2.1299999999999999E-2</v>
      </c>
      <c r="I511" s="3">
        <v>2.1600000000000001E-2</v>
      </c>
      <c r="J511" s="3">
        <v>2.86E-2</v>
      </c>
      <c r="K511" s="3">
        <v>3.85E-2</v>
      </c>
      <c r="L511" s="3">
        <v>2.5399999999999999E-2</v>
      </c>
      <c r="M511" s="3">
        <v>2.0500000000000001E-2</v>
      </c>
      <c r="N511" s="2">
        <v>0.05</v>
      </c>
      <c r="O511" s="1" t="s">
        <v>52</v>
      </c>
      <c r="P511" s="3">
        <v>3.0300000000000001E-2</v>
      </c>
      <c r="Q511" s="3">
        <v>2.98E-2</v>
      </c>
      <c r="R511" s="3">
        <v>1.52E-2</v>
      </c>
      <c r="S511" s="3">
        <v>1.5599999999999999E-2</v>
      </c>
      <c r="T511" s="3">
        <v>2.7799999999999998E-2</v>
      </c>
      <c r="U511" s="3">
        <v>6.1499999999999999E-2</v>
      </c>
      <c r="V511" s="3">
        <v>2.4799999999999999E-2</v>
      </c>
      <c r="W511" s="3">
        <v>2.1600000000000001E-2</v>
      </c>
      <c r="X511" s="3">
        <v>2.1299999999999999E-2</v>
      </c>
      <c r="Y511" s="3">
        <v>1.41E-2</v>
      </c>
      <c r="Z511" s="3">
        <v>6.3500000000000001E-2</v>
      </c>
      <c r="AA511" s="1" t="s">
        <v>52</v>
      </c>
      <c r="AB511" s="3">
        <v>1.7600000000000001E-2</v>
      </c>
      <c r="AC511" s="1" t="s">
        <v>52</v>
      </c>
      <c r="AD511" s="3">
        <v>0.1053</v>
      </c>
      <c r="AE511" s="3">
        <v>5.8799999999999998E-2</v>
      </c>
      <c r="AF511" s="3">
        <v>7.7000000000000002E-3</v>
      </c>
      <c r="AG511" s="3">
        <v>2.4400000000000002E-2</v>
      </c>
      <c r="AH511" s="3">
        <v>6.25E-2</v>
      </c>
      <c r="AI511" s="3">
        <v>7.3499999999999996E-2</v>
      </c>
    </row>
    <row r="512" spans="1:35">
      <c r="A512" t="s">
        <v>75</v>
      </c>
      <c r="B512" s="1">
        <v>414</v>
      </c>
      <c r="C512" s="1">
        <v>167</v>
      </c>
      <c r="D512" s="1">
        <v>247</v>
      </c>
      <c r="E512" s="1">
        <v>18</v>
      </c>
      <c r="F512" s="1">
        <v>35</v>
      </c>
      <c r="G512" s="1">
        <v>61</v>
      </c>
      <c r="H512" s="1">
        <v>135</v>
      </c>
      <c r="I512" s="1">
        <v>165</v>
      </c>
      <c r="J512" s="1">
        <v>25</v>
      </c>
      <c r="K512" s="1">
        <v>158</v>
      </c>
      <c r="L512" s="1">
        <v>66</v>
      </c>
      <c r="M512" s="1">
        <v>133</v>
      </c>
      <c r="N512" s="1">
        <v>12</v>
      </c>
      <c r="O512" s="1">
        <v>19</v>
      </c>
      <c r="P512" s="1">
        <v>129</v>
      </c>
      <c r="Q512" s="1">
        <v>266</v>
      </c>
      <c r="R512" s="1">
        <v>131</v>
      </c>
      <c r="S512" s="1">
        <v>42</v>
      </c>
      <c r="T512" s="1">
        <v>25</v>
      </c>
      <c r="U512" s="1">
        <v>32</v>
      </c>
      <c r="V512" s="1">
        <v>174</v>
      </c>
      <c r="W512" s="1">
        <v>200</v>
      </c>
      <c r="X512" s="1">
        <v>92</v>
      </c>
      <c r="Y512" s="1">
        <v>44</v>
      </c>
      <c r="Z512" s="1">
        <v>68</v>
      </c>
      <c r="AA512" s="1">
        <v>10</v>
      </c>
      <c r="AB512" s="1">
        <v>321</v>
      </c>
      <c r="AC512" s="1">
        <v>38</v>
      </c>
      <c r="AD512" s="1">
        <v>10</v>
      </c>
      <c r="AE512" s="1">
        <v>14</v>
      </c>
      <c r="AF512" s="1">
        <v>288</v>
      </c>
      <c r="AG512" s="1">
        <v>54</v>
      </c>
      <c r="AH512" s="1">
        <v>14</v>
      </c>
      <c r="AI512" s="1">
        <v>29</v>
      </c>
    </row>
    <row r="513" spans="1:54">
      <c r="A513" t="s">
        <v>210</v>
      </c>
      <c r="B513" s="3">
        <v>0.65820000000000001</v>
      </c>
      <c r="C513" s="3">
        <v>0.60509999999999997</v>
      </c>
      <c r="D513" s="3">
        <v>0.69969999999999999</v>
      </c>
      <c r="E513" s="3">
        <v>0.439</v>
      </c>
      <c r="F513" s="2">
        <v>0.5</v>
      </c>
      <c r="G513" s="3">
        <v>0.62239999999999995</v>
      </c>
      <c r="H513" s="3">
        <v>0.71809999999999996</v>
      </c>
      <c r="I513" s="3">
        <v>0.71120000000000005</v>
      </c>
      <c r="J513" s="3">
        <v>0.71430000000000005</v>
      </c>
      <c r="K513" s="3">
        <v>0.67520000000000002</v>
      </c>
      <c r="L513" s="3">
        <v>0.55930000000000002</v>
      </c>
      <c r="M513" s="3">
        <v>0.68210000000000004</v>
      </c>
      <c r="N513" s="2">
        <v>0.6</v>
      </c>
      <c r="O513" s="3">
        <v>0.73080000000000001</v>
      </c>
      <c r="P513" s="3">
        <v>0.65149999999999997</v>
      </c>
      <c r="Q513" s="2">
        <v>0.66</v>
      </c>
      <c r="R513" s="3">
        <v>0.66159999999999997</v>
      </c>
      <c r="S513" s="3">
        <v>0.65620000000000001</v>
      </c>
      <c r="T513" s="3">
        <v>0.69440000000000002</v>
      </c>
      <c r="U513" s="3">
        <v>0.49230000000000002</v>
      </c>
      <c r="V513" s="3">
        <v>0.71899999999999997</v>
      </c>
      <c r="W513" s="3">
        <v>0.71940000000000004</v>
      </c>
      <c r="X513" s="3">
        <v>0.65249999999999997</v>
      </c>
      <c r="Y513" s="3">
        <v>0.61970000000000003</v>
      </c>
      <c r="Z513" s="3">
        <v>0.53969999999999996</v>
      </c>
      <c r="AA513" s="3">
        <v>0.76919999999999999</v>
      </c>
      <c r="AB513" s="3">
        <v>0.70699999999999996</v>
      </c>
      <c r="AC513" s="3">
        <v>0.60319999999999996</v>
      </c>
      <c r="AD513" s="3">
        <v>0.52629999999999999</v>
      </c>
      <c r="AE513" s="3">
        <v>0.4118</v>
      </c>
      <c r="AF513" s="3">
        <v>0.73660000000000003</v>
      </c>
      <c r="AG513" s="3">
        <v>0.65849999999999997</v>
      </c>
      <c r="AH513" s="3">
        <v>0.4375</v>
      </c>
      <c r="AI513" s="3">
        <v>0.42649999999999999</v>
      </c>
    </row>
    <row r="514" spans="1:54">
      <c r="A514" t="s">
        <v>76</v>
      </c>
      <c r="B514" s="1">
        <v>59</v>
      </c>
      <c r="C514" s="1">
        <v>28</v>
      </c>
      <c r="D514" s="1">
        <v>31</v>
      </c>
      <c r="E514" s="1">
        <v>8</v>
      </c>
      <c r="F514" s="1">
        <v>12</v>
      </c>
      <c r="G514" s="1">
        <v>7</v>
      </c>
      <c r="H514" s="1">
        <v>12</v>
      </c>
      <c r="I514" s="1">
        <v>20</v>
      </c>
      <c r="J514" s="1">
        <v>6</v>
      </c>
      <c r="K514" s="1">
        <v>22</v>
      </c>
      <c r="L514" s="1">
        <v>11</v>
      </c>
      <c r="M514" s="1">
        <v>16</v>
      </c>
      <c r="N514" s="1">
        <v>2</v>
      </c>
      <c r="O514" s="1">
        <v>2</v>
      </c>
      <c r="P514" s="1">
        <v>19</v>
      </c>
      <c r="Q514" s="1">
        <v>37</v>
      </c>
      <c r="R514" s="1">
        <v>21</v>
      </c>
      <c r="S514" s="1">
        <v>6</v>
      </c>
      <c r="T514" s="1">
        <v>2</v>
      </c>
      <c r="U514" s="1">
        <v>6</v>
      </c>
      <c r="V514" s="1">
        <v>19</v>
      </c>
      <c r="W514" s="1">
        <v>25</v>
      </c>
      <c r="X514" s="1">
        <v>14</v>
      </c>
      <c r="Y514" s="1">
        <v>7</v>
      </c>
      <c r="Z514" s="1">
        <v>12</v>
      </c>
      <c r="AA514" s="1">
        <v>1</v>
      </c>
      <c r="AB514" s="1">
        <v>39</v>
      </c>
      <c r="AC514" s="1">
        <v>6</v>
      </c>
      <c r="AD514" s="1">
        <v>0</v>
      </c>
      <c r="AE514" s="1">
        <v>8</v>
      </c>
      <c r="AF514" s="1">
        <v>25</v>
      </c>
      <c r="AG514" s="1">
        <v>9</v>
      </c>
      <c r="AH514" s="1">
        <v>4</v>
      </c>
      <c r="AI514" s="1">
        <v>15</v>
      </c>
    </row>
    <row r="515" spans="1:54">
      <c r="A515" t="s">
        <v>210</v>
      </c>
      <c r="B515" s="3">
        <v>9.3799999999999994E-2</v>
      </c>
      <c r="C515" s="3">
        <v>0.1014</v>
      </c>
      <c r="D515" s="3">
        <v>8.7800000000000003E-2</v>
      </c>
      <c r="E515" s="3">
        <v>0.1951</v>
      </c>
      <c r="F515" s="3">
        <v>0.1714</v>
      </c>
      <c r="G515" s="3">
        <v>7.1400000000000005E-2</v>
      </c>
      <c r="H515" s="3">
        <v>6.3799999999999996E-2</v>
      </c>
      <c r="I515" s="3">
        <v>8.6199999999999999E-2</v>
      </c>
      <c r="J515" s="3">
        <v>0.1714</v>
      </c>
      <c r="K515" s="3">
        <v>9.4E-2</v>
      </c>
      <c r="L515" s="3">
        <v>9.3200000000000005E-2</v>
      </c>
      <c r="M515" s="3">
        <v>8.2100000000000006E-2</v>
      </c>
      <c r="N515" s="2">
        <v>0.1</v>
      </c>
      <c r="O515" s="3">
        <v>7.6899999999999996E-2</v>
      </c>
      <c r="P515" s="3">
        <v>9.6000000000000002E-2</v>
      </c>
      <c r="Q515" s="3">
        <v>9.1800000000000007E-2</v>
      </c>
      <c r="R515" s="3">
        <v>0.1061</v>
      </c>
      <c r="S515" s="3">
        <v>9.3799999999999994E-2</v>
      </c>
      <c r="T515" s="3">
        <v>5.5599999999999997E-2</v>
      </c>
      <c r="U515" s="3">
        <v>9.2299999999999993E-2</v>
      </c>
      <c r="V515" s="3">
        <v>7.85E-2</v>
      </c>
      <c r="W515" s="3">
        <v>8.9899999999999994E-2</v>
      </c>
      <c r="X515" s="3">
        <v>9.9299999999999999E-2</v>
      </c>
      <c r="Y515" s="3">
        <v>9.8599999999999993E-2</v>
      </c>
      <c r="Z515" s="3">
        <v>9.5200000000000007E-2</v>
      </c>
      <c r="AA515" s="3">
        <v>7.6899999999999996E-2</v>
      </c>
      <c r="AB515" s="3">
        <v>8.5900000000000004E-2</v>
      </c>
      <c r="AC515" s="3">
        <v>9.5200000000000007E-2</v>
      </c>
      <c r="AD515" s="1" t="s">
        <v>52</v>
      </c>
      <c r="AE515" s="3">
        <v>0.23530000000000001</v>
      </c>
      <c r="AF515" s="3">
        <v>6.3899999999999998E-2</v>
      </c>
      <c r="AG515" s="3">
        <v>0.10979999999999999</v>
      </c>
      <c r="AH515" s="3">
        <v>0.125</v>
      </c>
      <c r="AI515" s="3">
        <v>0.22059999999999999</v>
      </c>
    </row>
    <row r="516" spans="1:54">
      <c r="A516" t="s">
        <v>210</v>
      </c>
    </row>
    <row r="517" spans="1:54">
      <c r="A517" t="s">
        <v>57</v>
      </c>
      <c r="B517" s="3">
        <v>0.56440000000000001</v>
      </c>
      <c r="C517" s="3">
        <v>0.50370000000000004</v>
      </c>
      <c r="D517" s="3">
        <v>0.6119</v>
      </c>
      <c r="E517" s="3">
        <v>0.24390000000000001</v>
      </c>
      <c r="F517" s="3">
        <v>0.3286</v>
      </c>
      <c r="G517" s="3">
        <v>0.55100000000000005</v>
      </c>
      <c r="H517" s="3">
        <v>0.65429999999999999</v>
      </c>
      <c r="I517" s="3">
        <v>0.625</v>
      </c>
      <c r="J517" s="3">
        <v>0.54290000000000005</v>
      </c>
      <c r="K517" s="3">
        <v>0.58120000000000005</v>
      </c>
      <c r="L517" s="3">
        <v>0.46610000000000001</v>
      </c>
      <c r="M517" s="2">
        <v>0.6</v>
      </c>
      <c r="N517" s="2">
        <v>0.5</v>
      </c>
      <c r="O517" s="3">
        <v>0.65390000000000004</v>
      </c>
      <c r="P517" s="3">
        <v>0.55549999999999999</v>
      </c>
      <c r="Q517" s="3">
        <v>0.56820000000000004</v>
      </c>
      <c r="R517" s="3">
        <v>0.55549999999999999</v>
      </c>
      <c r="S517" s="3">
        <v>0.56240000000000001</v>
      </c>
      <c r="T517" s="3">
        <v>0.63880000000000003</v>
      </c>
      <c r="U517" s="2">
        <v>0.4</v>
      </c>
      <c r="V517" s="3">
        <v>0.64049999999999996</v>
      </c>
      <c r="W517" s="3">
        <v>0.62949999999999995</v>
      </c>
      <c r="X517" s="3">
        <v>0.55320000000000003</v>
      </c>
      <c r="Y517" s="3">
        <v>0.52110000000000001</v>
      </c>
      <c r="Z517" s="3">
        <v>0.44450000000000001</v>
      </c>
      <c r="AA517" s="3">
        <v>0.69230000000000003</v>
      </c>
      <c r="AB517" s="3">
        <v>0.62109999999999999</v>
      </c>
      <c r="AC517" s="3">
        <v>0.50800000000000001</v>
      </c>
      <c r="AD517" s="1" t="s">
        <v>52</v>
      </c>
      <c r="AE517" s="3">
        <v>0.17649999999999999</v>
      </c>
      <c r="AF517" s="3">
        <v>0.67269999999999996</v>
      </c>
      <c r="AG517" s="3">
        <v>0.54869999999999997</v>
      </c>
      <c r="AH517" s="3">
        <v>0.3125</v>
      </c>
      <c r="AI517" s="3">
        <v>0.2059</v>
      </c>
    </row>
    <row r="518" spans="1:54">
      <c r="A518" t="s">
        <v>210</v>
      </c>
    </row>
    <row r="519" spans="1:54">
      <c r="A519" s="6" t="str">
        <f>HYPERLINK("#Contents!A1", "Contents")</f>
        <v>Contents</v>
      </c>
    </row>
    <row r="520" spans="1:54">
      <c r="A520" s="7" t="s">
        <v>83</v>
      </c>
      <c r="BB520" s="17" t="str">
        <f>LEFT(A520, FIND(" ", A520) - 2)</f>
        <v>Table_Q4_9</v>
      </c>
    </row>
    <row r="521" spans="1:54">
      <c r="A521" t="s">
        <v>1</v>
      </c>
    </row>
    <row r="522" spans="1:54" ht="16.2" thickBot="1">
      <c r="A522" t="s">
        <v>210</v>
      </c>
    </row>
    <row r="523" spans="1:54" ht="34.049999999999997" customHeight="1">
      <c r="A523" t="s">
        <v>210</v>
      </c>
      <c r="B523" s="40" t="s">
        <v>10</v>
      </c>
      <c r="C523" s="37" t="s">
        <v>2</v>
      </c>
      <c r="D523" s="42"/>
      <c r="E523" s="37" t="s">
        <v>3</v>
      </c>
      <c r="F523" s="38"/>
      <c r="G523" s="38"/>
      <c r="H523" s="38"/>
      <c r="I523" s="38"/>
      <c r="J523" s="37" t="s">
        <v>4</v>
      </c>
      <c r="K523" s="38"/>
      <c r="L523" s="38"/>
      <c r="M523" s="38"/>
      <c r="N523" s="38"/>
      <c r="O523" s="38"/>
      <c r="P523" s="37" t="s">
        <v>5</v>
      </c>
      <c r="Q523" s="38"/>
      <c r="R523" s="37" t="s">
        <v>6</v>
      </c>
      <c r="S523" s="38"/>
      <c r="T523" s="38"/>
      <c r="U523" s="38"/>
      <c r="V523" s="38"/>
      <c r="W523" s="37" t="s">
        <v>7</v>
      </c>
      <c r="X523" s="38"/>
      <c r="Y523" s="38"/>
      <c r="Z523" s="38"/>
      <c r="AA523" s="38"/>
      <c r="AB523" s="37" t="s">
        <v>8</v>
      </c>
      <c r="AC523" s="38"/>
      <c r="AD523" s="38"/>
      <c r="AE523" s="38"/>
      <c r="AF523" s="37" t="s">
        <v>9</v>
      </c>
      <c r="AG523" s="38"/>
      <c r="AH523" s="38"/>
      <c r="AI523" s="39"/>
    </row>
    <row r="524" spans="1:54" ht="53.4" thickBot="1">
      <c r="A524" t="s">
        <v>210</v>
      </c>
      <c r="B524" s="41" t="s">
        <v>10</v>
      </c>
      <c r="C524" s="4" t="s">
        <v>11</v>
      </c>
      <c r="D524" s="4" t="s">
        <v>12</v>
      </c>
      <c r="E524" s="4" t="s">
        <v>13</v>
      </c>
      <c r="F524" s="4" t="s">
        <v>14</v>
      </c>
      <c r="G524" s="4" t="s">
        <v>15</v>
      </c>
      <c r="H524" s="4" t="s">
        <v>16</v>
      </c>
      <c r="I524" s="4" t="s">
        <v>17</v>
      </c>
      <c r="J524" s="4" t="s">
        <v>18</v>
      </c>
      <c r="K524" s="4" t="s">
        <v>19</v>
      </c>
      <c r="L524" s="4" t="s">
        <v>20</v>
      </c>
      <c r="M524" s="4" t="s">
        <v>21</v>
      </c>
      <c r="N524" s="4" t="s">
        <v>22</v>
      </c>
      <c r="O524" s="4" t="s">
        <v>23</v>
      </c>
      <c r="P524" s="4" t="s">
        <v>24</v>
      </c>
      <c r="Q524" s="4" t="s">
        <v>25</v>
      </c>
      <c r="R524" s="4" t="s">
        <v>26</v>
      </c>
      <c r="S524" s="4" t="s">
        <v>27</v>
      </c>
      <c r="T524" s="4" t="s">
        <v>28</v>
      </c>
      <c r="U524" s="4" t="s">
        <v>29</v>
      </c>
      <c r="V524" s="4" t="s">
        <v>30</v>
      </c>
      <c r="W524" s="4" t="s">
        <v>31</v>
      </c>
      <c r="X524" s="4" t="s">
        <v>32</v>
      </c>
      <c r="Y524" s="4" t="s">
        <v>33</v>
      </c>
      <c r="Z524" s="4" t="s">
        <v>34</v>
      </c>
      <c r="AA524" s="4" t="s">
        <v>35</v>
      </c>
      <c r="AB524" s="4" t="s">
        <v>36</v>
      </c>
      <c r="AC524" s="4" t="s">
        <v>37</v>
      </c>
      <c r="AD524" s="4" t="s">
        <v>38</v>
      </c>
      <c r="AE524" s="4" t="s">
        <v>39</v>
      </c>
      <c r="AF524" s="4" t="s">
        <v>37</v>
      </c>
      <c r="AG524" s="4" t="s">
        <v>40</v>
      </c>
      <c r="AH524" s="4" t="s">
        <v>38</v>
      </c>
      <c r="AI524" s="5" t="s">
        <v>39</v>
      </c>
    </row>
    <row r="525" spans="1:54" ht="16.95" customHeight="1">
      <c r="A525" t="s">
        <v>41</v>
      </c>
      <c r="B525" s="1">
        <v>629</v>
      </c>
      <c r="C525" s="1">
        <v>276</v>
      </c>
      <c r="D525" s="1">
        <v>353</v>
      </c>
      <c r="E525" s="1">
        <v>41</v>
      </c>
      <c r="F525" s="1">
        <v>70</v>
      </c>
      <c r="G525" s="1">
        <v>98</v>
      </c>
      <c r="H525" s="1">
        <v>188</v>
      </c>
      <c r="I525" s="1">
        <v>232</v>
      </c>
      <c r="J525" s="1">
        <v>35</v>
      </c>
      <c r="K525" s="1">
        <v>234</v>
      </c>
      <c r="L525" s="1">
        <v>118</v>
      </c>
      <c r="M525" s="1">
        <v>195</v>
      </c>
      <c r="N525" s="1">
        <v>20</v>
      </c>
      <c r="O525" s="1">
        <v>26</v>
      </c>
      <c r="P525" s="1">
        <v>198</v>
      </c>
      <c r="Q525" s="1">
        <v>403</v>
      </c>
      <c r="R525" s="1">
        <v>198</v>
      </c>
      <c r="S525" s="1">
        <v>64</v>
      </c>
      <c r="T525" s="1">
        <v>36</v>
      </c>
      <c r="U525" s="1">
        <v>65</v>
      </c>
      <c r="V525" s="1">
        <v>242</v>
      </c>
      <c r="W525" s="1">
        <v>278</v>
      </c>
      <c r="X525" s="1">
        <v>141</v>
      </c>
      <c r="Y525" s="1">
        <v>71</v>
      </c>
      <c r="Z525" s="1">
        <v>126</v>
      </c>
      <c r="AA525" s="1">
        <v>13</v>
      </c>
      <c r="AB525" s="1">
        <v>454</v>
      </c>
      <c r="AC525" s="1">
        <v>63</v>
      </c>
      <c r="AD525" s="1">
        <v>19</v>
      </c>
      <c r="AE525" s="1">
        <v>34</v>
      </c>
      <c r="AF525" s="1">
        <v>391</v>
      </c>
      <c r="AG525" s="1">
        <v>82</v>
      </c>
      <c r="AH525" s="1">
        <v>32</v>
      </c>
      <c r="AI525" s="1">
        <v>68</v>
      </c>
    </row>
    <row r="526" spans="1:54">
      <c r="A526" t="s">
        <v>69</v>
      </c>
      <c r="B526" s="1">
        <v>36</v>
      </c>
      <c r="C526" s="1">
        <v>16</v>
      </c>
      <c r="D526" s="1">
        <v>20</v>
      </c>
      <c r="E526" s="1">
        <v>8</v>
      </c>
      <c r="F526" s="1">
        <v>5</v>
      </c>
      <c r="G526" s="1">
        <v>2</v>
      </c>
      <c r="H526" s="1">
        <v>9</v>
      </c>
      <c r="I526" s="1">
        <v>12</v>
      </c>
      <c r="J526" s="1">
        <v>4</v>
      </c>
      <c r="K526" s="1">
        <v>12</v>
      </c>
      <c r="L526" s="1">
        <v>3</v>
      </c>
      <c r="M526" s="1">
        <v>13</v>
      </c>
      <c r="N526" s="1">
        <v>2</v>
      </c>
      <c r="O526" s="1">
        <v>1</v>
      </c>
      <c r="P526" s="1">
        <v>5</v>
      </c>
      <c r="Q526" s="1">
        <v>23</v>
      </c>
      <c r="R526" s="1">
        <v>11</v>
      </c>
      <c r="S526" s="1">
        <v>1</v>
      </c>
      <c r="T526" s="1">
        <v>2</v>
      </c>
      <c r="U526" s="1">
        <v>6</v>
      </c>
      <c r="V526" s="1">
        <v>13</v>
      </c>
      <c r="W526" s="1">
        <v>15</v>
      </c>
      <c r="X526" s="1">
        <v>7</v>
      </c>
      <c r="Y526" s="1">
        <v>5</v>
      </c>
      <c r="Z526" s="1">
        <v>8</v>
      </c>
      <c r="AA526" s="1">
        <v>1</v>
      </c>
      <c r="AB526" s="1">
        <v>23</v>
      </c>
      <c r="AC526" s="1">
        <v>2</v>
      </c>
      <c r="AD526" s="1">
        <v>0</v>
      </c>
      <c r="AE526" s="1">
        <v>0</v>
      </c>
      <c r="AF526" s="1">
        <v>17</v>
      </c>
      <c r="AG526" s="1">
        <v>5</v>
      </c>
      <c r="AH526" s="1">
        <v>2</v>
      </c>
      <c r="AI526" s="1">
        <v>5</v>
      </c>
    </row>
    <row r="527" spans="1:54">
      <c r="A527" t="s">
        <v>210</v>
      </c>
      <c r="B527" s="3">
        <v>5.7200000000000001E-2</v>
      </c>
      <c r="C527" s="3">
        <v>5.8000000000000003E-2</v>
      </c>
      <c r="D527" s="3">
        <v>5.67E-2</v>
      </c>
      <c r="E527" s="3">
        <v>0.1951</v>
      </c>
      <c r="F527" s="3">
        <v>7.1400000000000005E-2</v>
      </c>
      <c r="G527" s="3">
        <v>2.0400000000000001E-2</v>
      </c>
      <c r="H527" s="3">
        <v>4.7899999999999998E-2</v>
      </c>
      <c r="I527" s="3">
        <v>5.1700000000000003E-2</v>
      </c>
      <c r="J527" s="3">
        <v>0.1143</v>
      </c>
      <c r="K527" s="3">
        <v>5.1299999999999998E-2</v>
      </c>
      <c r="L527" s="3">
        <v>2.5399999999999999E-2</v>
      </c>
      <c r="M527" s="3">
        <v>6.6699999999999995E-2</v>
      </c>
      <c r="N527" s="2">
        <v>0.1</v>
      </c>
      <c r="O527" s="3">
        <v>3.85E-2</v>
      </c>
      <c r="P527" s="3">
        <v>2.53E-2</v>
      </c>
      <c r="Q527" s="3">
        <v>5.7099999999999998E-2</v>
      </c>
      <c r="R527" s="3">
        <v>5.5599999999999997E-2</v>
      </c>
      <c r="S527" s="3">
        <v>1.5599999999999999E-2</v>
      </c>
      <c r="T527" s="3">
        <v>5.5599999999999997E-2</v>
      </c>
      <c r="U527" s="3">
        <v>9.2299999999999993E-2</v>
      </c>
      <c r="V527" s="3">
        <v>5.3699999999999998E-2</v>
      </c>
      <c r="W527" s="3">
        <v>5.3999999999999999E-2</v>
      </c>
      <c r="X527" s="3">
        <v>4.9599999999999998E-2</v>
      </c>
      <c r="Y527" s="3">
        <v>7.0400000000000004E-2</v>
      </c>
      <c r="Z527" s="3">
        <v>6.3500000000000001E-2</v>
      </c>
      <c r="AA527" s="3">
        <v>7.6899999999999996E-2</v>
      </c>
      <c r="AB527" s="3">
        <v>5.0700000000000002E-2</v>
      </c>
      <c r="AC527" s="3">
        <v>3.1699999999999999E-2</v>
      </c>
      <c r="AD527" s="1" t="s">
        <v>52</v>
      </c>
      <c r="AE527" s="1" t="s">
        <v>52</v>
      </c>
      <c r="AF527" s="3">
        <v>4.3499999999999997E-2</v>
      </c>
      <c r="AG527" s="3">
        <v>6.0999999999999999E-2</v>
      </c>
      <c r="AH527" s="3">
        <v>6.25E-2</v>
      </c>
      <c r="AI527" s="3">
        <v>7.3499999999999996E-2</v>
      </c>
    </row>
    <row r="528" spans="1:54">
      <c r="A528" t="s">
        <v>70</v>
      </c>
      <c r="B528" s="1">
        <v>47</v>
      </c>
      <c r="C528" s="1">
        <v>16</v>
      </c>
      <c r="D528" s="1">
        <v>31</v>
      </c>
      <c r="E528" s="1">
        <v>5</v>
      </c>
      <c r="F528" s="1">
        <v>6</v>
      </c>
      <c r="G528" s="1">
        <v>7</v>
      </c>
      <c r="H528" s="1">
        <v>12</v>
      </c>
      <c r="I528" s="1">
        <v>17</v>
      </c>
      <c r="J528" s="1">
        <v>5</v>
      </c>
      <c r="K528" s="1">
        <v>17</v>
      </c>
      <c r="L528" s="1">
        <v>5</v>
      </c>
      <c r="M528" s="1">
        <v>14</v>
      </c>
      <c r="N528" s="1">
        <v>3</v>
      </c>
      <c r="O528" s="1">
        <v>3</v>
      </c>
      <c r="P528" s="1">
        <v>11</v>
      </c>
      <c r="Q528" s="1">
        <v>29</v>
      </c>
      <c r="R528" s="1">
        <v>19</v>
      </c>
      <c r="S528" s="1">
        <v>3</v>
      </c>
      <c r="T528" s="1">
        <v>3</v>
      </c>
      <c r="U528" s="1">
        <v>4</v>
      </c>
      <c r="V528" s="1">
        <v>17</v>
      </c>
      <c r="W528" s="1">
        <v>15</v>
      </c>
      <c r="X528" s="1">
        <v>12</v>
      </c>
      <c r="Y528" s="1">
        <v>4</v>
      </c>
      <c r="Z528" s="1">
        <v>14</v>
      </c>
      <c r="AA528" s="1">
        <v>2</v>
      </c>
      <c r="AB528" s="1">
        <v>28</v>
      </c>
      <c r="AC528" s="1">
        <v>5</v>
      </c>
      <c r="AD528" s="1">
        <v>1</v>
      </c>
      <c r="AE528" s="1">
        <v>3</v>
      </c>
      <c r="AF528" s="1">
        <v>27</v>
      </c>
      <c r="AG528" s="1">
        <v>3</v>
      </c>
      <c r="AH528" s="1">
        <v>4</v>
      </c>
      <c r="AI528" s="1">
        <v>7</v>
      </c>
    </row>
    <row r="529" spans="1:35">
      <c r="A529" t="s">
        <v>210</v>
      </c>
      <c r="B529" s="3">
        <v>7.4700000000000003E-2</v>
      </c>
      <c r="C529" s="3">
        <v>5.8000000000000003E-2</v>
      </c>
      <c r="D529" s="3">
        <v>8.7800000000000003E-2</v>
      </c>
      <c r="E529" s="3">
        <v>0.122</v>
      </c>
      <c r="F529" s="3">
        <v>8.5699999999999998E-2</v>
      </c>
      <c r="G529" s="3">
        <v>7.1400000000000005E-2</v>
      </c>
      <c r="H529" s="3">
        <v>6.3799999999999996E-2</v>
      </c>
      <c r="I529" s="3">
        <v>7.3300000000000004E-2</v>
      </c>
      <c r="J529" s="3">
        <v>0.1429</v>
      </c>
      <c r="K529" s="3">
        <v>7.2599999999999998E-2</v>
      </c>
      <c r="L529" s="3">
        <v>4.24E-2</v>
      </c>
      <c r="M529" s="3">
        <v>7.1800000000000003E-2</v>
      </c>
      <c r="N529" s="2">
        <v>0.15</v>
      </c>
      <c r="O529" s="3">
        <v>0.1154</v>
      </c>
      <c r="P529" s="3">
        <v>5.5599999999999997E-2</v>
      </c>
      <c r="Q529" s="3">
        <v>7.1999999999999995E-2</v>
      </c>
      <c r="R529" s="3">
        <v>9.6000000000000002E-2</v>
      </c>
      <c r="S529" s="3">
        <v>4.6899999999999997E-2</v>
      </c>
      <c r="T529" s="3">
        <v>8.3299999999999999E-2</v>
      </c>
      <c r="U529" s="3">
        <v>6.1499999999999999E-2</v>
      </c>
      <c r="V529" s="3">
        <v>7.0199999999999999E-2</v>
      </c>
      <c r="W529" s="3">
        <v>5.3999999999999999E-2</v>
      </c>
      <c r="X529" s="3">
        <v>8.5099999999999995E-2</v>
      </c>
      <c r="Y529" s="3">
        <v>5.6300000000000003E-2</v>
      </c>
      <c r="Z529" s="3">
        <v>0.1111</v>
      </c>
      <c r="AA529" s="3">
        <v>0.15379999999999999</v>
      </c>
      <c r="AB529" s="3">
        <v>6.1699999999999998E-2</v>
      </c>
      <c r="AC529" s="3">
        <v>7.9399999999999998E-2</v>
      </c>
      <c r="AD529" s="3">
        <v>5.2600000000000001E-2</v>
      </c>
      <c r="AE529" s="3">
        <v>8.8200000000000001E-2</v>
      </c>
      <c r="AF529" s="3">
        <v>6.9099999999999995E-2</v>
      </c>
      <c r="AG529" s="3">
        <v>3.6600000000000001E-2</v>
      </c>
      <c r="AH529" s="3">
        <v>0.125</v>
      </c>
      <c r="AI529" s="3">
        <v>0.10290000000000001</v>
      </c>
    </row>
    <row r="530" spans="1:35">
      <c r="A530" t="s">
        <v>71</v>
      </c>
      <c r="B530" s="1">
        <v>386</v>
      </c>
      <c r="C530" s="1">
        <v>162</v>
      </c>
      <c r="D530" s="1">
        <v>224</v>
      </c>
      <c r="E530" s="1">
        <v>15</v>
      </c>
      <c r="F530" s="1">
        <v>30</v>
      </c>
      <c r="G530" s="1">
        <v>60</v>
      </c>
      <c r="H530" s="1">
        <v>124</v>
      </c>
      <c r="I530" s="1">
        <v>157</v>
      </c>
      <c r="J530" s="1">
        <v>14</v>
      </c>
      <c r="K530" s="1">
        <v>142</v>
      </c>
      <c r="L530" s="1">
        <v>77</v>
      </c>
      <c r="M530" s="1">
        <v>126</v>
      </c>
      <c r="N530" s="1">
        <v>10</v>
      </c>
      <c r="O530" s="1">
        <v>17</v>
      </c>
      <c r="P530" s="1">
        <v>131</v>
      </c>
      <c r="Q530" s="1">
        <v>246</v>
      </c>
      <c r="R530" s="1">
        <v>115</v>
      </c>
      <c r="S530" s="1">
        <v>35</v>
      </c>
      <c r="T530" s="1">
        <v>21</v>
      </c>
      <c r="U530" s="1">
        <v>35</v>
      </c>
      <c r="V530" s="1">
        <v>166</v>
      </c>
      <c r="W530" s="1">
        <v>185</v>
      </c>
      <c r="X530" s="1">
        <v>88</v>
      </c>
      <c r="Y530" s="1">
        <v>40</v>
      </c>
      <c r="Z530" s="1">
        <v>67</v>
      </c>
      <c r="AA530" s="1">
        <v>6</v>
      </c>
      <c r="AB530" s="1">
        <v>297</v>
      </c>
      <c r="AC530" s="1">
        <v>40</v>
      </c>
      <c r="AD530" s="1">
        <v>12</v>
      </c>
      <c r="AE530" s="1">
        <v>16</v>
      </c>
      <c r="AF530" s="1">
        <v>256</v>
      </c>
      <c r="AG530" s="1">
        <v>57</v>
      </c>
      <c r="AH530" s="1">
        <v>18</v>
      </c>
      <c r="AI530" s="1">
        <v>26</v>
      </c>
    </row>
    <row r="531" spans="1:35">
      <c r="A531" t="s">
        <v>210</v>
      </c>
      <c r="B531" s="3">
        <v>0.61370000000000002</v>
      </c>
      <c r="C531" s="3">
        <v>0.58699999999999997</v>
      </c>
      <c r="D531" s="3">
        <v>0.63460000000000005</v>
      </c>
      <c r="E531" s="3">
        <v>0.3659</v>
      </c>
      <c r="F531" s="3">
        <v>0.42859999999999998</v>
      </c>
      <c r="G531" s="3">
        <v>0.61219999999999997</v>
      </c>
      <c r="H531" s="3">
        <v>0.65959999999999996</v>
      </c>
      <c r="I531" s="3">
        <v>0.67669999999999997</v>
      </c>
      <c r="J531" s="2">
        <v>0.4</v>
      </c>
      <c r="K531" s="3">
        <v>0.60680000000000001</v>
      </c>
      <c r="L531" s="3">
        <v>0.65249999999999997</v>
      </c>
      <c r="M531" s="3">
        <v>0.6462</v>
      </c>
      <c r="N531" s="2">
        <v>0.5</v>
      </c>
      <c r="O531" s="3">
        <v>0.65380000000000005</v>
      </c>
      <c r="P531" s="3">
        <v>0.66159999999999997</v>
      </c>
      <c r="Q531" s="3">
        <v>0.61040000000000005</v>
      </c>
      <c r="R531" s="3">
        <v>0.58079999999999998</v>
      </c>
      <c r="S531" s="3">
        <v>0.54690000000000005</v>
      </c>
      <c r="T531" s="3">
        <v>0.58330000000000004</v>
      </c>
      <c r="U531" s="3">
        <v>0.53849999999999998</v>
      </c>
      <c r="V531" s="3">
        <v>0.68600000000000005</v>
      </c>
      <c r="W531" s="3">
        <v>0.66549999999999998</v>
      </c>
      <c r="X531" s="3">
        <v>0.62409999999999999</v>
      </c>
      <c r="Y531" s="3">
        <v>0.56340000000000001</v>
      </c>
      <c r="Z531" s="3">
        <v>0.53169999999999995</v>
      </c>
      <c r="AA531" s="3">
        <v>0.46150000000000002</v>
      </c>
      <c r="AB531" s="3">
        <v>0.6542</v>
      </c>
      <c r="AC531" s="3">
        <v>0.63490000000000002</v>
      </c>
      <c r="AD531" s="3">
        <v>0.63160000000000005</v>
      </c>
      <c r="AE531" s="3">
        <v>0.47060000000000002</v>
      </c>
      <c r="AF531" s="3">
        <v>0.65469999999999995</v>
      </c>
      <c r="AG531" s="3">
        <v>0.69510000000000005</v>
      </c>
      <c r="AH531" s="3">
        <v>0.5625</v>
      </c>
      <c r="AI531" s="3">
        <v>0.38240000000000002</v>
      </c>
    </row>
    <row r="532" spans="1:35">
      <c r="A532" t="s">
        <v>72</v>
      </c>
      <c r="B532" s="1">
        <v>73</v>
      </c>
      <c r="C532" s="1">
        <v>31</v>
      </c>
      <c r="D532" s="1">
        <v>42</v>
      </c>
      <c r="E532" s="1">
        <v>5</v>
      </c>
      <c r="F532" s="1">
        <v>10</v>
      </c>
      <c r="G532" s="1">
        <v>14</v>
      </c>
      <c r="H532" s="1">
        <v>19</v>
      </c>
      <c r="I532" s="1">
        <v>25</v>
      </c>
      <c r="J532" s="1">
        <v>5</v>
      </c>
      <c r="K532" s="1">
        <v>34</v>
      </c>
      <c r="L532" s="1">
        <v>13</v>
      </c>
      <c r="M532" s="1">
        <v>19</v>
      </c>
      <c r="N532" s="1">
        <v>1</v>
      </c>
      <c r="O532" s="1">
        <v>1</v>
      </c>
      <c r="P532" s="1">
        <v>25</v>
      </c>
      <c r="Q532" s="1">
        <v>47</v>
      </c>
      <c r="R532" s="1">
        <v>23</v>
      </c>
      <c r="S532" s="1">
        <v>11</v>
      </c>
      <c r="T532" s="1">
        <v>8</v>
      </c>
      <c r="U532" s="1">
        <v>7</v>
      </c>
      <c r="V532" s="1">
        <v>23</v>
      </c>
      <c r="W532" s="1">
        <v>33</v>
      </c>
      <c r="X532" s="1">
        <v>21</v>
      </c>
      <c r="Y532" s="1">
        <v>4</v>
      </c>
      <c r="Z532" s="1">
        <v>12</v>
      </c>
      <c r="AA532" s="1">
        <v>3</v>
      </c>
      <c r="AB532" s="1">
        <v>59</v>
      </c>
      <c r="AC532" s="1">
        <v>4</v>
      </c>
      <c r="AD532" s="1">
        <v>1</v>
      </c>
      <c r="AE532" s="1">
        <v>6</v>
      </c>
      <c r="AF532" s="1">
        <v>47</v>
      </c>
      <c r="AG532" s="1">
        <v>8</v>
      </c>
      <c r="AH532" s="1">
        <v>4</v>
      </c>
      <c r="AI532" s="1">
        <v>9</v>
      </c>
    </row>
    <row r="533" spans="1:35">
      <c r="A533" t="s">
        <v>210</v>
      </c>
      <c r="B533" s="3">
        <v>0.11609999999999999</v>
      </c>
      <c r="C533" s="3">
        <v>0.1123</v>
      </c>
      <c r="D533" s="3">
        <v>0.11899999999999999</v>
      </c>
      <c r="E533" s="3">
        <v>0.122</v>
      </c>
      <c r="F533" s="3">
        <v>0.1429</v>
      </c>
      <c r="G533" s="3">
        <v>0.1429</v>
      </c>
      <c r="H533" s="3">
        <v>0.1011</v>
      </c>
      <c r="I533" s="3">
        <v>0.10780000000000001</v>
      </c>
      <c r="J533" s="3">
        <v>0.1429</v>
      </c>
      <c r="K533" s="3">
        <v>0.14530000000000001</v>
      </c>
      <c r="L533" s="3">
        <v>0.11020000000000001</v>
      </c>
      <c r="M533" s="3">
        <v>9.74E-2</v>
      </c>
      <c r="N533" s="2">
        <v>0.05</v>
      </c>
      <c r="O533" s="3">
        <v>3.85E-2</v>
      </c>
      <c r="P533" s="3">
        <v>0.1263</v>
      </c>
      <c r="Q533" s="3">
        <v>0.1166</v>
      </c>
      <c r="R533" s="3">
        <v>0.1162</v>
      </c>
      <c r="S533" s="3">
        <v>0.1719</v>
      </c>
      <c r="T533" s="3">
        <v>0.22220000000000001</v>
      </c>
      <c r="U533" s="3">
        <v>0.1077</v>
      </c>
      <c r="V533" s="3">
        <v>9.5000000000000001E-2</v>
      </c>
      <c r="W533" s="3">
        <v>0.1187</v>
      </c>
      <c r="X533" s="3">
        <v>0.1489</v>
      </c>
      <c r="Y533" s="3">
        <v>5.6300000000000003E-2</v>
      </c>
      <c r="Z533" s="3">
        <v>9.5200000000000007E-2</v>
      </c>
      <c r="AA533" s="3">
        <v>0.23080000000000001</v>
      </c>
      <c r="AB533" s="2">
        <v>0.13</v>
      </c>
      <c r="AC533" s="3">
        <v>6.3500000000000001E-2</v>
      </c>
      <c r="AD533" s="3">
        <v>5.2600000000000001E-2</v>
      </c>
      <c r="AE533" s="3">
        <v>0.17649999999999999</v>
      </c>
      <c r="AF533" s="3">
        <v>0.1202</v>
      </c>
      <c r="AG533" s="3">
        <v>9.7600000000000006E-2</v>
      </c>
      <c r="AH533" s="3">
        <v>0.125</v>
      </c>
      <c r="AI533" s="3">
        <v>0.13239999999999999</v>
      </c>
    </row>
    <row r="534" spans="1:35">
      <c r="A534" t="s">
        <v>73</v>
      </c>
      <c r="B534" s="1">
        <v>64</v>
      </c>
      <c r="C534" s="1">
        <v>37</v>
      </c>
      <c r="D534" s="1">
        <v>27</v>
      </c>
      <c r="E534" s="1">
        <v>8</v>
      </c>
      <c r="F534" s="1">
        <v>14</v>
      </c>
      <c r="G534" s="1">
        <v>7</v>
      </c>
      <c r="H534" s="1">
        <v>19</v>
      </c>
      <c r="I534" s="1">
        <v>16</v>
      </c>
      <c r="J534" s="1">
        <v>7</v>
      </c>
      <c r="K534" s="1">
        <v>22</v>
      </c>
      <c r="L534" s="1">
        <v>16</v>
      </c>
      <c r="M534" s="1">
        <v>14</v>
      </c>
      <c r="N534" s="1">
        <v>2</v>
      </c>
      <c r="O534" s="1">
        <v>3</v>
      </c>
      <c r="P534" s="1">
        <v>20</v>
      </c>
      <c r="Q534" s="1">
        <v>41</v>
      </c>
      <c r="R534" s="1">
        <v>23</v>
      </c>
      <c r="S534" s="1">
        <v>11</v>
      </c>
      <c r="T534" s="1">
        <v>1</v>
      </c>
      <c r="U534" s="1">
        <v>7</v>
      </c>
      <c r="V534" s="1">
        <v>19</v>
      </c>
      <c r="W534" s="1">
        <v>24</v>
      </c>
      <c r="X534" s="1">
        <v>10</v>
      </c>
      <c r="Y534" s="1">
        <v>15</v>
      </c>
      <c r="Z534" s="1">
        <v>14</v>
      </c>
      <c r="AA534" s="1">
        <v>1</v>
      </c>
      <c r="AB534" s="1">
        <v>37</v>
      </c>
      <c r="AC534" s="1">
        <v>11</v>
      </c>
      <c r="AD534" s="1">
        <v>2</v>
      </c>
      <c r="AE534" s="1">
        <v>6</v>
      </c>
      <c r="AF534" s="1">
        <v>34</v>
      </c>
      <c r="AG534" s="1">
        <v>7</v>
      </c>
      <c r="AH534" s="1">
        <v>3</v>
      </c>
      <c r="AI534" s="1">
        <v>14</v>
      </c>
    </row>
    <row r="535" spans="1:35">
      <c r="A535" t="s">
        <v>210</v>
      </c>
      <c r="B535" s="3">
        <v>0.1017</v>
      </c>
      <c r="C535" s="3">
        <v>0.1341</v>
      </c>
      <c r="D535" s="3">
        <v>7.6499999999999999E-2</v>
      </c>
      <c r="E535" s="3">
        <v>0.1951</v>
      </c>
      <c r="F535" s="2">
        <v>0.2</v>
      </c>
      <c r="G535" s="3">
        <v>7.1400000000000005E-2</v>
      </c>
      <c r="H535" s="3">
        <v>0.1011</v>
      </c>
      <c r="I535" s="3">
        <v>6.9000000000000006E-2</v>
      </c>
      <c r="J535" s="2">
        <v>0.2</v>
      </c>
      <c r="K535" s="3">
        <v>9.4E-2</v>
      </c>
      <c r="L535" s="3">
        <v>0.1356</v>
      </c>
      <c r="M535" s="3">
        <v>7.1800000000000003E-2</v>
      </c>
      <c r="N535" s="2">
        <v>0.1</v>
      </c>
      <c r="O535" s="3">
        <v>0.1154</v>
      </c>
      <c r="P535" s="3">
        <v>0.10100000000000001</v>
      </c>
      <c r="Q535" s="3">
        <v>0.1017</v>
      </c>
      <c r="R535" s="3">
        <v>0.1162</v>
      </c>
      <c r="S535" s="3">
        <v>0.1719</v>
      </c>
      <c r="T535" s="3">
        <v>2.7799999999999998E-2</v>
      </c>
      <c r="U535" s="3">
        <v>0.1077</v>
      </c>
      <c r="V535" s="3">
        <v>7.85E-2</v>
      </c>
      <c r="W535" s="3">
        <v>8.6300000000000002E-2</v>
      </c>
      <c r="X535" s="3">
        <v>7.0900000000000005E-2</v>
      </c>
      <c r="Y535" s="3">
        <v>0.21129999999999999</v>
      </c>
      <c r="Z535" s="3">
        <v>0.1111</v>
      </c>
      <c r="AA535" s="3">
        <v>7.6899999999999996E-2</v>
      </c>
      <c r="AB535" s="3">
        <v>8.1500000000000003E-2</v>
      </c>
      <c r="AC535" s="3">
        <v>0.17460000000000001</v>
      </c>
      <c r="AD535" s="3">
        <v>0.1053</v>
      </c>
      <c r="AE535" s="3">
        <v>0.17649999999999999</v>
      </c>
      <c r="AF535" s="3">
        <v>8.6999999999999994E-2</v>
      </c>
      <c r="AG535" s="3">
        <v>8.5400000000000004E-2</v>
      </c>
      <c r="AH535" s="3">
        <v>9.3799999999999994E-2</v>
      </c>
      <c r="AI535" s="3">
        <v>0.2059</v>
      </c>
    </row>
    <row r="536" spans="1:35">
      <c r="A536" t="s">
        <v>74</v>
      </c>
      <c r="B536" s="1">
        <v>23</v>
      </c>
      <c r="C536" s="1">
        <v>14</v>
      </c>
      <c r="D536" s="1">
        <v>9</v>
      </c>
      <c r="E536" s="1">
        <v>0</v>
      </c>
      <c r="F536" s="1">
        <v>5</v>
      </c>
      <c r="G536" s="1">
        <v>8</v>
      </c>
      <c r="H536" s="1">
        <v>5</v>
      </c>
      <c r="I536" s="1">
        <v>5</v>
      </c>
      <c r="J536" s="1">
        <v>0</v>
      </c>
      <c r="K536" s="1">
        <v>7</v>
      </c>
      <c r="L536" s="1">
        <v>4</v>
      </c>
      <c r="M536" s="1">
        <v>9</v>
      </c>
      <c r="N536" s="1">
        <v>2</v>
      </c>
      <c r="O536" s="1">
        <v>1</v>
      </c>
      <c r="P536" s="1">
        <v>6</v>
      </c>
      <c r="Q536" s="1">
        <v>17</v>
      </c>
      <c r="R536" s="1">
        <v>7</v>
      </c>
      <c r="S536" s="1">
        <v>3</v>
      </c>
      <c r="T536" s="1">
        <v>1</v>
      </c>
      <c r="U536" s="1">
        <v>6</v>
      </c>
      <c r="V536" s="1">
        <v>4</v>
      </c>
      <c r="W536" s="1">
        <v>6</v>
      </c>
      <c r="X536" s="1">
        <v>3</v>
      </c>
      <c r="Y536" s="1">
        <v>3</v>
      </c>
      <c r="Z536" s="1">
        <v>11</v>
      </c>
      <c r="AA536" s="1">
        <v>0</v>
      </c>
      <c r="AB536" s="1">
        <v>10</v>
      </c>
      <c r="AC536" s="1">
        <v>1</v>
      </c>
      <c r="AD536" s="1">
        <v>3</v>
      </c>
      <c r="AE536" s="1">
        <v>3</v>
      </c>
      <c r="AF536" s="1">
        <v>10</v>
      </c>
      <c r="AG536" s="1">
        <v>2</v>
      </c>
      <c r="AH536" s="1">
        <v>1</v>
      </c>
      <c r="AI536" s="1">
        <v>7</v>
      </c>
    </row>
    <row r="537" spans="1:35">
      <c r="A537" t="s">
        <v>210</v>
      </c>
      <c r="B537" s="3">
        <v>3.6600000000000001E-2</v>
      </c>
      <c r="C537" s="3">
        <v>5.0700000000000002E-2</v>
      </c>
      <c r="D537" s="3">
        <v>2.5499999999999998E-2</v>
      </c>
      <c r="E537" s="1" t="s">
        <v>52</v>
      </c>
      <c r="F537" s="3">
        <v>7.1400000000000005E-2</v>
      </c>
      <c r="G537" s="3">
        <v>8.1600000000000006E-2</v>
      </c>
      <c r="H537" s="3">
        <v>2.6599999999999999E-2</v>
      </c>
      <c r="I537" s="3">
        <v>2.1600000000000001E-2</v>
      </c>
      <c r="J537" s="1" t="s">
        <v>52</v>
      </c>
      <c r="K537" s="3">
        <v>2.9899999999999999E-2</v>
      </c>
      <c r="L537" s="3">
        <v>3.39E-2</v>
      </c>
      <c r="M537" s="3">
        <v>4.6199999999999998E-2</v>
      </c>
      <c r="N537" s="2">
        <v>0.1</v>
      </c>
      <c r="O537" s="3">
        <v>3.85E-2</v>
      </c>
      <c r="P537" s="3">
        <v>3.0300000000000001E-2</v>
      </c>
      <c r="Q537" s="3">
        <v>4.2200000000000001E-2</v>
      </c>
      <c r="R537" s="3">
        <v>3.5400000000000001E-2</v>
      </c>
      <c r="S537" s="3">
        <v>4.6899999999999997E-2</v>
      </c>
      <c r="T537" s="3">
        <v>2.7799999999999998E-2</v>
      </c>
      <c r="U537" s="3">
        <v>9.2299999999999993E-2</v>
      </c>
      <c r="V537" s="3">
        <v>1.6500000000000001E-2</v>
      </c>
      <c r="W537" s="3">
        <v>2.1600000000000001E-2</v>
      </c>
      <c r="X537" s="3">
        <v>2.1299999999999999E-2</v>
      </c>
      <c r="Y537" s="3">
        <v>4.2299999999999997E-2</v>
      </c>
      <c r="Z537" s="3">
        <v>8.7300000000000003E-2</v>
      </c>
      <c r="AA537" s="1" t="s">
        <v>52</v>
      </c>
      <c r="AB537" s="3">
        <v>2.1999999999999999E-2</v>
      </c>
      <c r="AC537" s="3">
        <v>1.5900000000000001E-2</v>
      </c>
      <c r="AD537" s="3">
        <v>0.15790000000000001</v>
      </c>
      <c r="AE537" s="3">
        <v>8.8200000000000001E-2</v>
      </c>
      <c r="AF537" s="3">
        <v>2.5600000000000001E-2</v>
      </c>
      <c r="AG537" s="3">
        <v>2.4400000000000002E-2</v>
      </c>
      <c r="AH537" s="3">
        <v>3.1199999999999999E-2</v>
      </c>
      <c r="AI537" s="3">
        <v>0.10290000000000001</v>
      </c>
    </row>
    <row r="538" spans="1:35">
      <c r="A538" t="s">
        <v>75</v>
      </c>
      <c r="B538" s="1">
        <v>83</v>
      </c>
      <c r="C538" s="1">
        <v>32</v>
      </c>
      <c r="D538" s="1">
        <v>51</v>
      </c>
      <c r="E538" s="1">
        <v>13</v>
      </c>
      <c r="F538" s="1">
        <v>11</v>
      </c>
      <c r="G538" s="1">
        <v>9</v>
      </c>
      <c r="H538" s="1">
        <v>21</v>
      </c>
      <c r="I538" s="1">
        <v>29</v>
      </c>
      <c r="J538" s="1">
        <v>9</v>
      </c>
      <c r="K538" s="1">
        <v>29</v>
      </c>
      <c r="L538" s="1">
        <v>8</v>
      </c>
      <c r="M538" s="1">
        <v>27</v>
      </c>
      <c r="N538" s="1">
        <v>5</v>
      </c>
      <c r="O538" s="1">
        <v>4</v>
      </c>
      <c r="P538" s="1">
        <v>16</v>
      </c>
      <c r="Q538" s="1">
        <v>52</v>
      </c>
      <c r="R538" s="1">
        <v>30</v>
      </c>
      <c r="S538" s="1">
        <v>4</v>
      </c>
      <c r="T538" s="1">
        <v>5</v>
      </c>
      <c r="U538" s="1">
        <v>10</v>
      </c>
      <c r="V538" s="1">
        <v>30</v>
      </c>
      <c r="W538" s="1">
        <v>30</v>
      </c>
      <c r="X538" s="1">
        <v>19</v>
      </c>
      <c r="Y538" s="1">
        <v>9</v>
      </c>
      <c r="Z538" s="1">
        <v>22</v>
      </c>
      <c r="AA538" s="1">
        <v>3</v>
      </c>
      <c r="AB538" s="1">
        <v>51</v>
      </c>
      <c r="AC538" s="1">
        <v>7</v>
      </c>
      <c r="AD538" s="1">
        <v>1</v>
      </c>
      <c r="AE538" s="1">
        <v>3</v>
      </c>
      <c r="AF538" s="1">
        <v>44</v>
      </c>
      <c r="AG538" s="1">
        <v>8</v>
      </c>
      <c r="AH538" s="1">
        <v>6</v>
      </c>
      <c r="AI538" s="1">
        <v>12</v>
      </c>
    </row>
    <row r="539" spans="1:35">
      <c r="A539" t="s">
        <v>210</v>
      </c>
      <c r="B539" s="3">
        <v>0.13200000000000001</v>
      </c>
      <c r="C539" s="3">
        <v>0.1159</v>
      </c>
      <c r="D539" s="3">
        <v>0.14449999999999999</v>
      </c>
      <c r="E539" s="3">
        <v>0.31709999999999999</v>
      </c>
      <c r="F539" s="3">
        <v>0.15709999999999999</v>
      </c>
      <c r="G539" s="3">
        <v>9.1800000000000007E-2</v>
      </c>
      <c r="H539" s="3">
        <v>0.11169999999999999</v>
      </c>
      <c r="I539" s="3">
        <v>0.125</v>
      </c>
      <c r="J539" s="3">
        <v>0.2571</v>
      </c>
      <c r="K539" s="3">
        <v>0.1239</v>
      </c>
      <c r="L539" s="3">
        <v>6.7799999999999999E-2</v>
      </c>
      <c r="M539" s="3">
        <v>0.13850000000000001</v>
      </c>
      <c r="N539" s="2">
        <v>0.25</v>
      </c>
      <c r="O539" s="3">
        <v>0.15379999999999999</v>
      </c>
      <c r="P539" s="3">
        <v>8.0799999999999997E-2</v>
      </c>
      <c r="Q539" s="3">
        <v>0.129</v>
      </c>
      <c r="R539" s="3">
        <v>0.1515</v>
      </c>
      <c r="S539" s="3">
        <v>6.25E-2</v>
      </c>
      <c r="T539" s="3">
        <v>0.1389</v>
      </c>
      <c r="U539" s="3">
        <v>0.15379999999999999</v>
      </c>
      <c r="V539" s="3">
        <v>0.124</v>
      </c>
      <c r="W539" s="3">
        <v>0.1079</v>
      </c>
      <c r="X539" s="3">
        <v>0.1348</v>
      </c>
      <c r="Y539" s="3">
        <v>0.1268</v>
      </c>
      <c r="Z539" s="3">
        <v>0.17460000000000001</v>
      </c>
      <c r="AA539" s="3">
        <v>0.23080000000000001</v>
      </c>
      <c r="AB539" s="3">
        <v>0.1123</v>
      </c>
      <c r="AC539" s="3">
        <v>0.1111</v>
      </c>
      <c r="AD539" s="3">
        <v>5.2600000000000001E-2</v>
      </c>
      <c r="AE539" s="3">
        <v>8.8200000000000001E-2</v>
      </c>
      <c r="AF539" s="3">
        <v>0.1125</v>
      </c>
      <c r="AG539" s="3">
        <v>9.7600000000000006E-2</v>
      </c>
      <c r="AH539" s="3">
        <v>0.1875</v>
      </c>
      <c r="AI539" s="3">
        <v>0.17649999999999999</v>
      </c>
    </row>
    <row r="540" spans="1:35">
      <c r="A540" t="s">
        <v>76</v>
      </c>
      <c r="B540" s="1">
        <v>137</v>
      </c>
      <c r="C540" s="1">
        <v>68</v>
      </c>
      <c r="D540" s="1">
        <v>69</v>
      </c>
      <c r="E540" s="1">
        <v>13</v>
      </c>
      <c r="F540" s="1">
        <v>24</v>
      </c>
      <c r="G540" s="1">
        <v>21</v>
      </c>
      <c r="H540" s="1">
        <v>38</v>
      </c>
      <c r="I540" s="1">
        <v>41</v>
      </c>
      <c r="J540" s="1">
        <v>12</v>
      </c>
      <c r="K540" s="1">
        <v>56</v>
      </c>
      <c r="L540" s="1">
        <v>29</v>
      </c>
      <c r="M540" s="1">
        <v>33</v>
      </c>
      <c r="N540" s="1">
        <v>3</v>
      </c>
      <c r="O540" s="1">
        <v>4</v>
      </c>
      <c r="P540" s="1">
        <v>45</v>
      </c>
      <c r="Q540" s="1">
        <v>88</v>
      </c>
      <c r="R540" s="1">
        <v>46</v>
      </c>
      <c r="S540" s="1">
        <v>22</v>
      </c>
      <c r="T540" s="1">
        <v>9</v>
      </c>
      <c r="U540" s="1">
        <v>14</v>
      </c>
      <c r="V540" s="1">
        <v>42</v>
      </c>
      <c r="W540" s="1">
        <v>57</v>
      </c>
      <c r="X540" s="1">
        <v>31</v>
      </c>
      <c r="Y540" s="1">
        <v>19</v>
      </c>
      <c r="Z540" s="1">
        <v>26</v>
      </c>
      <c r="AA540" s="1">
        <v>4</v>
      </c>
      <c r="AB540" s="1">
        <v>96</v>
      </c>
      <c r="AC540" s="1">
        <v>15</v>
      </c>
      <c r="AD540" s="1">
        <v>3</v>
      </c>
      <c r="AE540" s="1">
        <v>12</v>
      </c>
      <c r="AF540" s="1">
        <v>81</v>
      </c>
      <c r="AG540" s="1">
        <v>15</v>
      </c>
      <c r="AH540" s="1">
        <v>7</v>
      </c>
      <c r="AI540" s="1">
        <v>23</v>
      </c>
    </row>
    <row r="541" spans="1:35">
      <c r="A541" t="s">
        <v>210</v>
      </c>
      <c r="B541" s="3">
        <v>0.21779999999999999</v>
      </c>
      <c r="C541" s="3">
        <v>0.24640000000000001</v>
      </c>
      <c r="D541" s="3">
        <v>0.19550000000000001</v>
      </c>
      <c r="E541" s="3">
        <v>0.31709999999999999</v>
      </c>
      <c r="F541" s="3">
        <v>0.34289999999999998</v>
      </c>
      <c r="G541" s="3">
        <v>0.21429999999999999</v>
      </c>
      <c r="H541" s="3">
        <v>0.2021</v>
      </c>
      <c r="I541" s="3">
        <v>0.1767</v>
      </c>
      <c r="J541" s="3">
        <v>0.34289999999999998</v>
      </c>
      <c r="K541" s="3">
        <v>0.23930000000000001</v>
      </c>
      <c r="L541" s="3">
        <v>0.24579999999999999</v>
      </c>
      <c r="M541" s="3">
        <v>0.16919999999999999</v>
      </c>
      <c r="N541" s="2">
        <v>0.15</v>
      </c>
      <c r="O541" s="3">
        <v>0.15379999999999999</v>
      </c>
      <c r="P541" s="3">
        <v>0.2273</v>
      </c>
      <c r="Q541" s="3">
        <v>0.21840000000000001</v>
      </c>
      <c r="R541" s="3">
        <v>0.23230000000000001</v>
      </c>
      <c r="S541" s="3">
        <v>0.34379999999999999</v>
      </c>
      <c r="T541" s="2">
        <v>0.25</v>
      </c>
      <c r="U541" s="3">
        <v>0.21540000000000001</v>
      </c>
      <c r="V541" s="3">
        <v>0.1736</v>
      </c>
      <c r="W541" s="3">
        <v>0.20499999999999999</v>
      </c>
      <c r="X541" s="3">
        <v>0.21990000000000001</v>
      </c>
      <c r="Y541" s="3">
        <v>0.2676</v>
      </c>
      <c r="Z541" s="3">
        <v>0.20630000000000001</v>
      </c>
      <c r="AA541" s="3">
        <v>0.30769999999999997</v>
      </c>
      <c r="AB541" s="3">
        <v>0.21149999999999999</v>
      </c>
      <c r="AC541" s="3">
        <v>0.23810000000000001</v>
      </c>
      <c r="AD541" s="3">
        <v>0.15790000000000001</v>
      </c>
      <c r="AE541" s="3">
        <v>0.35289999999999999</v>
      </c>
      <c r="AF541" s="3">
        <v>0.2072</v>
      </c>
      <c r="AG541" s="3">
        <v>0.18290000000000001</v>
      </c>
      <c r="AH541" s="3">
        <v>0.21879999999999999</v>
      </c>
      <c r="AI541" s="3">
        <v>0.3382</v>
      </c>
    </row>
    <row r="542" spans="1:35">
      <c r="A542" t="s">
        <v>210</v>
      </c>
    </row>
    <row r="543" spans="1:35">
      <c r="A543" t="s">
        <v>57</v>
      </c>
      <c r="B543" s="3">
        <v>-8.5800000000000001E-2</v>
      </c>
      <c r="C543" s="3">
        <v>-0.1305</v>
      </c>
      <c r="D543" s="3">
        <v>-5.0999999999999997E-2</v>
      </c>
      <c r="E543" s="2">
        <v>0</v>
      </c>
      <c r="F543" s="3">
        <v>-0.18579999999999999</v>
      </c>
      <c r="G543" s="3">
        <v>-0.1225</v>
      </c>
      <c r="H543" s="3">
        <v>-9.0399999999999994E-2</v>
      </c>
      <c r="I543" s="3">
        <v>-5.1700000000000003E-2</v>
      </c>
      <c r="J543" s="3">
        <v>-8.5800000000000001E-2</v>
      </c>
      <c r="K543" s="3">
        <v>-0.1154</v>
      </c>
      <c r="L543" s="3">
        <v>-0.17799999999999999</v>
      </c>
      <c r="M543" s="3">
        <v>-3.0700000000000002E-2</v>
      </c>
      <c r="N543" s="2">
        <v>0.1</v>
      </c>
      <c r="O543" s="2">
        <v>0</v>
      </c>
      <c r="P543" s="3">
        <v>-0.14649999999999999</v>
      </c>
      <c r="Q543" s="3">
        <v>-8.9399999999999993E-2</v>
      </c>
      <c r="R543" s="3">
        <v>-8.0799999999999997E-2</v>
      </c>
      <c r="S543" s="3">
        <v>-0.28129999999999999</v>
      </c>
      <c r="T543" s="3">
        <v>-0.1111</v>
      </c>
      <c r="U543" s="3">
        <v>-6.1600000000000002E-2</v>
      </c>
      <c r="V543" s="3">
        <v>-4.9599999999999998E-2</v>
      </c>
      <c r="W543" s="3">
        <v>-9.7100000000000006E-2</v>
      </c>
      <c r="X543" s="3">
        <v>-8.5099999999999995E-2</v>
      </c>
      <c r="Y543" s="3">
        <v>-0.14080000000000001</v>
      </c>
      <c r="Z543" s="3">
        <v>-3.1699999999999999E-2</v>
      </c>
      <c r="AA543" s="3">
        <v>-7.6899999999999996E-2</v>
      </c>
      <c r="AB543" s="3">
        <v>-9.9199999999999997E-2</v>
      </c>
      <c r="AC543" s="3">
        <v>-0.127</v>
      </c>
      <c r="AD543" s="3">
        <v>-0.1053</v>
      </c>
      <c r="AE543" s="3">
        <v>-0.26469999999999999</v>
      </c>
      <c r="AF543" s="3">
        <v>-9.4700000000000006E-2</v>
      </c>
      <c r="AG543" s="3">
        <v>-8.5300000000000001E-2</v>
      </c>
      <c r="AH543" s="3">
        <v>-3.1300000000000001E-2</v>
      </c>
      <c r="AI543" s="3">
        <v>-0.16170000000000001</v>
      </c>
    </row>
    <row r="544" spans="1:35">
      <c r="A544" t="s">
        <v>210</v>
      </c>
    </row>
    <row r="545" spans="1:54">
      <c r="A545" s="6" t="str">
        <f>HYPERLINK("#Contents!A1", "Contents")</f>
        <v>Contents</v>
      </c>
    </row>
    <row r="546" spans="1:54">
      <c r="A546" s="7" t="s">
        <v>84</v>
      </c>
      <c r="BB546" s="17" t="str">
        <f>LEFT(A546, FIND(" ", A546) - 2)</f>
        <v>Table_Q4_10</v>
      </c>
    </row>
    <row r="547" spans="1:54">
      <c r="A547" t="s">
        <v>1</v>
      </c>
    </row>
    <row r="548" spans="1:54" ht="16.2" thickBot="1">
      <c r="A548" t="s">
        <v>210</v>
      </c>
    </row>
    <row r="549" spans="1:54" ht="34.049999999999997" customHeight="1">
      <c r="A549" t="s">
        <v>210</v>
      </c>
      <c r="B549" s="40" t="s">
        <v>10</v>
      </c>
      <c r="C549" s="37" t="s">
        <v>2</v>
      </c>
      <c r="D549" s="42"/>
      <c r="E549" s="37" t="s">
        <v>3</v>
      </c>
      <c r="F549" s="38"/>
      <c r="G549" s="38"/>
      <c r="H549" s="38"/>
      <c r="I549" s="38"/>
      <c r="J549" s="37" t="s">
        <v>4</v>
      </c>
      <c r="K549" s="38"/>
      <c r="L549" s="38"/>
      <c r="M549" s="38"/>
      <c r="N549" s="38"/>
      <c r="O549" s="38"/>
      <c r="P549" s="37" t="s">
        <v>5</v>
      </c>
      <c r="Q549" s="38"/>
      <c r="R549" s="37" t="s">
        <v>6</v>
      </c>
      <c r="S549" s="38"/>
      <c r="T549" s="38"/>
      <c r="U549" s="38"/>
      <c r="V549" s="38"/>
      <c r="W549" s="37" t="s">
        <v>7</v>
      </c>
      <c r="X549" s="38"/>
      <c r="Y549" s="38"/>
      <c r="Z549" s="38"/>
      <c r="AA549" s="38"/>
      <c r="AB549" s="37" t="s">
        <v>8</v>
      </c>
      <c r="AC549" s="38"/>
      <c r="AD549" s="38"/>
      <c r="AE549" s="38"/>
      <c r="AF549" s="37" t="s">
        <v>9</v>
      </c>
      <c r="AG549" s="38"/>
      <c r="AH549" s="38"/>
      <c r="AI549" s="39"/>
    </row>
    <row r="550" spans="1:54" ht="53.4" thickBot="1">
      <c r="A550" t="s">
        <v>210</v>
      </c>
      <c r="B550" s="41" t="s">
        <v>10</v>
      </c>
      <c r="C550" s="4" t="s">
        <v>11</v>
      </c>
      <c r="D550" s="4" t="s">
        <v>12</v>
      </c>
      <c r="E550" s="4" t="s">
        <v>13</v>
      </c>
      <c r="F550" s="4" t="s">
        <v>14</v>
      </c>
      <c r="G550" s="4" t="s">
        <v>15</v>
      </c>
      <c r="H550" s="4" t="s">
        <v>16</v>
      </c>
      <c r="I550" s="4" t="s">
        <v>17</v>
      </c>
      <c r="J550" s="4" t="s">
        <v>18</v>
      </c>
      <c r="K550" s="4" t="s">
        <v>19</v>
      </c>
      <c r="L550" s="4" t="s">
        <v>20</v>
      </c>
      <c r="M550" s="4" t="s">
        <v>21</v>
      </c>
      <c r="N550" s="4" t="s">
        <v>22</v>
      </c>
      <c r="O550" s="4" t="s">
        <v>23</v>
      </c>
      <c r="P550" s="4" t="s">
        <v>24</v>
      </c>
      <c r="Q550" s="4" t="s">
        <v>25</v>
      </c>
      <c r="R550" s="4" t="s">
        <v>26</v>
      </c>
      <c r="S550" s="4" t="s">
        <v>27</v>
      </c>
      <c r="T550" s="4" t="s">
        <v>28</v>
      </c>
      <c r="U550" s="4" t="s">
        <v>29</v>
      </c>
      <c r="V550" s="4" t="s">
        <v>30</v>
      </c>
      <c r="W550" s="4" t="s">
        <v>31</v>
      </c>
      <c r="X550" s="4" t="s">
        <v>32</v>
      </c>
      <c r="Y550" s="4" t="s">
        <v>33</v>
      </c>
      <c r="Z550" s="4" t="s">
        <v>34</v>
      </c>
      <c r="AA550" s="4" t="s">
        <v>35</v>
      </c>
      <c r="AB550" s="4" t="s">
        <v>36</v>
      </c>
      <c r="AC550" s="4" t="s">
        <v>37</v>
      </c>
      <c r="AD550" s="4" t="s">
        <v>38</v>
      </c>
      <c r="AE550" s="4" t="s">
        <v>39</v>
      </c>
      <c r="AF550" s="4" t="s">
        <v>37</v>
      </c>
      <c r="AG550" s="4" t="s">
        <v>40</v>
      </c>
      <c r="AH550" s="4" t="s">
        <v>38</v>
      </c>
      <c r="AI550" s="5" t="s">
        <v>39</v>
      </c>
    </row>
    <row r="551" spans="1:54">
      <c r="A551" t="s">
        <v>41</v>
      </c>
      <c r="B551" s="1">
        <v>629</v>
      </c>
      <c r="C551" s="1">
        <v>276</v>
      </c>
      <c r="D551" s="1">
        <v>353</v>
      </c>
      <c r="E551" s="1">
        <v>41</v>
      </c>
      <c r="F551" s="1">
        <v>70</v>
      </c>
      <c r="G551" s="1">
        <v>98</v>
      </c>
      <c r="H551" s="1">
        <v>188</v>
      </c>
      <c r="I551" s="1">
        <v>232</v>
      </c>
      <c r="J551" s="1">
        <v>35</v>
      </c>
      <c r="K551" s="1">
        <v>234</v>
      </c>
      <c r="L551" s="1">
        <v>118</v>
      </c>
      <c r="M551" s="1">
        <v>195</v>
      </c>
      <c r="N551" s="1">
        <v>20</v>
      </c>
      <c r="O551" s="1">
        <v>26</v>
      </c>
      <c r="P551" s="1">
        <v>198</v>
      </c>
      <c r="Q551" s="1">
        <v>403</v>
      </c>
      <c r="R551" s="1">
        <v>198</v>
      </c>
      <c r="S551" s="1">
        <v>64</v>
      </c>
      <c r="T551" s="1">
        <v>36</v>
      </c>
      <c r="U551" s="1">
        <v>65</v>
      </c>
      <c r="V551" s="1">
        <v>242</v>
      </c>
      <c r="W551" s="1">
        <v>278</v>
      </c>
      <c r="X551" s="1">
        <v>141</v>
      </c>
      <c r="Y551" s="1">
        <v>71</v>
      </c>
      <c r="Z551" s="1">
        <v>126</v>
      </c>
      <c r="AA551" s="1">
        <v>13</v>
      </c>
      <c r="AB551" s="1">
        <v>454</v>
      </c>
      <c r="AC551" s="1">
        <v>63</v>
      </c>
      <c r="AD551" s="1">
        <v>19</v>
      </c>
      <c r="AE551" s="1">
        <v>34</v>
      </c>
      <c r="AF551" s="1">
        <v>391</v>
      </c>
      <c r="AG551" s="1">
        <v>82</v>
      </c>
      <c r="AH551" s="1">
        <v>32</v>
      </c>
      <c r="AI551" s="1">
        <v>68</v>
      </c>
    </row>
    <row r="552" spans="1:54">
      <c r="A552" t="s">
        <v>69</v>
      </c>
      <c r="B552" s="1">
        <v>106</v>
      </c>
      <c r="C552" s="1">
        <v>34</v>
      </c>
      <c r="D552" s="1">
        <v>72</v>
      </c>
      <c r="E552" s="1">
        <v>8</v>
      </c>
      <c r="F552" s="1">
        <v>14</v>
      </c>
      <c r="G552" s="1">
        <v>14</v>
      </c>
      <c r="H552" s="1">
        <v>35</v>
      </c>
      <c r="I552" s="1">
        <v>35</v>
      </c>
      <c r="J552" s="1">
        <v>6</v>
      </c>
      <c r="K552" s="1">
        <v>43</v>
      </c>
      <c r="L552" s="1">
        <v>21</v>
      </c>
      <c r="M552" s="1">
        <v>27</v>
      </c>
      <c r="N552" s="1">
        <v>3</v>
      </c>
      <c r="O552" s="1">
        <v>5</v>
      </c>
      <c r="P552" s="1">
        <v>27</v>
      </c>
      <c r="Q552" s="1">
        <v>71</v>
      </c>
      <c r="R552" s="1">
        <v>33</v>
      </c>
      <c r="S552" s="1">
        <v>6</v>
      </c>
      <c r="T552" s="1">
        <v>6</v>
      </c>
      <c r="U552" s="1">
        <v>17</v>
      </c>
      <c r="V552" s="1">
        <v>39</v>
      </c>
      <c r="W552" s="1">
        <v>41</v>
      </c>
      <c r="X552" s="1">
        <v>27</v>
      </c>
      <c r="Y552" s="1">
        <v>14</v>
      </c>
      <c r="Z552" s="1">
        <v>22</v>
      </c>
      <c r="AA552" s="1">
        <v>2</v>
      </c>
      <c r="AB552" s="1">
        <v>75</v>
      </c>
      <c r="AC552" s="1">
        <v>9</v>
      </c>
      <c r="AD552" s="1">
        <v>2</v>
      </c>
      <c r="AE552" s="1">
        <v>7</v>
      </c>
      <c r="AF552" s="1">
        <v>62</v>
      </c>
      <c r="AG552" s="1">
        <v>18</v>
      </c>
      <c r="AH552" s="1">
        <v>6</v>
      </c>
      <c r="AI552" s="1">
        <v>9</v>
      </c>
    </row>
    <row r="553" spans="1:54">
      <c r="A553" t="s">
        <v>210</v>
      </c>
      <c r="B553" s="3">
        <v>0.16850000000000001</v>
      </c>
      <c r="C553" s="3">
        <v>0.1232</v>
      </c>
      <c r="D553" s="3">
        <v>0.20399999999999999</v>
      </c>
      <c r="E553" s="3">
        <v>0.1951</v>
      </c>
      <c r="F553" s="2">
        <v>0.2</v>
      </c>
      <c r="G553" s="3">
        <v>0.1429</v>
      </c>
      <c r="H553" s="3">
        <v>0.1862</v>
      </c>
      <c r="I553" s="3">
        <v>0.15090000000000001</v>
      </c>
      <c r="J553" s="3">
        <v>0.1714</v>
      </c>
      <c r="K553" s="3">
        <v>0.18379999999999999</v>
      </c>
      <c r="L553" s="3">
        <v>0.17799999999999999</v>
      </c>
      <c r="M553" s="3">
        <v>0.13850000000000001</v>
      </c>
      <c r="N553" s="2">
        <v>0.15</v>
      </c>
      <c r="O553" s="3">
        <v>0.1923</v>
      </c>
      <c r="P553" s="3">
        <v>0.13639999999999999</v>
      </c>
      <c r="Q553" s="3">
        <v>0.1762</v>
      </c>
      <c r="R553" s="3">
        <v>0.16669999999999999</v>
      </c>
      <c r="S553" s="3">
        <v>9.3799999999999994E-2</v>
      </c>
      <c r="T553" s="3">
        <v>0.16669999999999999</v>
      </c>
      <c r="U553" s="3">
        <v>0.26150000000000001</v>
      </c>
      <c r="V553" s="3">
        <v>0.16120000000000001</v>
      </c>
      <c r="W553" s="3">
        <v>0.14749999999999999</v>
      </c>
      <c r="X553" s="3">
        <v>0.1915</v>
      </c>
      <c r="Y553" s="3">
        <v>0.19719999999999999</v>
      </c>
      <c r="Z553" s="3">
        <v>0.17460000000000001</v>
      </c>
      <c r="AA553" s="3">
        <v>0.15379999999999999</v>
      </c>
      <c r="AB553" s="3">
        <v>0.16520000000000001</v>
      </c>
      <c r="AC553" s="3">
        <v>0.1429</v>
      </c>
      <c r="AD553" s="3">
        <v>0.1053</v>
      </c>
      <c r="AE553" s="3">
        <v>0.2059</v>
      </c>
      <c r="AF553" s="3">
        <v>0.15859999999999999</v>
      </c>
      <c r="AG553" s="3">
        <v>0.2195</v>
      </c>
      <c r="AH553" s="3">
        <v>0.1875</v>
      </c>
      <c r="AI553" s="3">
        <v>0.13239999999999999</v>
      </c>
    </row>
    <row r="554" spans="1:54">
      <c r="A554" t="s">
        <v>70</v>
      </c>
      <c r="B554" s="1">
        <v>112</v>
      </c>
      <c r="C554" s="1">
        <v>52</v>
      </c>
      <c r="D554" s="1">
        <v>60</v>
      </c>
      <c r="E554" s="1">
        <v>11</v>
      </c>
      <c r="F554" s="1">
        <v>11</v>
      </c>
      <c r="G554" s="1">
        <v>13</v>
      </c>
      <c r="H554" s="1">
        <v>35</v>
      </c>
      <c r="I554" s="1">
        <v>42</v>
      </c>
      <c r="J554" s="1">
        <v>6</v>
      </c>
      <c r="K554" s="1">
        <v>44</v>
      </c>
      <c r="L554" s="1">
        <v>21</v>
      </c>
      <c r="M554" s="1">
        <v>28</v>
      </c>
      <c r="N554" s="1">
        <v>6</v>
      </c>
      <c r="O554" s="1">
        <v>7</v>
      </c>
      <c r="P554" s="1">
        <v>33</v>
      </c>
      <c r="Q554" s="1">
        <v>69</v>
      </c>
      <c r="R554" s="1">
        <v>39</v>
      </c>
      <c r="S554" s="1">
        <v>11</v>
      </c>
      <c r="T554" s="1">
        <v>7</v>
      </c>
      <c r="U554" s="1">
        <v>6</v>
      </c>
      <c r="V554" s="1">
        <v>48</v>
      </c>
      <c r="W554" s="1">
        <v>54</v>
      </c>
      <c r="X554" s="1">
        <v>22</v>
      </c>
      <c r="Y554" s="1">
        <v>16</v>
      </c>
      <c r="Z554" s="1">
        <v>16</v>
      </c>
      <c r="AA554" s="1">
        <v>4</v>
      </c>
      <c r="AB554" s="1">
        <v>83</v>
      </c>
      <c r="AC554" s="1">
        <v>9</v>
      </c>
      <c r="AD554" s="1">
        <v>3</v>
      </c>
      <c r="AE554" s="1">
        <v>3</v>
      </c>
      <c r="AF554" s="1">
        <v>69</v>
      </c>
      <c r="AG554" s="1">
        <v>11</v>
      </c>
      <c r="AH554" s="1">
        <v>8</v>
      </c>
      <c r="AI554" s="1">
        <v>13</v>
      </c>
    </row>
    <row r="555" spans="1:54">
      <c r="A555" t="s">
        <v>210</v>
      </c>
      <c r="B555" s="3">
        <v>0.17810000000000001</v>
      </c>
      <c r="C555" s="3">
        <v>0.18840000000000001</v>
      </c>
      <c r="D555" s="2">
        <v>0.17</v>
      </c>
      <c r="E555" s="3">
        <v>0.26829999999999998</v>
      </c>
      <c r="F555" s="3">
        <v>0.15709999999999999</v>
      </c>
      <c r="G555" s="3">
        <v>0.13270000000000001</v>
      </c>
      <c r="H555" s="3">
        <v>0.1862</v>
      </c>
      <c r="I555" s="3">
        <v>0.18099999999999999</v>
      </c>
      <c r="J555" s="3">
        <v>0.1714</v>
      </c>
      <c r="K555" s="3">
        <v>0.188</v>
      </c>
      <c r="L555" s="3">
        <v>0.17799999999999999</v>
      </c>
      <c r="M555" s="3">
        <v>0.14360000000000001</v>
      </c>
      <c r="N555" s="2">
        <v>0.3</v>
      </c>
      <c r="O555" s="3">
        <v>0.26919999999999999</v>
      </c>
      <c r="P555" s="3">
        <v>0.16669999999999999</v>
      </c>
      <c r="Q555" s="3">
        <v>0.17119999999999999</v>
      </c>
      <c r="R555" s="3">
        <v>0.19700000000000001</v>
      </c>
      <c r="S555" s="3">
        <v>0.1719</v>
      </c>
      <c r="T555" s="3">
        <v>0.19439999999999999</v>
      </c>
      <c r="U555" s="3">
        <v>9.2299999999999993E-2</v>
      </c>
      <c r="V555" s="3">
        <v>0.1983</v>
      </c>
      <c r="W555" s="3">
        <v>0.19420000000000001</v>
      </c>
      <c r="X555" s="3">
        <v>0.156</v>
      </c>
      <c r="Y555" s="3">
        <v>0.22539999999999999</v>
      </c>
      <c r="Z555" s="3">
        <v>0.127</v>
      </c>
      <c r="AA555" s="3">
        <v>0.30769999999999997</v>
      </c>
      <c r="AB555" s="3">
        <v>0.18279999999999999</v>
      </c>
      <c r="AC555" s="3">
        <v>0.1429</v>
      </c>
      <c r="AD555" s="3">
        <v>0.15790000000000001</v>
      </c>
      <c r="AE555" s="3">
        <v>8.8200000000000001E-2</v>
      </c>
      <c r="AF555" s="3">
        <v>0.17649999999999999</v>
      </c>
      <c r="AG555" s="3">
        <v>0.1341</v>
      </c>
      <c r="AH555" s="2">
        <v>0.25</v>
      </c>
      <c r="AI555" s="3">
        <v>0.19120000000000001</v>
      </c>
    </row>
    <row r="556" spans="1:54">
      <c r="A556" t="s">
        <v>71</v>
      </c>
      <c r="B556" s="1">
        <v>323</v>
      </c>
      <c r="C556" s="1">
        <v>139</v>
      </c>
      <c r="D556" s="1">
        <v>184</v>
      </c>
      <c r="E556" s="1">
        <v>15</v>
      </c>
      <c r="F556" s="1">
        <v>28</v>
      </c>
      <c r="G556" s="1">
        <v>50</v>
      </c>
      <c r="H556" s="1">
        <v>101</v>
      </c>
      <c r="I556" s="1">
        <v>129</v>
      </c>
      <c r="J556" s="1">
        <v>19</v>
      </c>
      <c r="K556" s="1">
        <v>119</v>
      </c>
      <c r="L556" s="1">
        <v>59</v>
      </c>
      <c r="M556" s="1">
        <v>107</v>
      </c>
      <c r="N556" s="1">
        <v>7</v>
      </c>
      <c r="O556" s="1">
        <v>12</v>
      </c>
      <c r="P556" s="1">
        <v>109</v>
      </c>
      <c r="Q556" s="1">
        <v>206</v>
      </c>
      <c r="R556" s="1">
        <v>97</v>
      </c>
      <c r="S556" s="1">
        <v>34</v>
      </c>
      <c r="T556" s="1">
        <v>20</v>
      </c>
      <c r="U556" s="1">
        <v>29</v>
      </c>
      <c r="V556" s="1">
        <v>130</v>
      </c>
      <c r="W556" s="1">
        <v>152</v>
      </c>
      <c r="X556" s="1">
        <v>72</v>
      </c>
      <c r="Y556" s="1">
        <v>26</v>
      </c>
      <c r="Z556" s="1">
        <v>66</v>
      </c>
      <c r="AA556" s="1">
        <v>7</v>
      </c>
      <c r="AB556" s="1">
        <v>247</v>
      </c>
      <c r="AC556" s="1">
        <v>36</v>
      </c>
      <c r="AD556" s="1">
        <v>8</v>
      </c>
      <c r="AE556" s="1">
        <v>14</v>
      </c>
      <c r="AF556" s="1">
        <v>219</v>
      </c>
      <c r="AG556" s="1">
        <v>43</v>
      </c>
      <c r="AH556" s="1">
        <v>16</v>
      </c>
      <c r="AI556" s="1">
        <v>27</v>
      </c>
    </row>
    <row r="557" spans="1:54">
      <c r="A557" t="s">
        <v>210</v>
      </c>
      <c r="B557" s="3">
        <v>0.51349999999999996</v>
      </c>
      <c r="C557" s="3">
        <v>0.50360000000000005</v>
      </c>
      <c r="D557" s="3">
        <v>0.5212</v>
      </c>
      <c r="E557" s="3">
        <v>0.3659</v>
      </c>
      <c r="F557" s="2">
        <v>0.4</v>
      </c>
      <c r="G557" s="3">
        <v>0.51019999999999999</v>
      </c>
      <c r="H557" s="3">
        <v>0.53720000000000001</v>
      </c>
      <c r="I557" s="3">
        <v>0.55600000000000005</v>
      </c>
      <c r="J557" s="3">
        <v>0.54290000000000005</v>
      </c>
      <c r="K557" s="3">
        <v>0.50849999999999995</v>
      </c>
      <c r="L557" s="2">
        <v>0.5</v>
      </c>
      <c r="M557" s="3">
        <v>0.54869999999999997</v>
      </c>
      <c r="N557" s="2">
        <v>0.35</v>
      </c>
      <c r="O557" s="3">
        <v>0.46150000000000002</v>
      </c>
      <c r="P557" s="3">
        <v>0.55049999999999999</v>
      </c>
      <c r="Q557" s="3">
        <v>0.51119999999999999</v>
      </c>
      <c r="R557" s="3">
        <v>0.4899</v>
      </c>
      <c r="S557" s="3">
        <v>0.53120000000000001</v>
      </c>
      <c r="T557" s="3">
        <v>0.55559999999999998</v>
      </c>
      <c r="U557" s="3">
        <v>0.44619999999999999</v>
      </c>
      <c r="V557" s="3">
        <v>0.53720000000000001</v>
      </c>
      <c r="W557" s="3">
        <v>0.54679999999999995</v>
      </c>
      <c r="X557" s="3">
        <v>0.51060000000000005</v>
      </c>
      <c r="Y557" s="3">
        <v>0.36620000000000003</v>
      </c>
      <c r="Z557" s="3">
        <v>0.52380000000000004</v>
      </c>
      <c r="AA557" s="3">
        <v>0.53849999999999998</v>
      </c>
      <c r="AB557" s="3">
        <v>0.54410000000000003</v>
      </c>
      <c r="AC557" s="3">
        <v>0.57140000000000002</v>
      </c>
      <c r="AD557" s="3">
        <v>0.42109999999999997</v>
      </c>
      <c r="AE557" s="3">
        <v>0.4118</v>
      </c>
      <c r="AF557" s="3">
        <v>0.56010000000000004</v>
      </c>
      <c r="AG557" s="3">
        <v>0.52439999999999998</v>
      </c>
      <c r="AH557" s="2">
        <v>0.5</v>
      </c>
      <c r="AI557" s="3">
        <v>0.39710000000000001</v>
      </c>
    </row>
    <row r="558" spans="1:54">
      <c r="A558" t="s">
        <v>72</v>
      </c>
      <c r="B558" s="1">
        <v>32</v>
      </c>
      <c r="C558" s="1">
        <v>23</v>
      </c>
      <c r="D558" s="1">
        <v>9</v>
      </c>
      <c r="E558" s="1">
        <v>2</v>
      </c>
      <c r="F558" s="1">
        <v>3</v>
      </c>
      <c r="G558" s="1">
        <v>7</v>
      </c>
      <c r="H558" s="1">
        <v>6</v>
      </c>
      <c r="I558" s="1">
        <v>14</v>
      </c>
      <c r="J558" s="1">
        <v>1</v>
      </c>
      <c r="K558" s="1">
        <v>13</v>
      </c>
      <c r="L558" s="1">
        <v>6</v>
      </c>
      <c r="M558" s="1">
        <v>12</v>
      </c>
      <c r="N558" s="1">
        <v>0</v>
      </c>
      <c r="O558" s="1">
        <v>0</v>
      </c>
      <c r="P558" s="1">
        <v>10</v>
      </c>
      <c r="Q558" s="1">
        <v>22</v>
      </c>
      <c r="R558" s="1">
        <v>9</v>
      </c>
      <c r="S558" s="1">
        <v>6</v>
      </c>
      <c r="T558" s="1">
        <v>2</v>
      </c>
      <c r="U558" s="1">
        <v>2</v>
      </c>
      <c r="V558" s="1">
        <v>13</v>
      </c>
      <c r="W558" s="1">
        <v>12</v>
      </c>
      <c r="X558" s="1">
        <v>10</v>
      </c>
      <c r="Y558" s="1">
        <v>3</v>
      </c>
      <c r="Z558" s="1">
        <v>7</v>
      </c>
      <c r="AA558" s="1">
        <v>0</v>
      </c>
      <c r="AB558" s="1">
        <v>22</v>
      </c>
      <c r="AC558" s="1">
        <v>3</v>
      </c>
      <c r="AD558" s="1">
        <v>1</v>
      </c>
      <c r="AE558" s="1">
        <v>5</v>
      </c>
      <c r="AF558" s="1">
        <v>14</v>
      </c>
      <c r="AG558" s="1">
        <v>6</v>
      </c>
      <c r="AH558" s="1">
        <v>1</v>
      </c>
      <c r="AI558" s="1">
        <v>6</v>
      </c>
    </row>
    <row r="559" spans="1:54">
      <c r="A559" t="s">
        <v>210</v>
      </c>
      <c r="B559" s="3">
        <v>5.0900000000000001E-2</v>
      </c>
      <c r="C559" s="3">
        <v>8.3299999999999999E-2</v>
      </c>
      <c r="D559" s="3">
        <v>2.5499999999999998E-2</v>
      </c>
      <c r="E559" s="3">
        <v>4.8800000000000003E-2</v>
      </c>
      <c r="F559" s="3">
        <v>4.2900000000000001E-2</v>
      </c>
      <c r="G559" s="3">
        <v>7.1400000000000005E-2</v>
      </c>
      <c r="H559" s="3">
        <v>3.1899999999999998E-2</v>
      </c>
      <c r="I559" s="3">
        <v>6.0299999999999999E-2</v>
      </c>
      <c r="J559" s="3">
        <v>2.86E-2</v>
      </c>
      <c r="K559" s="3">
        <v>5.5599999999999997E-2</v>
      </c>
      <c r="L559" s="3">
        <v>5.0799999999999998E-2</v>
      </c>
      <c r="M559" s="3">
        <v>6.1499999999999999E-2</v>
      </c>
      <c r="N559" s="1" t="s">
        <v>52</v>
      </c>
      <c r="O559" s="1" t="s">
        <v>52</v>
      </c>
      <c r="P559" s="3">
        <v>5.0500000000000003E-2</v>
      </c>
      <c r="Q559" s="3">
        <v>5.4600000000000003E-2</v>
      </c>
      <c r="R559" s="3">
        <v>4.5499999999999999E-2</v>
      </c>
      <c r="S559" s="3">
        <v>9.3799999999999994E-2</v>
      </c>
      <c r="T559" s="3">
        <v>5.5599999999999997E-2</v>
      </c>
      <c r="U559" s="3">
        <v>3.0800000000000001E-2</v>
      </c>
      <c r="V559" s="3">
        <v>5.3699999999999998E-2</v>
      </c>
      <c r="W559" s="3">
        <v>4.3200000000000002E-2</v>
      </c>
      <c r="X559" s="3">
        <v>7.0900000000000005E-2</v>
      </c>
      <c r="Y559" s="3">
        <v>4.2299999999999997E-2</v>
      </c>
      <c r="Z559" s="3">
        <v>5.5599999999999997E-2</v>
      </c>
      <c r="AA559" s="1" t="s">
        <v>52</v>
      </c>
      <c r="AB559" s="3">
        <v>4.8500000000000001E-2</v>
      </c>
      <c r="AC559" s="3">
        <v>4.7600000000000003E-2</v>
      </c>
      <c r="AD559" s="3">
        <v>5.2600000000000001E-2</v>
      </c>
      <c r="AE559" s="3">
        <v>0.14710000000000001</v>
      </c>
      <c r="AF559" s="3">
        <v>3.5799999999999998E-2</v>
      </c>
      <c r="AG559" s="3">
        <v>7.3200000000000001E-2</v>
      </c>
      <c r="AH559" s="3">
        <v>3.1199999999999999E-2</v>
      </c>
      <c r="AI559" s="3">
        <v>8.8200000000000001E-2</v>
      </c>
    </row>
    <row r="560" spans="1:54">
      <c r="A560" t="s">
        <v>73</v>
      </c>
      <c r="B560" s="1">
        <v>32</v>
      </c>
      <c r="C560" s="1">
        <v>13</v>
      </c>
      <c r="D560" s="1">
        <v>19</v>
      </c>
      <c r="E560" s="1">
        <v>2</v>
      </c>
      <c r="F560" s="1">
        <v>9</v>
      </c>
      <c r="G560" s="1">
        <v>6</v>
      </c>
      <c r="H560" s="1">
        <v>6</v>
      </c>
      <c r="I560" s="1">
        <v>9</v>
      </c>
      <c r="J560" s="1">
        <v>3</v>
      </c>
      <c r="K560" s="1">
        <v>5</v>
      </c>
      <c r="L560" s="1">
        <v>7</v>
      </c>
      <c r="M560" s="1">
        <v>13</v>
      </c>
      <c r="N560" s="1">
        <v>2</v>
      </c>
      <c r="O560" s="1">
        <v>2</v>
      </c>
      <c r="P560" s="1">
        <v>10</v>
      </c>
      <c r="Q560" s="1">
        <v>20</v>
      </c>
      <c r="R560" s="1">
        <v>12</v>
      </c>
      <c r="S560" s="1">
        <v>5</v>
      </c>
      <c r="T560" s="1">
        <v>0</v>
      </c>
      <c r="U560" s="1">
        <v>4</v>
      </c>
      <c r="V560" s="1">
        <v>9</v>
      </c>
      <c r="W560" s="1">
        <v>11</v>
      </c>
      <c r="X560" s="1">
        <v>5</v>
      </c>
      <c r="Y560" s="1">
        <v>8</v>
      </c>
      <c r="Z560" s="1">
        <v>8</v>
      </c>
      <c r="AA560" s="1">
        <v>0</v>
      </c>
      <c r="AB560" s="1">
        <v>18</v>
      </c>
      <c r="AC560" s="1">
        <v>5</v>
      </c>
      <c r="AD560" s="1">
        <v>1</v>
      </c>
      <c r="AE560" s="1">
        <v>3</v>
      </c>
      <c r="AF560" s="1">
        <v>18</v>
      </c>
      <c r="AG560" s="1">
        <v>3</v>
      </c>
      <c r="AH560" s="1">
        <v>0</v>
      </c>
      <c r="AI560" s="1">
        <v>7</v>
      </c>
    </row>
    <row r="561" spans="1:54">
      <c r="A561" t="s">
        <v>210</v>
      </c>
      <c r="B561" s="3">
        <v>5.0900000000000001E-2</v>
      </c>
      <c r="C561" s="3">
        <v>4.7100000000000003E-2</v>
      </c>
      <c r="D561" s="3">
        <v>5.3800000000000001E-2</v>
      </c>
      <c r="E561" s="3">
        <v>4.8800000000000003E-2</v>
      </c>
      <c r="F561" s="3">
        <v>0.12859999999999999</v>
      </c>
      <c r="G561" s="3">
        <v>6.1199999999999997E-2</v>
      </c>
      <c r="H561" s="3">
        <v>3.1899999999999998E-2</v>
      </c>
      <c r="I561" s="3">
        <v>3.8800000000000001E-2</v>
      </c>
      <c r="J561" s="3">
        <v>8.5699999999999998E-2</v>
      </c>
      <c r="K561" s="3">
        <v>2.1399999999999999E-2</v>
      </c>
      <c r="L561" s="3">
        <v>5.9299999999999999E-2</v>
      </c>
      <c r="M561" s="3">
        <v>6.6699999999999995E-2</v>
      </c>
      <c r="N561" s="2">
        <v>0.1</v>
      </c>
      <c r="O561" s="3">
        <v>7.6899999999999996E-2</v>
      </c>
      <c r="P561" s="3">
        <v>5.0500000000000003E-2</v>
      </c>
      <c r="Q561" s="3">
        <v>4.9599999999999998E-2</v>
      </c>
      <c r="R561" s="3">
        <v>6.0600000000000001E-2</v>
      </c>
      <c r="S561" s="3">
        <v>7.8100000000000003E-2</v>
      </c>
      <c r="T561" s="1" t="s">
        <v>52</v>
      </c>
      <c r="U561" s="3">
        <v>6.1499999999999999E-2</v>
      </c>
      <c r="V561" s="3">
        <v>3.7199999999999997E-2</v>
      </c>
      <c r="W561" s="3">
        <v>3.9600000000000003E-2</v>
      </c>
      <c r="X561" s="3">
        <v>3.5499999999999997E-2</v>
      </c>
      <c r="Y561" s="3">
        <v>0.11269999999999999</v>
      </c>
      <c r="Z561" s="3">
        <v>6.3500000000000001E-2</v>
      </c>
      <c r="AA561" s="1" t="s">
        <v>52</v>
      </c>
      <c r="AB561" s="3">
        <v>3.9600000000000003E-2</v>
      </c>
      <c r="AC561" s="3">
        <v>7.9399999999999998E-2</v>
      </c>
      <c r="AD561" s="3">
        <v>5.2600000000000001E-2</v>
      </c>
      <c r="AE561" s="3">
        <v>8.8200000000000001E-2</v>
      </c>
      <c r="AF561" s="3">
        <v>4.5999999999999999E-2</v>
      </c>
      <c r="AG561" s="3">
        <v>3.6600000000000001E-2</v>
      </c>
      <c r="AH561" s="1" t="s">
        <v>52</v>
      </c>
      <c r="AI561" s="3">
        <v>0.10290000000000001</v>
      </c>
    </row>
    <row r="562" spans="1:54">
      <c r="A562" t="s">
        <v>74</v>
      </c>
      <c r="B562" s="1">
        <v>24</v>
      </c>
      <c r="C562" s="1">
        <v>15</v>
      </c>
      <c r="D562" s="1">
        <v>9</v>
      </c>
      <c r="E562" s="1">
        <v>3</v>
      </c>
      <c r="F562" s="1">
        <v>5</v>
      </c>
      <c r="G562" s="1">
        <v>8</v>
      </c>
      <c r="H562" s="1">
        <v>5</v>
      </c>
      <c r="I562" s="1">
        <v>3</v>
      </c>
      <c r="J562" s="1">
        <v>0</v>
      </c>
      <c r="K562" s="1">
        <v>10</v>
      </c>
      <c r="L562" s="1">
        <v>4</v>
      </c>
      <c r="M562" s="1">
        <v>8</v>
      </c>
      <c r="N562" s="1">
        <v>2</v>
      </c>
      <c r="O562" s="1">
        <v>0</v>
      </c>
      <c r="P562" s="1">
        <v>9</v>
      </c>
      <c r="Q562" s="1">
        <v>15</v>
      </c>
      <c r="R562" s="1">
        <v>8</v>
      </c>
      <c r="S562" s="1">
        <v>2</v>
      </c>
      <c r="T562" s="1">
        <v>1</v>
      </c>
      <c r="U562" s="1">
        <v>7</v>
      </c>
      <c r="V562" s="1">
        <v>3</v>
      </c>
      <c r="W562" s="1">
        <v>8</v>
      </c>
      <c r="X562" s="1">
        <v>5</v>
      </c>
      <c r="Y562" s="1">
        <v>4</v>
      </c>
      <c r="Z562" s="1">
        <v>7</v>
      </c>
      <c r="AA562" s="1">
        <v>0</v>
      </c>
      <c r="AB562" s="1">
        <v>9</v>
      </c>
      <c r="AC562" s="1">
        <v>1</v>
      </c>
      <c r="AD562" s="1">
        <v>4</v>
      </c>
      <c r="AE562" s="1">
        <v>2</v>
      </c>
      <c r="AF562" s="1">
        <v>9</v>
      </c>
      <c r="AG562" s="1">
        <v>1</v>
      </c>
      <c r="AH562" s="1">
        <v>1</v>
      </c>
      <c r="AI562" s="1">
        <v>6</v>
      </c>
    </row>
    <row r="563" spans="1:54">
      <c r="A563" t="s">
        <v>210</v>
      </c>
      <c r="B563" s="3">
        <v>3.8199999999999998E-2</v>
      </c>
      <c r="C563" s="3">
        <v>5.4300000000000001E-2</v>
      </c>
      <c r="D563" s="3">
        <v>2.5499999999999998E-2</v>
      </c>
      <c r="E563" s="3">
        <v>7.3200000000000001E-2</v>
      </c>
      <c r="F563" s="3">
        <v>7.1400000000000005E-2</v>
      </c>
      <c r="G563" s="3">
        <v>8.1600000000000006E-2</v>
      </c>
      <c r="H563" s="3">
        <v>2.6599999999999999E-2</v>
      </c>
      <c r="I563" s="3">
        <v>1.29E-2</v>
      </c>
      <c r="J563" s="1" t="s">
        <v>52</v>
      </c>
      <c r="K563" s="3">
        <v>4.2700000000000002E-2</v>
      </c>
      <c r="L563" s="3">
        <v>3.39E-2</v>
      </c>
      <c r="M563" s="3">
        <v>4.1000000000000002E-2</v>
      </c>
      <c r="N563" s="2">
        <v>0.1</v>
      </c>
      <c r="O563" s="1" t="s">
        <v>52</v>
      </c>
      <c r="P563" s="3">
        <v>4.5499999999999999E-2</v>
      </c>
      <c r="Q563" s="3">
        <v>3.7199999999999997E-2</v>
      </c>
      <c r="R563" s="3">
        <v>4.0399999999999998E-2</v>
      </c>
      <c r="S563" s="3">
        <v>3.1199999999999999E-2</v>
      </c>
      <c r="T563" s="3">
        <v>2.7799999999999998E-2</v>
      </c>
      <c r="U563" s="3">
        <v>0.1077</v>
      </c>
      <c r="V563" s="3">
        <v>1.24E-2</v>
      </c>
      <c r="W563" s="3">
        <v>2.8799999999999999E-2</v>
      </c>
      <c r="X563" s="3">
        <v>3.5499999999999997E-2</v>
      </c>
      <c r="Y563" s="3">
        <v>5.6300000000000003E-2</v>
      </c>
      <c r="Z563" s="3">
        <v>5.5599999999999997E-2</v>
      </c>
      <c r="AA563" s="1" t="s">
        <v>52</v>
      </c>
      <c r="AB563" s="3">
        <v>1.9800000000000002E-2</v>
      </c>
      <c r="AC563" s="3">
        <v>1.5900000000000001E-2</v>
      </c>
      <c r="AD563" s="3">
        <v>0.21049999999999999</v>
      </c>
      <c r="AE563" s="3">
        <v>5.8799999999999998E-2</v>
      </c>
      <c r="AF563" s="3">
        <v>2.3E-2</v>
      </c>
      <c r="AG563" s="3">
        <v>1.2200000000000001E-2</v>
      </c>
      <c r="AH563" s="3">
        <v>3.1199999999999999E-2</v>
      </c>
      <c r="AI563" s="3">
        <v>8.8200000000000001E-2</v>
      </c>
    </row>
    <row r="564" spans="1:54">
      <c r="A564" t="s">
        <v>75</v>
      </c>
      <c r="B564" s="1">
        <v>218</v>
      </c>
      <c r="C564" s="1">
        <v>86</v>
      </c>
      <c r="D564" s="1">
        <v>132</v>
      </c>
      <c r="E564" s="1">
        <v>19</v>
      </c>
      <c r="F564" s="1">
        <v>25</v>
      </c>
      <c r="G564" s="1">
        <v>27</v>
      </c>
      <c r="H564" s="1">
        <v>70</v>
      </c>
      <c r="I564" s="1">
        <v>77</v>
      </c>
      <c r="J564" s="1">
        <v>12</v>
      </c>
      <c r="K564" s="1">
        <v>87</v>
      </c>
      <c r="L564" s="1">
        <v>42</v>
      </c>
      <c r="M564" s="1">
        <v>55</v>
      </c>
      <c r="N564" s="1">
        <v>9</v>
      </c>
      <c r="O564" s="1">
        <v>12</v>
      </c>
      <c r="P564" s="1">
        <v>60</v>
      </c>
      <c r="Q564" s="1">
        <v>140</v>
      </c>
      <c r="R564" s="1">
        <v>72</v>
      </c>
      <c r="S564" s="1">
        <v>17</v>
      </c>
      <c r="T564" s="1">
        <v>13</v>
      </c>
      <c r="U564" s="1">
        <v>23</v>
      </c>
      <c r="V564" s="1">
        <v>87</v>
      </c>
      <c r="W564" s="1">
        <v>95</v>
      </c>
      <c r="X564" s="1">
        <v>49</v>
      </c>
      <c r="Y564" s="1">
        <v>30</v>
      </c>
      <c r="Z564" s="1">
        <v>38</v>
      </c>
      <c r="AA564" s="1">
        <v>6</v>
      </c>
      <c r="AB564" s="1">
        <v>158</v>
      </c>
      <c r="AC564" s="1">
        <v>18</v>
      </c>
      <c r="AD564" s="1">
        <v>5</v>
      </c>
      <c r="AE564" s="1">
        <v>10</v>
      </c>
      <c r="AF564" s="1">
        <v>131</v>
      </c>
      <c r="AG564" s="1">
        <v>29</v>
      </c>
      <c r="AH564" s="1">
        <v>14</v>
      </c>
      <c r="AI564" s="1">
        <v>22</v>
      </c>
    </row>
    <row r="565" spans="1:54">
      <c r="A565" t="s">
        <v>210</v>
      </c>
      <c r="B565" s="3">
        <v>0.34660000000000002</v>
      </c>
      <c r="C565" s="3">
        <v>0.31159999999999999</v>
      </c>
      <c r="D565" s="3">
        <v>0.37390000000000001</v>
      </c>
      <c r="E565" s="3">
        <v>0.46339999999999998</v>
      </c>
      <c r="F565" s="3">
        <v>0.35709999999999997</v>
      </c>
      <c r="G565" s="3">
        <v>0.27550000000000002</v>
      </c>
      <c r="H565" s="3">
        <v>0.37230000000000002</v>
      </c>
      <c r="I565" s="3">
        <v>0.33189999999999997</v>
      </c>
      <c r="J565" s="3">
        <v>0.34289999999999998</v>
      </c>
      <c r="K565" s="3">
        <v>0.37180000000000002</v>
      </c>
      <c r="L565" s="3">
        <v>0.35589999999999999</v>
      </c>
      <c r="M565" s="3">
        <v>0.28210000000000002</v>
      </c>
      <c r="N565" s="2">
        <v>0.45</v>
      </c>
      <c r="O565" s="3">
        <v>0.46150000000000002</v>
      </c>
      <c r="P565" s="3">
        <v>0.30299999999999999</v>
      </c>
      <c r="Q565" s="3">
        <v>0.34739999999999999</v>
      </c>
      <c r="R565" s="3">
        <v>0.36359999999999998</v>
      </c>
      <c r="S565" s="3">
        <v>0.2656</v>
      </c>
      <c r="T565" s="3">
        <v>0.36109999999999998</v>
      </c>
      <c r="U565" s="3">
        <v>0.3538</v>
      </c>
      <c r="V565" s="3">
        <v>0.35949999999999999</v>
      </c>
      <c r="W565" s="3">
        <v>0.3417</v>
      </c>
      <c r="X565" s="3">
        <v>0.34749999999999998</v>
      </c>
      <c r="Y565" s="3">
        <v>0.42249999999999999</v>
      </c>
      <c r="Z565" s="3">
        <v>0.30159999999999998</v>
      </c>
      <c r="AA565" s="3">
        <v>0.46150000000000002</v>
      </c>
      <c r="AB565" s="3">
        <v>0.34799999999999998</v>
      </c>
      <c r="AC565" s="3">
        <v>0.28570000000000001</v>
      </c>
      <c r="AD565" s="3">
        <v>0.26319999999999999</v>
      </c>
      <c r="AE565" s="3">
        <v>0.29409999999999997</v>
      </c>
      <c r="AF565" s="3">
        <v>0.33500000000000002</v>
      </c>
      <c r="AG565" s="3">
        <v>0.35370000000000001</v>
      </c>
      <c r="AH565" s="3">
        <v>0.4375</v>
      </c>
      <c r="AI565" s="3">
        <v>0.32350000000000001</v>
      </c>
    </row>
    <row r="566" spans="1:54">
      <c r="A566" t="s">
        <v>76</v>
      </c>
      <c r="B566" s="1">
        <v>64</v>
      </c>
      <c r="C566" s="1">
        <v>36</v>
      </c>
      <c r="D566" s="1">
        <v>28</v>
      </c>
      <c r="E566" s="1">
        <v>4</v>
      </c>
      <c r="F566" s="1">
        <v>12</v>
      </c>
      <c r="G566" s="1">
        <v>13</v>
      </c>
      <c r="H566" s="1">
        <v>12</v>
      </c>
      <c r="I566" s="1">
        <v>23</v>
      </c>
      <c r="J566" s="1">
        <v>4</v>
      </c>
      <c r="K566" s="1">
        <v>18</v>
      </c>
      <c r="L566" s="1">
        <v>13</v>
      </c>
      <c r="M566" s="1">
        <v>25</v>
      </c>
      <c r="N566" s="1">
        <v>2</v>
      </c>
      <c r="O566" s="1">
        <v>2</v>
      </c>
      <c r="P566" s="1">
        <v>20</v>
      </c>
      <c r="Q566" s="1">
        <v>42</v>
      </c>
      <c r="R566" s="1">
        <v>21</v>
      </c>
      <c r="S566" s="1">
        <v>11</v>
      </c>
      <c r="T566" s="1">
        <v>2</v>
      </c>
      <c r="U566" s="1">
        <v>6</v>
      </c>
      <c r="V566" s="1">
        <v>22</v>
      </c>
      <c r="W566" s="1">
        <v>23</v>
      </c>
      <c r="X566" s="1">
        <v>15</v>
      </c>
      <c r="Y566" s="1">
        <v>11</v>
      </c>
      <c r="Z566" s="1">
        <v>15</v>
      </c>
      <c r="AA566" s="1">
        <v>0</v>
      </c>
      <c r="AB566" s="1">
        <v>40</v>
      </c>
      <c r="AC566" s="1">
        <v>8</v>
      </c>
      <c r="AD566" s="1">
        <v>2</v>
      </c>
      <c r="AE566" s="1">
        <v>8</v>
      </c>
      <c r="AF566" s="1">
        <v>32</v>
      </c>
      <c r="AG566" s="1">
        <v>9</v>
      </c>
      <c r="AH566" s="1">
        <v>1</v>
      </c>
      <c r="AI566" s="1">
        <v>13</v>
      </c>
    </row>
    <row r="567" spans="1:54">
      <c r="A567" t="s">
        <v>210</v>
      </c>
      <c r="B567" s="3">
        <v>0.1017</v>
      </c>
      <c r="C567" s="3">
        <v>0.13039999999999999</v>
      </c>
      <c r="D567" s="3">
        <v>7.9299999999999995E-2</v>
      </c>
      <c r="E567" s="3">
        <v>9.7600000000000006E-2</v>
      </c>
      <c r="F567" s="3">
        <v>0.1714</v>
      </c>
      <c r="G567" s="3">
        <v>0.13270000000000001</v>
      </c>
      <c r="H567" s="3">
        <v>6.3799999999999996E-2</v>
      </c>
      <c r="I567" s="3">
        <v>9.9099999999999994E-2</v>
      </c>
      <c r="J567" s="3">
        <v>0.1143</v>
      </c>
      <c r="K567" s="3">
        <v>7.6899999999999996E-2</v>
      </c>
      <c r="L567" s="3">
        <v>0.11020000000000001</v>
      </c>
      <c r="M567" s="3">
        <v>0.12820000000000001</v>
      </c>
      <c r="N567" s="2">
        <v>0.1</v>
      </c>
      <c r="O567" s="3">
        <v>7.6899999999999996E-2</v>
      </c>
      <c r="P567" s="3">
        <v>0.10100000000000001</v>
      </c>
      <c r="Q567" s="3">
        <v>0.1042</v>
      </c>
      <c r="R567" s="3">
        <v>0.1061</v>
      </c>
      <c r="S567" s="3">
        <v>0.1719</v>
      </c>
      <c r="T567" s="3">
        <v>5.5599999999999997E-2</v>
      </c>
      <c r="U567" s="3">
        <v>9.2299999999999993E-2</v>
      </c>
      <c r="V567" s="3">
        <v>9.0899999999999995E-2</v>
      </c>
      <c r="W567" s="3">
        <v>8.2699999999999996E-2</v>
      </c>
      <c r="X567" s="3">
        <v>0.10639999999999999</v>
      </c>
      <c r="Y567" s="3">
        <v>0.15490000000000001</v>
      </c>
      <c r="Z567" s="3">
        <v>0.11899999999999999</v>
      </c>
      <c r="AA567" s="1" t="s">
        <v>52</v>
      </c>
      <c r="AB567" s="3">
        <v>8.8099999999999998E-2</v>
      </c>
      <c r="AC567" s="3">
        <v>0.127</v>
      </c>
      <c r="AD567" s="3">
        <v>0.1053</v>
      </c>
      <c r="AE567" s="3">
        <v>0.23530000000000001</v>
      </c>
      <c r="AF567" s="3">
        <v>8.1799999999999998E-2</v>
      </c>
      <c r="AG567" s="3">
        <v>0.10979999999999999</v>
      </c>
      <c r="AH567" s="3">
        <v>3.1199999999999999E-2</v>
      </c>
      <c r="AI567" s="3">
        <v>0.19120000000000001</v>
      </c>
    </row>
    <row r="568" spans="1:54">
      <c r="A568" t="s">
        <v>210</v>
      </c>
    </row>
    <row r="569" spans="1:54">
      <c r="A569" t="s">
        <v>57</v>
      </c>
      <c r="B569" s="3">
        <v>0.24490000000000001</v>
      </c>
      <c r="C569" s="3">
        <v>0.1812</v>
      </c>
      <c r="D569" s="3">
        <v>0.29459999999999997</v>
      </c>
      <c r="E569" s="3">
        <v>0.36580000000000001</v>
      </c>
      <c r="F569" s="3">
        <v>0.1857</v>
      </c>
      <c r="G569" s="3">
        <v>0.14280000000000001</v>
      </c>
      <c r="H569" s="3">
        <v>0.3085</v>
      </c>
      <c r="I569" s="3">
        <v>0.23280000000000001</v>
      </c>
      <c r="J569" s="3">
        <v>0.2286</v>
      </c>
      <c r="K569" s="3">
        <v>0.2949</v>
      </c>
      <c r="L569" s="3">
        <v>0.2457</v>
      </c>
      <c r="M569" s="3">
        <v>0.15390000000000001</v>
      </c>
      <c r="N569" s="2">
        <v>0.35</v>
      </c>
      <c r="O569" s="3">
        <v>0.3846</v>
      </c>
      <c r="P569" s="3">
        <v>0.20200000000000001</v>
      </c>
      <c r="Q569" s="3">
        <v>0.2432</v>
      </c>
      <c r="R569" s="3">
        <v>0.25750000000000001</v>
      </c>
      <c r="S569" s="3">
        <v>9.3700000000000006E-2</v>
      </c>
      <c r="T569" s="3">
        <v>0.30549999999999999</v>
      </c>
      <c r="U569" s="3">
        <v>0.26150000000000001</v>
      </c>
      <c r="V569" s="3">
        <v>0.26860000000000001</v>
      </c>
      <c r="W569" s="3">
        <v>0.25900000000000001</v>
      </c>
      <c r="X569" s="3">
        <v>0.24110000000000001</v>
      </c>
      <c r="Y569" s="3">
        <v>0.2676</v>
      </c>
      <c r="Z569" s="3">
        <v>0.18260000000000001</v>
      </c>
      <c r="AA569" s="1" t="s">
        <v>52</v>
      </c>
      <c r="AB569" s="3">
        <v>0.25990000000000002</v>
      </c>
      <c r="AC569" s="3">
        <v>0.15870000000000001</v>
      </c>
      <c r="AD569" s="3">
        <v>0.15790000000000001</v>
      </c>
      <c r="AE569" s="3">
        <v>5.8799999999999998E-2</v>
      </c>
      <c r="AF569" s="3">
        <v>0.25319999999999998</v>
      </c>
      <c r="AG569" s="3">
        <v>0.24390000000000001</v>
      </c>
      <c r="AH569" s="3">
        <v>0.40629999999999999</v>
      </c>
      <c r="AI569" s="3">
        <v>0.1323</v>
      </c>
    </row>
    <row r="570" spans="1:54">
      <c r="A570" t="s">
        <v>210</v>
      </c>
    </row>
    <row r="571" spans="1:54">
      <c r="A571" s="6" t="str">
        <f>HYPERLINK("#Contents!A1", "Contents")</f>
        <v>Contents</v>
      </c>
    </row>
    <row r="572" spans="1:54">
      <c r="A572" s="7" t="s">
        <v>85</v>
      </c>
      <c r="BB572" s="17" t="str">
        <f>LEFT(A572, FIND(" ", A572) - 2)</f>
        <v>Table_Q4.Summary</v>
      </c>
    </row>
    <row r="573" spans="1:54" ht="16.2" thickBot="1">
      <c r="A573" t="s">
        <v>1</v>
      </c>
    </row>
    <row r="574" spans="1:54" ht="55.95" customHeight="1">
      <c r="A574" t="s">
        <v>210</v>
      </c>
      <c r="B574" s="33" t="s">
        <v>227</v>
      </c>
      <c r="C574" s="33" t="s">
        <v>86</v>
      </c>
      <c r="D574" s="33" t="s">
        <v>87</v>
      </c>
      <c r="E574" s="33" t="s">
        <v>88</v>
      </c>
      <c r="F574" s="33" t="s">
        <v>89</v>
      </c>
      <c r="G574" s="33" t="s">
        <v>90</v>
      </c>
      <c r="H574" s="33" t="s">
        <v>228</v>
      </c>
      <c r="I574" s="33" t="s">
        <v>91</v>
      </c>
      <c r="J574" s="33" t="s">
        <v>92</v>
      </c>
      <c r="K574" s="35" t="s">
        <v>93</v>
      </c>
    </row>
    <row r="575" spans="1:54" ht="55.95" customHeight="1" thickBot="1">
      <c r="A575" t="s">
        <v>210</v>
      </c>
      <c r="B575" s="34"/>
      <c r="C575" s="34"/>
      <c r="D575" s="34"/>
      <c r="E575" s="34"/>
      <c r="F575" s="34"/>
      <c r="G575" s="34"/>
      <c r="H575" s="34"/>
      <c r="I575" s="34"/>
      <c r="J575" s="34"/>
      <c r="K575" s="36"/>
    </row>
    <row r="576" spans="1:54">
      <c r="A576" t="s">
        <v>41</v>
      </c>
      <c r="B576" s="1">
        <v>629</v>
      </c>
      <c r="C576" s="1">
        <v>629</v>
      </c>
      <c r="D576" s="1">
        <v>629</v>
      </c>
      <c r="E576" s="1">
        <v>629</v>
      </c>
      <c r="F576" s="1">
        <v>629</v>
      </c>
      <c r="G576" s="1">
        <v>629</v>
      </c>
      <c r="H576" s="1">
        <v>629</v>
      </c>
      <c r="I576" s="1">
        <v>629</v>
      </c>
      <c r="J576" s="1">
        <v>629</v>
      </c>
      <c r="K576" s="1">
        <v>629</v>
      </c>
    </row>
    <row r="577" spans="1:11">
      <c r="A577" t="s">
        <v>69</v>
      </c>
      <c r="B577" s="1">
        <v>407</v>
      </c>
      <c r="C577" s="1">
        <v>28</v>
      </c>
      <c r="D577" s="1">
        <v>62</v>
      </c>
      <c r="E577" s="1">
        <v>79</v>
      </c>
      <c r="F577" s="1">
        <v>112</v>
      </c>
      <c r="G577" s="1">
        <v>457</v>
      </c>
      <c r="H577" s="1">
        <v>65</v>
      </c>
      <c r="I577" s="1">
        <v>289</v>
      </c>
      <c r="J577" s="1">
        <v>36</v>
      </c>
      <c r="K577" s="1">
        <v>106</v>
      </c>
    </row>
    <row r="578" spans="1:11">
      <c r="A578" t="s">
        <v>210</v>
      </c>
      <c r="B578" s="3">
        <v>0.64710000000000001</v>
      </c>
      <c r="C578" s="3">
        <v>4.4499999999999998E-2</v>
      </c>
      <c r="D578" s="3">
        <v>9.8599999999999993E-2</v>
      </c>
      <c r="E578" s="3">
        <v>0.12559999999999999</v>
      </c>
      <c r="F578" s="3">
        <v>0.17810000000000001</v>
      </c>
      <c r="G578" s="3">
        <v>0.72660000000000002</v>
      </c>
      <c r="H578" s="3">
        <v>0.1033</v>
      </c>
      <c r="I578" s="3">
        <v>0.45950000000000002</v>
      </c>
      <c r="J578" s="3">
        <v>5.7200000000000001E-2</v>
      </c>
      <c r="K578" s="3">
        <v>0.16850000000000001</v>
      </c>
    </row>
    <row r="579" spans="1:11">
      <c r="A579" t="s">
        <v>70</v>
      </c>
      <c r="B579" s="1">
        <v>93</v>
      </c>
      <c r="C579" s="1">
        <v>46</v>
      </c>
      <c r="D579" s="1">
        <v>115</v>
      </c>
      <c r="E579" s="1">
        <v>113</v>
      </c>
      <c r="F579" s="1">
        <v>79</v>
      </c>
      <c r="G579" s="1">
        <v>114</v>
      </c>
      <c r="H579" s="1">
        <v>133</v>
      </c>
      <c r="I579" s="1">
        <v>125</v>
      </c>
      <c r="J579" s="1">
        <v>47</v>
      </c>
      <c r="K579" s="1">
        <v>112</v>
      </c>
    </row>
    <row r="580" spans="1:11">
      <c r="A580" t="s">
        <v>210</v>
      </c>
      <c r="B580" s="3">
        <v>0.1479</v>
      </c>
      <c r="C580" s="3">
        <v>7.3099999999999998E-2</v>
      </c>
      <c r="D580" s="3">
        <v>0.18279999999999999</v>
      </c>
      <c r="E580" s="3">
        <v>0.1797</v>
      </c>
      <c r="F580" s="3">
        <v>0.12559999999999999</v>
      </c>
      <c r="G580" s="3">
        <v>0.1812</v>
      </c>
      <c r="H580" s="3">
        <v>0.2114</v>
      </c>
      <c r="I580" s="3">
        <v>0.19869999999999999</v>
      </c>
      <c r="J580" s="3">
        <v>7.4700000000000003E-2</v>
      </c>
      <c r="K580" s="3">
        <v>0.17810000000000001</v>
      </c>
    </row>
    <row r="581" spans="1:11">
      <c r="A581" t="s">
        <v>71</v>
      </c>
      <c r="B581" s="1">
        <v>79</v>
      </c>
      <c r="C581" s="1">
        <v>204</v>
      </c>
      <c r="D581" s="1">
        <v>233</v>
      </c>
      <c r="E581" s="1">
        <v>241</v>
      </c>
      <c r="F581" s="1">
        <v>268</v>
      </c>
      <c r="G581" s="1">
        <v>35</v>
      </c>
      <c r="H581" s="1">
        <v>237</v>
      </c>
      <c r="I581" s="1">
        <v>138</v>
      </c>
      <c r="J581" s="1">
        <v>386</v>
      </c>
      <c r="K581" s="1">
        <v>323</v>
      </c>
    </row>
    <row r="582" spans="1:11">
      <c r="A582" t="s">
        <v>210</v>
      </c>
      <c r="B582" s="3">
        <v>0.12559999999999999</v>
      </c>
      <c r="C582" s="3">
        <v>0.32429999999999998</v>
      </c>
      <c r="D582" s="3">
        <v>0.37040000000000001</v>
      </c>
      <c r="E582" s="3">
        <v>0.3831</v>
      </c>
      <c r="F582" s="3">
        <v>0.42609999999999998</v>
      </c>
      <c r="G582" s="3">
        <v>5.5599999999999997E-2</v>
      </c>
      <c r="H582" s="3">
        <v>0.37680000000000002</v>
      </c>
      <c r="I582" s="3">
        <v>0.21940000000000001</v>
      </c>
      <c r="J582" s="3">
        <v>0.61370000000000002</v>
      </c>
      <c r="K582" s="3">
        <v>0.51349999999999996</v>
      </c>
    </row>
    <row r="583" spans="1:11">
      <c r="A583" t="s">
        <v>72</v>
      </c>
      <c r="B583" s="1">
        <v>14</v>
      </c>
      <c r="C583" s="1">
        <v>67</v>
      </c>
      <c r="D583" s="1">
        <v>78</v>
      </c>
      <c r="E583" s="1">
        <v>81</v>
      </c>
      <c r="F583" s="1">
        <v>57</v>
      </c>
      <c r="G583" s="1">
        <v>7</v>
      </c>
      <c r="H583" s="1">
        <v>87</v>
      </c>
      <c r="I583" s="1">
        <v>28</v>
      </c>
      <c r="J583" s="1">
        <v>73</v>
      </c>
      <c r="K583" s="1">
        <v>32</v>
      </c>
    </row>
    <row r="584" spans="1:11">
      <c r="A584" t="s">
        <v>210</v>
      </c>
      <c r="B584" s="3">
        <v>2.23E-2</v>
      </c>
      <c r="C584" s="3">
        <v>0.1065</v>
      </c>
      <c r="D584" s="3">
        <v>0.124</v>
      </c>
      <c r="E584" s="3">
        <v>0.1288</v>
      </c>
      <c r="F584" s="3">
        <v>9.06E-2</v>
      </c>
      <c r="G584" s="3">
        <v>1.11E-2</v>
      </c>
      <c r="H584" s="3">
        <v>0.13830000000000001</v>
      </c>
      <c r="I584" s="3">
        <v>4.4499999999999998E-2</v>
      </c>
      <c r="J584" s="3">
        <v>0.11609999999999999</v>
      </c>
      <c r="K584" s="3">
        <v>5.0900000000000001E-2</v>
      </c>
    </row>
    <row r="585" spans="1:11">
      <c r="A585" t="s">
        <v>73</v>
      </c>
      <c r="B585" s="1">
        <v>16</v>
      </c>
      <c r="C585" s="1">
        <v>257</v>
      </c>
      <c r="D585" s="1">
        <v>116</v>
      </c>
      <c r="E585" s="1">
        <v>96</v>
      </c>
      <c r="F585" s="1">
        <v>92</v>
      </c>
      <c r="G585" s="1">
        <v>7</v>
      </c>
      <c r="H585" s="1">
        <v>89</v>
      </c>
      <c r="I585" s="1">
        <v>31</v>
      </c>
      <c r="J585" s="1">
        <v>64</v>
      </c>
      <c r="K585" s="1">
        <v>32</v>
      </c>
    </row>
    <row r="586" spans="1:11">
      <c r="A586" t="s">
        <v>210</v>
      </c>
      <c r="B586" s="3">
        <v>2.5399999999999999E-2</v>
      </c>
      <c r="C586" s="3">
        <v>0.40860000000000002</v>
      </c>
      <c r="D586" s="3">
        <v>0.18440000000000001</v>
      </c>
      <c r="E586" s="3">
        <v>0.15260000000000001</v>
      </c>
      <c r="F586" s="3">
        <v>0.14630000000000001</v>
      </c>
      <c r="G586" s="3">
        <v>1.11E-2</v>
      </c>
      <c r="H586" s="3">
        <v>0.14149999999999999</v>
      </c>
      <c r="I586" s="3">
        <v>4.9299999999999997E-2</v>
      </c>
      <c r="J586" s="3">
        <v>0.1017</v>
      </c>
      <c r="K586" s="3">
        <v>5.0900000000000001E-2</v>
      </c>
    </row>
    <row r="587" spans="1:11">
      <c r="A587" t="s">
        <v>74</v>
      </c>
      <c r="B587" s="1">
        <v>20</v>
      </c>
      <c r="C587" s="1">
        <v>27</v>
      </c>
      <c r="D587" s="1">
        <v>25</v>
      </c>
      <c r="E587" s="1">
        <v>19</v>
      </c>
      <c r="F587" s="1">
        <v>21</v>
      </c>
      <c r="G587" s="1">
        <v>9</v>
      </c>
      <c r="H587" s="1">
        <v>18</v>
      </c>
      <c r="I587" s="1">
        <v>18</v>
      </c>
      <c r="J587" s="1">
        <v>23</v>
      </c>
      <c r="K587" s="1">
        <v>24</v>
      </c>
    </row>
    <row r="588" spans="1:11">
      <c r="A588" t="s">
        <v>210</v>
      </c>
      <c r="B588" s="3">
        <v>3.1800000000000002E-2</v>
      </c>
      <c r="C588" s="3">
        <v>4.2900000000000001E-2</v>
      </c>
      <c r="D588" s="3">
        <v>3.9699999999999999E-2</v>
      </c>
      <c r="E588" s="3">
        <v>3.0200000000000001E-2</v>
      </c>
      <c r="F588" s="3">
        <v>3.3399999999999999E-2</v>
      </c>
      <c r="G588" s="3">
        <v>1.43E-2</v>
      </c>
      <c r="H588" s="3">
        <v>2.86E-2</v>
      </c>
      <c r="I588" s="3">
        <v>2.86E-2</v>
      </c>
      <c r="J588" s="3">
        <v>3.6600000000000001E-2</v>
      </c>
      <c r="K588" s="3">
        <v>3.8199999999999998E-2</v>
      </c>
    </row>
    <row r="589" spans="1:11">
      <c r="A589" t="s">
        <v>75</v>
      </c>
      <c r="B589" s="1">
        <v>500</v>
      </c>
      <c r="C589" s="1">
        <v>74</v>
      </c>
      <c r="D589" s="1">
        <v>177</v>
      </c>
      <c r="E589" s="1">
        <v>192</v>
      </c>
      <c r="F589" s="1">
        <v>191</v>
      </c>
      <c r="G589" s="1">
        <v>571</v>
      </c>
      <c r="H589" s="1">
        <v>198</v>
      </c>
      <c r="I589" s="1">
        <v>414</v>
      </c>
      <c r="J589" s="1">
        <v>83</v>
      </c>
      <c r="K589" s="1">
        <v>218</v>
      </c>
    </row>
    <row r="590" spans="1:11">
      <c r="A590" t="s">
        <v>210</v>
      </c>
      <c r="B590" s="3">
        <v>0.79490000000000005</v>
      </c>
      <c r="C590" s="3">
        <v>0.1176</v>
      </c>
      <c r="D590" s="3">
        <v>0.28139999999999998</v>
      </c>
      <c r="E590" s="3">
        <v>0.30520000000000003</v>
      </c>
      <c r="F590" s="3">
        <v>0.30370000000000003</v>
      </c>
      <c r="G590" s="3">
        <v>0.90780000000000005</v>
      </c>
      <c r="H590" s="3">
        <v>0.31480000000000002</v>
      </c>
      <c r="I590" s="3">
        <v>0.65820000000000001</v>
      </c>
      <c r="J590" s="3">
        <v>0.13200000000000001</v>
      </c>
      <c r="K590" s="3">
        <v>0.34660000000000002</v>
      </c>
    </row>
    <row r="591" spans="1:11">
      <c r="A591" t="s">
        <v>76</v>
      </c>
      <c r="B591" s="1">
        <v>30</v>
      </c>
      <c r="C591" s="1">
        <v>324</v>
      </c>
      <c r="D591" s="1">
        <v>194</v>
      </c>
      <c r="E591" s="1">
        <v>177</v>
      </c>
      <c r="F591" s="1">
        <v>149</v>
      </c>
      <c r="G591" s="1">
        <v>14</v>
      </c>
      <c r="H591" s="1">
        <v>176</v>
      </c>
      <c r="I591" s="1">
        <v>59</v>
      </c>
      <c r="J591" s="1">
        <v>137</v>
      </c>
      <c r="K591" s="1">
        <v>64</v>
      </c>
    </row>
    <row r="592" spans="1:11">
      <c r="A592" t="s">
        <v>210</v>
      </c>
      <c r="B592" s="3">
        <v>4.7699999999999999E-2</v>
      </c>
      <c r="C592" s="3">
        <v>0.5151</v>
      </c>
      <c r="D592" s="3">
        <v>0.30840000000000001</v>
      </c>
      <c r="E592" s="3">
        <v>0.28139999999999998</v>
      </c>
      <c r="F592" s="3">
        <v>0.2369</v>
      </c>
      <c r="G592" s="3">
        <v>2.23E-2</v>
      </c>
      <c r="H592" s="3">
        <v>0.27979999999999999</v>
      </c>
      <c r="I592" s="3">
        <v>9.3799999999999994E-2</v>
      </c>
      <c r="J592" s="3">
        <v>0.21779999999999999</v>
      </c>
      <c r="K592" s="3">
        <v>0.1017</v>
      </c>
    </row>
    <row r="593" spans="1:54">
      <c r="A593" t="s">
        <v>210</v>
      </c>
    </row>
    <row r="594" spans="1:54">
      <c r="A594" t="s">
        <v>57</v>
      </c>
      <c r="B594" s="3">
        <v>0.74719999999999998</v>
      </c>
      <c r="C594" s="3">
        <v>-0.39750000000000002</v>
      </c>
      <c r="D594" s="3">
        <v>-2.7E-2</v>
      </c>
      <c r="E594" s="3">
        <v>2.3800000000000002E-2</v>
      </c>
      <c r="F594" s="3">
        <v>6.6799999999999998E-2</v>
      </c>
      <c r="G594" s="3">
        <v>0.88549999999999995</v>
      </c>
      <c r="H594" s="3">
        <v>3.5000000000000003E-2</v>
      </c>
      <c r="I594" s="3">
        <v>0.56440000000000001</v>
      </c>
      <c r="J594" s="3">
        <v>-8.5800000000000001E-2</v>
      </c>
      <c r="K594" s="3">
        <v>0.24490000000000001</v>
      </c>
    </row>
    <row r="595" spans="1:54">
      <c r="A595" t="s">
        <v>210</v>
      </c>
    </row>
    <row r="596" spans="1:54">
      <c r="A596" s="6" t="str">
        <f>HYPERLINK("#Contents!A1", "Contents")</f>
        <v>Contents</v>
      </c>
    </row>
    <row r="597" spans="1:54">
      <c r="A597" s="7" t="s">
        <v>94</v>
      </c>
      <c r="BB597" s="17" t="str">
        <f>LEFT(A597, FIND(" ", A597) - 2)</f>
        <v>Table_Q5</v>
      </c>
    </row>
    <row r="598" spans="1:54">
      <c r="A598" t="s">
        <v>1</v>
      </c>
    </row>
    <row r="599" spans="1:54" ht="16.2" thickBot="1">
      <c r="A599" t="s">
        <v>210</v>
      </c>
    </row>
    <row r="600" spans="1:54" ht="34.049999999999997" customHeight="1">
      <c r="A600" t="s">
        <v>210</v>
      </c>
      <c r="B600" s="40" t="s">
        <v>10</v>
      </c>
      <c r="C600" s="37" t="s">
        <v>2</v>
      </c>
      <c r="D600" s="42"/>
      <c r="E600" s="37" t="s">
        <v>3</v>
      </c>
      <c r="F600" s="38"/>
      <c r="G600" s="38"/>
      <c r="H600" s="38"/>
      <c r="I600" s="38"/>
      <c r="J600" s="37" t="s">
        <v>4</v>
      </c>
      <c r="K600" s="38"/>
      <c r="L600" s="38"/>
      <c r="M600" s="38"/>
      <c r="N600" s="38"/>
      <c r="O600" s="38"/>
      <c r="P600" s="37" t="s">
        <v>5</v>
      </c>
      <c r="Q600" s="38"/>
      <c r="R600" s="37" t="s">
        <v>6</v>
      </c>
      <c r="S600" s="38"/>
      <c r="T600" s="38"/>
      <c r="U600" s="38"/>
      <c r="V600" s="38"/>
      <c r="W600" s="37" t="s">
        <v>7</v>
      </c>
      <c r="X600" s="38"/>
      <c r="Y600" s="38"/>
      <c r="Z600" s="38"/>
      <c r="AA600" s="38"/>
      <c r="AB600" s="37" t="s">
        <v>8</v>
      </c>
      <c r="AC600" s="38"/>
      <c r="AD600" s="38"/>
      <c r="AE600" s="38"/>
      <c r="AF600" s="37" t="s">
        <v>9</v>
      </c>
      <c r="AG600" s="38"/>
      <c r="AH600" s="38"/>
      <c r="AI600" s="39"/>
    </row>
    <row r="601" spans="1:54" ht="53.4" thickBot="1">
      <c r="A601" t="s">
        <v>210</v>
      </c>
      <c r="B601" s="41" t="s">
        <v>10</v>
      </c>
      <c r="C601" s="4" t="s">
        <v>11</v>
      </c>
      <c r="D601" s="4" t="s">
        <v>12</v>
      </c>
      <c r="E601" s="4" t="s">
        <v>13</v>
      </c>
      <c r="F601" s="4" t="s">
        <v>14</v>
      </c>
      <c r="G601" s="4" t="s">
        <v>15</v>
      </c>
      <c r="H601" s="4" t="s">
        <v>16</v>
      </c>
      <c r="I601" s="4" t="s">
        <v>17</v>
      </c>
      <c r="J601" s="4" t="s">
        <v>18</v>
      </c>
      <c r="K601" s="4" t="s">
        <v>19</v>
      </c>
      <c r="L601" s="4" t="s">
        <v>20</v>
      </c>
      <c r="M601" s="4" t="s">
        <v>21</v>
      </c>
      <c r="N601" s="4" t="s">
        <v>22</v>
      </c>
      <c r="O601" s="4" t="s">
        <v>23</v>
      </c>
      <c r="P601" s="4" t="s">
        <v>24</v>
      </c>
      <c r="Q601" s="4" t="s">
        <v>25</v>
      </c>
      <c r="R601" s="4" t="s">
        <v>26</v>
      </c>
      <c r="S601" s="4" t="s">
        <v>27</v>
      </c>
      <c r="T601" s="4" t="s">
        <v>28</v>
      </c>
      <c r="U601" s="4" t="s">
        <v>29</v>
      </c>
      <c r="V601" s="4" t="s">
        <v>30</v>
      </c>
      <c r="W601" s="4" t="s">
        <v>31</v>
      </c>
      <c r="X601" s="4" t="s">
        <v>32</v>
      </c>
      <c r="Y601" s="4" t="s">
        <v>33</v>
      </c>
      <c r="Z601" s="4" t="s">
        <v>34</v>
      </c>
      <c r="AA601" s="4" t="s">
        <v>35</v>
      </c>
      <c r="AB601" s="4" t="s">
        <v>36</v>
      </c>
      <c r="AC601" s="4" t="s">
        <v>37</v>
      </c>
      <c r="AD601" s="4" t="s">
        <v>38</v>
      </c>
      <c r="AE601" s="4" t="s">
        <v>39</v>
      </c>
      <c r="AF601" s="4" t="s">
        <v>37</v>
      </c>
      <c r="AG601" s="4" t="s">
        <v>40</v>
      </c>
      <c r="AH601" s="4" t="s">
        <v>38</v>
      </c>
      <c r="AI601" s="5" t="s">
        <v>39</v>
      </c>
    </row>
    <row r="602" spans="1:54">
      <c r="A602" t="s">
        <v>41</v>
      </c>
      <c r="B602" s="1">
        <v>629</v>
      </c>
      <c r="C602" s="1">
        <v>276</v>
      </c>
      <c r="D602" s="1">
        <v>353</v>
      </c>
      <c r="E602" s="1">
        <v>41</v>
      </c>
      <c r="F602" s="1">
        <v>70</v>
      </c>
      <c r="G602" s="1">
        <v>98</v>
      </c>
      <c r="H602" s="1">
        <v>188</v>
      </c>
      <c r="I602" s="1">
        <v>232</v>
      </c>
      <c r="J602" s="1">
        <v>35</v>
      </c>
      <c r="K602" s="1">
        <v>234</v>
      </c>
      <c r="L602" s="1">
        <v>118</v>
      </c>
      <c r="M602" s="1">
        <v>195</v>
      </c>
      <c r="N602" s="1">
        <v>20</v>
      </c>
      <c r="O602" s="1">
        <v>26</v>
      </c>
      <c r="P602" s="1">
        <v>198</v>
      </c>
      <c r="Q602" s="1">
        <v>403</v>
      </c>
      <c r="R602" s="1">
        <v>198</v>
      </c>
      <c r="S602" s="1">
        <v>64</v>
      </c>
      <c r="T602" s="1">
        <v>36</v>
      </c>
      <c r="U602" s="1">
        <v>65</v>
      </c>
      <c r="V602" s="1">
        <v>242</v>
      </c>
      <c r="W602" s="1">
        <v>278</v>
      </c>
      <c r="X602" s="1">
        <v>141</v>
      </c>
      <c r="Y602" s="1">
        <v>71</v>
      </c>
      <c r="Z602" s="1">
        <v>126</v>
      </c>
      <c r="AA602" s="1">
        <v>13</v>
      </c>
      <c r="AB602" s="1">
        <v>454</v>
      </c>
      <c r="AC602" s="1">
        <v>63</v>
      </c>
      <c r="AD602" s="1">
        <v>19</v>
      </c>
      <c r="AE602" s="1">
        <v>34</v>
      </c>
      <c r="AF602" s="1">
        <v>391</v>
      </c>
      <c r="AG602" s="1">
        <v>82</v>
      </c>
      <c r="AH602" s="1">
        <v>32</v>
      </c>
      <c r="AI602" s="1">
        <v>68</v>
      </c>
    </row>
    <row r="603" spans="1:54">
      <c r="A603" t="s">
        <v>95</v>
      </c>
      <c r="B603" s="1">
        <v>342</v>
      </c>
      <c r="C603" s="1">
        <v>160</v>
      </c>
      <c r="D603" s="1">
        <v>182</v>
      </c>
      <c r="E603" s="1">
        <v>23</v>
      </c>
      <c r="F603" s="1">
        <v>36</v>
      </c>
      <c r="G603" s="1">
        <v>60</v>
      </c>
      <c r="H603" s="1">
        <v>93</v>
      </c>
      <c r="I603" s="1">
        <v>130</v>
      </c>
      <c r="J603" s="1">
        <v>20</v>
      </c>
      <c r="K603" s="1">
        <v>111</v>
      </c>
      <c r="L603" s="1">
        <v>70</v>
      </c>
      <c r="M603" s="1">
        <v>113</v>
      </c>
      <c r="N603" s="1">
        <v>13</v>
      </c>
      <c r="O603" s="1">
        <v>15</v>
      </c>
      <c r="P603" s="1">
        <v>89</v>
      </c>
      <c r="Q603" s="1">
        <v>243</v>
      </c>
      <c r="R603" s="1">
        <v>89</v>
      </c>
      <c r="S603" s="1">
        <v>41</v>
      </c>
      <c r="T603" s="1">
        <v>22</v>
      </c>
      <c r="U603" s="1">
        <v>46</v>
      </c>
      <c r="V603" s="1">
        <v>131</v>
      </c>
      <c r="W603" s="1">
        <v>134</v>
      </c>
      <c r="X603" s="1">
        <v>71</v>
      </c>
      <c r="Y603" s="1">
        <v>49</v>
      </c>
      <c r="Z603" s="1">
        <v>86</v>
      </c>
      <c r="AA603" s="1">
        <v>2</v>
      </c>
      <c r="AB603" s="1">
        <v>235</v>
      </c>
      <c r="AC603" s="1">
        <v>38</v>
      </c>
      <c r="AD603" s="1">
        <v>14</v>
      </c>
      <c r="AE603" s="1">
        <v>25</v>
      </c>
      <c r="AF603" s="1">
        <v>191</v>
      </c>
      <c r="AG603" s="1">
        <v>46</v>
      </c>
      <c r="AH603" s="1">
        <v>23</v>
      </c>
      <c r="AI603" s="1">
        <v>46</v>
      </c>
    </row>
    <row r="604" spans="1:54">
      <c r="A604" t="s">
        <v>210</v>
      </c>
      <c r="B604" s="3">
        <v>0.54369999999999996</v>
      </c>
      <c r="C604" s="3">
        <v>0.57969999999999999</v>
      </c>
      <c r="D604" s="3">
        <v>0.51559999999999995</v>
      </c>
      <c r="E604" s="3">
        <v>0.56100000000000005</v>
      </c>
      <c r="F604" s="3">
        <v>0.51429999999999998</v>
      </c>
      <c r="G604" s="3">
        <v>0.61219999999999997</v>
      </c>
      <c r="H604" s="3">
        <v>0.49469999999999997</v>
      </c>
      <c r="I604" s="3">
        <v>0.56030000000000002</v>
      </c>
      <c r="J604" s="3">
        <v>0.57140000000000002</v>
      </c>
      <c r="K604" s="3">
        <v>0.47439999999999999</v>
      </c>
      <c r="L604" s="3">
        <v>0.59319999999999995</v>
      </c>
      <c r="M604" s="3">
        <v>0.57950000000000002</v>
      </c>
      <c r="N604" s="2">
        <v>0.65</v>
      </c>
      <c r="O604" s="3">
        <v>0.57689999999999997</v>
      </c>
      <c r="P604" s="3">
        <v>0.44950000000000001</v>
      </c>
      <c r="Q604" s="3">
        <v>0.60299999999999998</v>
      </c>
      <c r="R604" s="3">
        <v>0.44950000000000001</v>
      </c>
      <c r="S604" s="3">
        <v>0.64059999999999995</v>
      </c>
      <c r="T604" s="3">
        <v>0.61109999999999998</v>
      </c>
      <c r="U604" s="3">
        <v>0.7077</v>
      </c>
      <c r="V604" s="3">
        <v>0.5413</v>
      </c>
      <c r="W604" s="3">
        <v>0.48199999999999998</v>
      </c>
      <c r="X604" s="3">
        <v>0.50349999999999995</v>
      </c>
      <c r="Y604" s="3">
        <v>0.69010000000000005</v>
      </c>
      <c r="Z604" s="3">
        <v>0.6825</v>
      </c>
      <c r="AA604" s="3">
        <v>0.15379999999999999</v>
      </c>
      <c r="AB604" s="3">
        <v>0.51759999999999995</v>
      </c>
      <c r="AC604" s="3">
        <v>0.60319999999999996</v>
      </c>
      <c r="AD604" s="3">
        <v>0.73680000000000001</v>
      </c>
      <c r="AE604" s="3">
        <v>0.73529999999999995</v>
      </c>
      <c r="AF604" s="3">
        <v>0.48849999999999999</v>
      </c>
      <c r="AG604" s="3">
        <v>0.56100000000000005</v>
      </c>
      <c r="AH604" s="3">
        <v>0.71879999999999999</v>
      </c>
      <c r="AI604" s="3">
        <v>0.67649999999999999</v>
      </c>
    </row>
    <row r="605" spans="1:54">
      <c r="A605" t="s">
        <v>96</v>
      </c>
      <c r="B605" s="1">
        <v>287</v>
      </c>
      <c r="C605" s="1">
        <v>116</v>
      </c>
      <c r="D605" s="1">
        <v>171</v>
      </c>
      <c r="E605" s="1">
        <v>18</v>
      </c>
      <c r="F605" s="1">
        <v>34</v>
      </c>
      <c r="G605" s="1">
        <v>38</v>
      </c>
      <c r="H605" s="1">
        <v>95</v>
      </c>
      <c r="I605" s="1">
        <v>102</v>
      </c>
      <c r="J605" s="1">
        <v>15</v>
      </c>
      <c r="K605" s="1">
        <v>123</v>
      </c>
      <c r="L605" s="1">
        <v>48</v>
      </c>
      <c r="M605" s="1">
        <v>82</v>
      </c>
      <c r="N605" s="1">
        <v>7</v>
      </c>
      <c r="O605" s="1">
        <v>11</v>
      </c>
      <c r="P605" s="1">
        <v>109</v>
      </c>
      <c r="Q605" s="1">
        <v>160</v>
      </c>
      <c r="R605" s="1">
        <v>109</v>
      </c>
      <c r="S605" s="1">
        <v>23</v>
      </c>
      <c r="T605" s="1">
        <v>14</v>
      </c>
      <c r="U605" s="1">
        <v>19</v>
      </c>
      <c r="V605" s="1">
        <v>111</v>
      </c>
      <c r="W605" s="1">
        <v>144</v>
      </c>
      <c r="X605" s="1">
        <v>70</v>
      </c>
      <c r="Y605" s="1">
        <v>22</v>
      </c>
      <c r="Z605" s="1">
        <v>40</v>
      </c>
      <c r="AA605" s="1">
        <v>11</v>
      </c>
      <c r="AB605" s="1">
        <v>219</v>
      </c>
      <c r="AC605" s="1">
        <v>25</v>
      </c>
      <c r="AD605" s="1">
        <v>5</v>
      </c>
      <c r="AE605" s="1">
        <v>9</v>
      </c>
      <c r="AF605" s="1">
        <v>200</v>
      </c>
      <c r="AG605" s="1">
        <v>36</v>
      </c>
      <c r="AH605" s="1">
        <v>9</v>
      </c>
      <c r="AI605" s="1">
        <v>22</v>
      </c>
    </row>
    <row r="606" spans="1:54">
      <c r="A606" t="s">
        <v>210</v>
      </c>
      <c r="B606" s="3">
        <v>0.45629999999999998</v>
      </c>
      <c r="C606" s="3">
        <v>0.42030000000000001</v>
      </c>
      <c r="D606" s="3">
        <v>0.4844</v>
      </c>
      <c r="E606" s="3">
        <v>0.439</v>
      </c>
      <c r="F606" s="3">
        <v>0.48570000000000002</v>
      </c>
      <c r="G606" s="3">
        <v>0.38779999999999998</v>
      </c>
      <c r="H606" s="3">
        <v>0.50529999999999997</v>
      </c>
      <c r="I606" s="3">
        <v>0.43969999999999998</v>
      </c>
      <c r="J606" s="3">
        <v>0.42859999999999998</v>
      </c>
      <c r="K606" s="3">
        <v>0.52559999999999996</v>
      </c>
      <c r="L606" s="3">
        <v>0.40679999999999999</v>
      </c>
      <c r="M606" s="3">
        <v>0.42049999999999998</v>
      </c>
      <c r="N606" s="2">
        <v>0.35</v>
      </c>
      <c r="O606" s="3">
        <v>0.42309999999999998</v>
      </c>
      <c r="P606" s="3">
        <v>0.55049999999999999</v>
      </c>
      <c r="Q606" s="3">
        <v>0.39700000000000002</v>
      </c>
      <c r="R606" s="3">
        <v>0.55049999999999999</v>
      </c>
      <c r="S606" s="3">
        <v>0.3594</v>
      </c>
      <c r="T606" s="3">
        <v>0.38890000000000002</v>
      </c>
      <c r="U606" s="3">
        <v>0.2923</v>
      </c>
      <c r="V606" s="3">
        <v>0.4587</v>
      </c>
      <c r="W606" s="3">
        <v>0.51800000000000002</v>
      </c>
      <c r="X606" s="3">
        <v>0.4965</v>
      </c>
      <c r="Y606" s="3">
        <v>0.30990000000000001</v>
      </c>
      <c r="Z606" s="3">
        <v>0.3175</v>
      </c>
      <c r="AA606" s="3">
        <v>0.84619999999999995</v>
      </c>
      <c r="AB606" s="3">
        <v>0.4824</v>
      </c>
      <c r="AC606" s="3">
        <v>0.39679999999999999</v>
      </c>
      <c r="AD606" s="3">
        <v>0.26319999999999999</v>
      </c>
      <c r="AE606" s="3">
        <v>0.26469999999999999</v>
      </c>
      <c r="AF606" s="3">
        <v>0.51149999999999995</v>
      </c>
      <c r="AG606" s="3">
        <v>0.439</v>
      </c>
      <c r="AH606" s="3">
        <v>0.28120000000000001</v>
      </c>
      <c r="AI606" s="3">
        <v>0.32350000000000001</v>
      </c>
    </row>
    <row r="607" spans="1:54">
      <c r="A607" t="s">
        <v>210</v>
      </c>
    </row>
    <row r="608" spans="1:54">
      <c r="A608" s="6" t="str">
        <f>HYPERLINK("#Contents!A1", "Contents")</f>
        <v>Contents</v>
      </c>
    </row>
    <row r="609" spans="1:54">
      <c r="A609" s="7" t="s">
        <v>97</v>
      </c>
      <c r="BB609" s="17" t="str">
        <f>LEFT(A609, FIND(" ", A609) - 2)</f>
        <v>Table_Q6</v>
      </c>
    </row>
    <row r="610" spans="1:54">
      <c r="A610" t="s">
        <v>1</v>
      </c>
    </row>
    <row r="611" spans="1:54" ht="16.2" thickBot="1">
      <c r="A611" t="s">
        <v>210</v>
      </c>
    </row>
    <row r="612" spans="1:54" ht="34.049999999999997" customHeight="1">
      <c r="A612" t="s">
        <v>210</v>
      </c>
      <c r="B612" s="40" t="s">
        <v>10</v>
      </c>
      <c r="C612" s="37" t="s">
        <v>2</v>
      </c>
      <c r="D612" s="42"/>
      <c r="E612" s="37" t="s">
        <v>3</v>
      </c>
      <c r="F612" s="38"/>
      <c r="G612" s="38"/>
      <c r="H612" s="38"/>
      <c r="I612" s="38"/>
      <c r="J612" s="37" t="s">
        <v>4</v>
      </c>
      <c r="K612" s="38"/>
      <c r="L612" s="38"/>
      <c r="M612" s="38"/>
      <c r="N612" s="38"/>
      <c r="O612" s="38"/>
      <c r="P612" s="37" t="s">
        <v>5</v>
      </c>
      <c r="Q612" s="38"/>
      <c r="R612" s="37" t="s">
        <v>6</v>
      </c>
      <c r="S612" s="38"/>
      <c r="T612" s="38"/>
      <c r="U612" s="38"/>
      <c r="V612" s="38"/>
      <c r="W612" s="37" t="s">
        <v>7</v>
      </c>
      <c r="X612" s="38"/>
      <c r="Y612" s="38"/>
      <c r="Z612" s="38"/>
      <c r="AA612" s="38"/>
      <c r="AB612" s="37" t="s">
        <v>8</v>
      </c>
      <c r="AC612" s="38"/>
      <c r="AD612" s="38"/>
      <c r="AE612" s="38"/>
      <c r="AF612" s="37" t="s">
        <v>9</v>
      </c>
      <c r="AG612" s="38"/>
      <c r="AH612" s="38"/>
      <c r="AI612" s="39"/>
    </row>
    <row r="613" spans="1:54" ht="53.4" thickBot="1">
      <c r="A613" t="s">
        <v>210</v>
      </c>
      <c r="B613" s="41" t="s">
        <v>10</v>
      </c>
      <c r="C613" s="4" t="s">
        <v>11</v>
      </c>
      <c r="D613" s="4" t="s">
        <v>12</v>
      </c>
      <c r="E613" s="4" t="s">
        <v>13</v>
      </c>
      <c r="F613" s="4" t="s">
        <v>14</v>
      </c>
      <c r="G613" s="4" t="s">
        <v>15</v>
      </c>
      <c r="H613" s="4" t="s">
        <v>16</v>
      </c>
      <c r="I613" s="4" t="s">
        <v>17</v>
      </c>
      <c r="J613" s="4" t="s">
        <v>18</v>
      </c>
      <c r="K613" s="4" t="s">
        <v>19</v>
      </c>
      <c r="L613" s="4" t="s">
        <v>20</v>
      </c>
      <c r="M613" s="4" t="s">
        <v>21</v>
      </c>
      <c r="N613" s="4" t="s">
        <v>22</v>
      </c>
      <c r="O613" s="4" t="s">
        <v>23</v>
      </c>
      <c r="P613" s="4" t="s">
        <v>24</v>
      </c>
      <c r="Q613" s="4" t="s">
        <v>25</v>
      </c>
      <c r="R613" s="4" t="s">
        <v>26</v>
      </c>
      <c r="S613" s="4" t="s">
        <v>27</v>
      </c>
      <c r="T613" s="4" t="s">
        <v>28</v>
      </c>
      <c r="U613" s="4" t="s">
        <v>29</v>
      </c>
      <c r="V613" s="4" t="s">
        <v>30</v>
      </c>
      <c r="W613" s="4" t="s">
        <v>31</v>
      </c>
      <c r="X613" s="4" t="s">
        <v>32</v>
      </c>
      <c r="Y613" s="4" t="s">
        <v>33</v>
      </c>
      <c r="Z613" s="4" t="s">
        <v>34</v>
      </c>
      <c r="AA613" s="4" t="s">
        <v>35</v>
      </c>
      <c r="AB613" s="4" t="s">
        <v>36</v>
      </c>
      <c r="AC613" s="4" t="s">
        <v>37</v>
      </c>
      <c r="AD613" s="4" t="s">
        <v>38</v>
      </c>
      <c r="AE613" s="4" t="s">
        <v>39</v>
      </c>
      <c r="AF613" s="4" t="s">
        <v>37</v>
      </c>
      <c r="AG613" s="4" t="s">
        <v>40</v>
      </c>
      <c r="AH613" s="4" t="s">
        <v>38</v>
      </c>
      <c r="AI613" s="5" t="s">
        <v>39</v>
      </c>
    </row>
    <row r="614" spans="1:54">
      <c r="A614" t="s">
        <v>41</v>
      </c>
      <c r="B614" s="1">
        <v>629</v>
      </c>
      <c r="C614" s="1">
        <v>276</v>
      </c>
      <c r="D614" s="1">
        <v>353</v>
      </c>
      <c r="E614" s="1">
        <v>41</v>
      </c>
      <c r="F614" s="1">
        <v>70</v>
      </c>
      <c r="G614" s="1">
        <v>98</v>
      </c>
      <c r="H614" s="1">
        <v>188</v>
      </c>
      <c r="I614" s="1">
        <v>232</v>
      </c>
      <c r="J614" s="1">
        <v>35</v>
      </c>
      <c r="K614" s="1">
        <v>234</v>
      </c>
      <c r="L614" s="1">
        <v>118</v>
      </c>
      <c r="M614" s="1">
        <v>195</v>
      </c>
      <c r="N614" s="1">
        <v>20</v>
      </c>
      <c r="O614" s="1">
        <v>26</v>
      </c>
      <c r="P614" s="1">
        <v>198</v>
      </c>
      <c r="Q614" s="1">
        <v>403</v>
      </c>
      <c r="R614" s="1">
        <v>198</v>
      </c>
      <c r="S614" s="1">
        <v>64</v>
      </c>
      <c r="T614" s="1">
        <v>36</v>
      </c>
      <c r="U614" s="1">
        <v>65</v>
      </c>
      <c r="V614" s="1">
        <v>242</v>
      </c>
      <c r="W614" s="1">
        <v>278</v>
      </c>
      <c r="X614" s="1">
        <v>141</v>
      </c>
      <c r="Y614" s="1">
        <v>71</v>
      </c>
      <c r="Z614" s="1">
        <v>126</v>
      </c>
      <c r="AA614" s="1">
        <v>13</v>
      </c>
      <c r="AB614" s="1">
        <v>454</v>
      </c>
      <c r="AC614" s="1">
        <v>63</v>
      </c>
      <c r="AD614" s="1">
        <v>19</v>
      </c>
      <c r="AE614" s="1">
        <v>34</v>
      </c>
      <c r="AF614" s="1">
        <v>391</v>
      </c>
      <c r="AG614" s="1">
        <v>82</v>
      </c>
      <c r="AH614" s="1">
        <v>32</v>
      </c>
      <c r="AI614" s="1">
        <v>68</v>
      </c>
    </row>
    <row r="615" spans="1:54">
      <c r="A615" t="s">
        <v>98</v>
      </c>
      <c r="B615" s="1">
        <v>182</v>
      </c>
      <c r="C615" s="1">
        <v>91</v>
      </c>
      <c r="D615" s="1">
        <v>91</v>
      </c>
      <c r="E615" s="1">
        <v>12</v>
      </c>
      <c r="F615" s="1">
        <v>17</v>
      </c>
      <c r="G615" s="1">
        <v>30</v>
      </c>
      <c r="H615" s="1">
        <v>62</v>
      </c>
      <c r="I615" s="1">
        <v>61</v>
      </c>
      <c r="J615" s="1">
        <v>9</v>
      </c>
      <c r="K615" s="1">
        <v>62</v>
      </c>
      <c r="L615" s="1">
        <v>35</v>
      </c>
      <c r="M615" s="1">
        <v>59</v>
      </c>
      <c r="N615" s="1">
        <v>6</v>
      </c>
      <c r="O615" s="1">
        <v>10</v>
      </c>
      <c r="P615" s="1">
        <v>51</v>
      </c>
      <c r="Q615" s="1">
        <v>120</v>
      </c>
      <c r="R615" s="1">
        <v>55</v>
      </c>
      <c r="S615" s="1">
        <v>24</v>
      </c>
      <c r="T615" s="1">
        <v>9</v>
      </c>
      <c r="U615" s="1">
        <v>25</v>
      </c>
      <c r="V615" s="1">
        <v>61</v>
      </c>
      <c r="W615" s="1">
        <v>72</v>
      </c>
      <c r="X615" s="1">
        <v>40</v>
      </c>
      <c r="Y615" s="1">
        <v>24</v>
      </c>
      <c r="Z615" s="1">
        <v>44</v>
      </c>
      <c r="AA615" s="1">
        <v>2</v>
      </c>
      <c r="AB615" s="1">
        <v>144</v>
      </c>
      <c r="AC615" s="1">
        <v>7</v>
      </c>
      <c r="AD615" s="1">
        <v>6</v>
      </c>
      <c r="AE615" s="1">
        <v>9</v>
      </c>
      <c r="AF615" s="1">
        <v>97</v>
      </c>
      <c r="AG615" s="1">
        <v>30</v>
      </c>
      <c r="AH615" s="1">
        <v>12</v>
      </c>
      <c r="AI615" s="1">
        <v>23</v>
      </c>
    </row>
    <row r="616" spans="1:54">
      <c r="A616" t="s">
        <v>210</v>
      </c>
      <c r="B616" s="3">
        <v>0.2893</v>
      </c>
      <c r="C616" s="3">
        <v>0.32969999999999999</v>
      </c>
      <c r="D616" s="3">
        <v>0.25779999999999997</v>
      </c>
      <c r="E616" s="3">
        <v>0.29270000000000002</v>
      </c>
      <c r="F616" s="3">
        <v>0.2429</v>
      </c>
      <c r="G616" s="3">
        <v>0.30609999999999998</v>
      </c>
      <c r="H616" s="3">
        <v>0.32979999999999998</v>
      </c>
      <c r="I616" s="3">
        <v>0.26290000000000002</v>
      </c>
      <c r="J616" s="3">
        <v>0.2571</v>
      </c>
      <c r="K616" s="3">
        <v>0.26500000000000001</v>
      </c>
      <c r="L616" s="3">
        <v>0.29659999999999997</v>
      </c>
      <c r="M616" s="3">
        <v>0.30259999999999998</v>
      </c>
      <c r="N616" s="2">
        <v>0.3</v>
      </c>
      <c r="O616" s="3">
        <v>0.3846</v>
      </c>
      <c r="P616" s="3">
        <v>0.2576</v>
      </c>
      <c r="Q616" s="3">
        <v>0.29780000000000001</v>
      </c>
      <c r="R616" s="3">
        <v>0.27779999999999999</v>
      </c>
      <c r="S616" s="3">
        <v>0.375</v>
      </c>
      <c r="T616" s="2">
        <v>0.25</v>
      </c>
      <c r="U616" s="3">
        <v>0.3846</v>
      </c>
      <c r="V616" s="3">
        <v>0.25209999999999999</v>
      </c>
      <c r="W616" s="3">
        <v>0.25900000000000001</v>
      </c>
      <c r="X616" s="3">
        <v>0.28370000000000001</v>
      </c>
      <c r="Y616" s="3">
        <v>0.33800000000000002</v>
      </c>
      <c r="Z616" s="3">
        <v>0.34920000000000001</v>
      </c>
      <c r="AA616" s="3">
        <v>0.15379999999999999</v>
      </c>
      <c r="AB616" s="3">
        <v>0.31719999999999998</v>
      </c>
      <c r="AC616" s="3">
        <v>0.1111</v>
      </c>
      <c r="AD616" s="3">
        <v>0.31580000000000003</v>
      </c>
      <c r="AE616" s="3">
        <v>0.26469999999999999</v>
      </c>
      <c r="AF616" s="3">
        <v>0.24809999999999999</v>
      </c>
      <c r="AG616" s="3">
        <v>0.3659</v>
      </c>
      <c r="AH616" s="3">
        <v>0.375</v>
      </c>
      <c r="AI616" s="3">
        <v>0.3382</v>
      </c>
    </row>
    <row r="617" spans="1:54">
      <c r="A617" t="s">
        <v>99</v>
      </c>
      <c r="B617" s="1">
        <v>198</v>
      </c>
      <c r="C617" s="1">
        <v>89</v>
      </c>
      <c r="D617" s="1">
        <v>109</v>
      </c>
      <c r="E617" s="1">
        <v>11</v>
      </c>
      <c r="F617" s="1">
        <v>24</v>
      </c>
      <c r="G617" s="1">
        <v>32</v>
      </c>
      <c r="H617" s="1">
        <v>64</v>
      </c>
      <c r="I617" s="1">
        <v>67</v>
      </c>
      <c r="J617" s="1">
        <v>10</v>
      </c>
      <c r="K617" s="1">
        <v>69</v>
      </c>
      <c r="L617" s="1">
        <v>41</v>
      </c>
      <c r="M617" s="1">
        <v>62</v>
      </c>
      <c r="N617" s="1">
        <v>7</v>
      </c>
      <c r="O617" s="1">
        <v>9</v>
      </c>
      <c r="P617" s="1">
        <v>62</v>
      </c>
      <c r="Q617" s="1">
        <v>127</v>
      </c>
      <c r="R617" s="1">
        <v>63</v>
      </c>
      <c r="S617" s="1">
        <v>21</v>
      </c>
      <c r="T617" s="1">
        <v>13</v>
      </c>
      <c r="U617" s="1">
        <v>21</v>
      </c>
      <c r="V617" s="1">
        <v>74</v>
      </c>
      <c r="W617" s="1">
        <v>91</v>
      </c>
      <c r="X617" s="1">
        <v>42</v>
      </c>
      <c r="Y617" s="1">
        <v>17</v>
      </c>
      <c r="Z617" s="1">
        <v>43</v>
      </c>
      <c r="AA617" s="1">
        <v>5</v>
      </c>
      <c r="AB617" s="1">
        <v>141</v>
      </c>
      <c r="AC617" s="1">
        <v>17</v>
      </c>
      <c r="AD617" s="1">
        <v>6</v>
      </c>
      <c r="AE617" s="1">
        <v>12</v>
      </c>
      <c r="AF617" s="1">
        <v>125</v>
      </c>
      <c r="AG617" s="1">
        <v>31</v>
      </c>
      <c r="AH617" s="1">
        <v>9</v>
      </c>
      <c r="AI617" s="1">
        <v>18</v>
      </c>
    </row>
    <row r="618" spans="1:54">
      <c r="A618" t="s">
        <v>210</v>
      </c>
      <c r="B618" s="3">
        <v>0.31480000000000002</v>
      </c>
      <c r="C618" s="3">
        <v>0.32250000000000001</v>
      </c>
      <c r="D618" s="3">
        <v>0.30880000000000002</v>
      </c>
      <c r="E618" s="3">
        <v>0.26829999999999998</v>
      </c>
      <c r="F618" s="3">
        <v>0.34289999999999998</v>
      </c>
      <c r="G618" s="3">
        <v>0.32650000000000001</v>
      </c>
      <c r="H618" s="3">
        <v>0.34039999999999998</v>
      </c>
      <c r="I618" s="3">
        <v>0.2888</v>
      </c>
      <c r="J618" s="3">
        <v>0.28570000000000001</v>
      </c>
      <c r="K618" s="3">
        <v>0.2949</v>
      </c>
      <c r="L618" s="3">
        <v>0.34749999999999998</v>
      </c>
      <c r="M618" s="3">
        <v>0.31790000000000002</v>
      </c>
      <c r="N618" s="2">
        <v>0.35</v>
      </c>
      <c r="O618" s="3">
        <v>0.34620000000000001</v>
      </c>
      <c r="P618" s="3">
        <v>0.31309999999999999</v>
      </c>
      <c r="Q618" s="3">
        <v>0.31509999999999999</v>
      </c>
      <c r="R618" s="3">
        <v>0.31819999999999998</v>
      </c>
      <c r="S618" s="3">
        <v>0.3281</v>
      </c>
      <c r="T618" s="3">
        <v>0.36109999999999998</v>
      </c>
      <c r="U618" s="3">
        <v>0.3231</v>
      </c>
      <c r="V618" s="3">
        <v>0.30580000000000002</v>
      </c>
      <c r="W618" s="3">
        <v>0.32729999999999998</v>
      </c>
      <c r="X618" s="3">
        <v>0.2979</v>
      </c>
      <c r="Y618" s="3">
        <v>0.2394</v>
      </c>
      <c r="Z618" s="3">
        <v>0.34129999999999999</v>
      </c>
      <c r="AA618" s="3">
        <v>0.3846</v>
      </c>
      <c r="AB618" s="3">
        <v>0.31059999999999999</v>
      </c>
      <c r="AC618" s="3">
        <v>0.26979999999999998</v>
      </c>
      <c r="AD618" s="3">
        <v>0.31580000000000003</v>
      </c>
      <c r="AE618" s="3">
        <v>0.35289999999999999</v>
      </c>
      <c r="AF618" s="3">
        <v>0.31969999999999998</v>
      </c>
      <c r="AG618" s="3">
        <v>0.378</v>
      </c>
      <c r="AH618" s="3">
        <v>0.28120000000000001</v>
      </c>
      <c r="AI618" s="3">
        <v>0.26469999999999999</v>
      </c>
    </row>
    <row r="619" spans="1:54">
      <c r="A619" t="s">
        <v>100</v>
      </c>
      <c r="B619" s="1">
        <v>121</v>
      </c>
      <c r="C619" s="1">
        <v>46</v>
      </c>
      <c r="D619" s="1">
        <v>75</v>
      </c>
      <c r="E619" s="1">
        <v>8</v>
      </c>
      <c r="F619" s="1">
        <v>14</v>
      </c>
      <c r="G619" s="1">
        <v>17</v>
      </c>
      <c r="H619" s="1">
        <v>31</v>
      </c>
      <c r="I619" s="1">
        <v>51</v>
      </c>
      <c r="J619" s="1">
        <v>8</v>
      </c>
      <c r="K619" s="1">
        <v>52</v>
      </c>
      <c r="L619" s="1">
        <v>17</v>
      </c>
      <c r="M619" s="1">
        <v>37</v>
      </c>
      <c r="N619" s="1">
        <v>3</v>
      </c>
      <c r="O619" s="1">
        <v>4</v>
      </c>
      <c r="P619" s="1">
        <v>45</v>
      </c>
      <c r="Q619" s="1">
        <v>74</v>
      </c>
      <c r="R619" s="1">
        <v>38</v>
      </c>
      <c r="S619" s="1">
        <v>9</v>
      </c>
      <c r="T619" s="1">
        <v>6</v>
      </c>
      <c r="U619" s="1">
        <v>9</v>
      </c>
      <c r="V619" s="1">
        <v>54</v>
      </c>
      <c r="W619" s="1">
        <v>55</v>
      </c>
      <c r="X619" s="1">
        <v>29</v>
      </c>
      <c r="Y619" s="1">
        <v>13</v>
      </c>
      <c r="Z619" s="1">
        <v>22</v>
      </c>
      <c r="AA619" s="1">
        <v>2</v>
      </c>
      <c r="AB619" s="1">
        <v>89</v>
      </c>
      <c r="AC619" s="1">
        <v>18</v>
      </c>
      <c r="AD619" s="1">
        <v>2</v>
      </c>
      <c r="AE619" s="1">
        <v>5</v>
      </c>
      <c r="AF619" s="1">
        <v>83</v>
      </c>
      <c r="AG619" s="1">
        <v>12</v>
      </c>
      <c r="AH619" s="1">
        <v>5</v>
      </c>
      <c r="AI619" s="1">
        <v>14</v>
      </c>
    </row>
    <row r="620" spans="1:54">
      <c r="A620" t="s">
        <v>210</v>
      </c>
      <c r="B620" s="3">
        <v>0.19239999999999999</v>
      </c>
      <c r="C620" s="3">
        <v>0.16669999999999999</v>
      </c>
      <c r="D620" s="3">
        <v>0.21249999999999999</v>
      </c>
      <c r="E620" s="3">
        <v>0.1951</v>
      </c>
      <c r="F620" s="2">
        <v>0.2</v>
      </c>
      <c r="G620" s="3">
        <v>0.17349999999999999</v>
      </c>
      <c r="H620" s="3">
        <v>0.16489999999999999</v>
      </c>
      <c r="I620" s="3">
        <v>0.2198</v>
      </c>
      <c r="J620" s="3">
        <v>0.2286</v>
      </c>
      <c r="K620" s="3">
        <v>0.22220000000000001</v>
      </c>
      <c r="L620" s="3">
        <v>0.14410000000000001</v>
      </c>
      <c r="M620" s="3">
        <v>0.18970000000000001</v>
      </c>
      <c r="N620" s="2">
        <v>0.15</v>
      </c>
      <c r="O620" s="3">
        <v>0.15379999999999999</v>
      </c>
      <c r="P620" s="3">
        <v>0.2273</v>
      </c>
      <c r="Q620" s="3">
        <v>0.18360000000000001</v>
      </c>
      <c r="R620" s="3">
        <v>0.19189999999999999</v>
      </c>
      <c r="S620" s="3">
        <v>0.1406</v>
      </c>
      <c r="T620" s="3">
        <v>0.16669999999999999</v>
      </c>
      <c r="U620" s="3">
        <v>0.13850000000000001</v>
      </c>
      <c r="V620" s="3">
        <v>0.22309999999999999</v>
      </c>
      <c r="W620" s="3">
        <v>0.1978</v>
      </c>
      <c r="X620" s="3">
        <v>0.20569999999999999</v>
      </c>
      <c r="Y620" s="3">
        <v>0.18310000000000001</v>
      </c>
      <c r="Z620" s="3">
        <v>0.17460000000000001</v>
      </c>
      <c r="AA620" s="3">
        <v>0.15379999999999999</v>
      </c>
      <c r="AB620" s="3">
        <v>0.19600000000000001</v>
      </c>
      <c r="AC620" s="3">
        <v>0.28570000000000001</v>
      </c>
      <c r="AD620" s="3">
        <v>0.1053</v>
      </c>
      <c r="AE620" s="3">
        <v>0.14710000000000001</v>
      </c>
      <c r="AF620" s="3">
        <v>0.21229999999999999</v>
      </c>
      <c r="AG620" s="3">
        <v>0.14630000000000001</v>
      </c>
      <c r="AH620" s="3">
        <v>0.15620000000000001</v>
      </c>
      <c r="AI620" s="3">
        <v>0.2059</v>
      </c>
    </row>
    <row r="621" spans="1:54">
      <c r="A621" t="s">
        <v>101</v>
      </c>
      <c r="B621" s="1">
        <v>69</v>
      </c>
      <c r="C621" s="1">
        <v>21</v>
      </c>
      <c r="D621" s="1">
        <v>48</v>
      </c>
      <c r="E621" s="1">
        <v>5</v>
      </c>
      <c r="F621" s="1">
        <v>10</v>
      </c>
      <c r="G621" s="1">
        <v>8</v>
      </c>
      <c r="H621" s="1">
        <v>18</v>
      </c>
      <c r="I621" s="1">
        <v>28</v>
      </c>
      <c r="J621" s="1">
        <v>4</v>
      </c>
      <c r="K621" s="1">
        <v>26</v>
      </c>
      <c r="L621" s="1">
        <v>11</v>
      </c>
      <c r="M621" s="1">
        <v>25</v>
      </c>
      <c r="N621" s="1">
        <v>2</v>
      </c>
      <c r="O621" s="1">
        <v>1</v>
      </c>
      <c r="P621" s="1">
        <v>23</v>
      </c>
      <c r="Q621" s="1">
        <v>41</v>
      </c>
      <c r="R621" s="1">
        <v>26</v>
      </c>
      <c r="S621" s="1">
        <v>4</v>
      </c>
      <c r="T621" s="1">
        <v>3</v>
      </c>
      <c r="U621" s="1">
        <v>4</v>
      </c>
      <c r="V621" s="1">
        <v>29</v>
      </c>
      <c r="W621" s="1">
        <v>34</v>
      </c>
      <c r="X621" s="1">
        <v>17</v>
      </c>
      <c r="Y621" s="1">
        <v>6</v>
      </c>
      <c r="Z621" s="1">
        <v>9</v>
      </c>
      <c r="AA621" s="1">
        <v>3</v>
      </c>
      <c r="AB621" s="1">
        <v>40</v>
      </c>
      <c r="AC621" s="1">
        <v>10</v>
      </c>
      <c r="AD621" s="1">
        <v>3</v>
      </c>
      <c r="AE621" s="1">
        <v>7</v>
      </c>
      <c r="AF621" s="1">
        <v>46</v>
      </c>
      <c r="AG621" s="1">
        <v>5</v>
      </c>
      <c r="AH621" s="1">
        <v>2</v>
      </c>
      <c r="AI621" s="1">
        <v>9</v>
      </c>
    </row>
    <row r="622" spans="1:54">
      <c r="A622" t="s">
        <v>210</v>
      </c>
      <c r="B622" s="3">
        <v>0.10970000000000001</v>
      </c>
      <c r="C622" s="3">
        <v>7.6100000000000001E-2</v>
      </c>
      <c r="D622" s="3">
        <v>0.13600000000000001</v>
      </c>
      <c r="E622" s="3">
        <v>0.122</v>
      </c>
      <c r="F622" s="3">
        <v>0.1429</v>
      </c>
      <c r="G622" s="3">
        <v>8.1600000000000006E-2</v>
      </c>
      <c r="H622" s="3">
        <v>9.5699999999999993E-2</v>
      </c>
      <c r="I622" s="3">
        <v>0.1207</v>
      </c>
      <c r="J622" s="3">
        <v>0.1143</v>
      </c>
      <c r="K622" s="3">
        <v>0.1111</v>
      </c>
      <c r="L622" s="3">
        <v>9.3200000000000005E-2</v>
      </c>
      <c r="M622" s="3">
        <v>0.12820000000000001</v>
      </c>
      <c r="N622" s="2">
        <v>0.1</v>
      </c>
      <c r="O622" s="3">
        <v>3.85E-2</v>
      </c>
      <c r="P622" s="3">
        <v>0.1162</v>
      </c>
      <c r="Q622" s="3">
        <v>0.1017</v>
      </c>
      <c r="R622" s="3">
        <v>0.1313</v>
      </c>
      <c r="S622" s="3">
        <v>6.25E-2</v>
      </c>
      <c r="T622" s="3">
        <v>8.3299999999999999E-2</v>
      </c>
      <c r="U622" s="3">
        <v>6.1499999999999999E-2</v>
      </c>
      <c r="V622" s="3">
        <v>0.1198</v>
      </c>
      <c r="W622" s="3">
        <v>0.12230000000000001</v>
      </c>
      <c r="X622" s="3">
        <v>0.1206</v>
      </c>
      <c r="Y622" s="3">
        <v>8.4500000000000006E-2</v>
      </c>
      <c r="Z622" s="3">
        <v>7.1400000000000005E-2</v>
      </c>
      <c r="AA622" s="3">
        <v>0.23080000000000001</v>
      </c>
      <c r="AB622" s="3">
        <v>8.8099999999999998E-2</v>
      </c>
      <c r="AC622" s="3">
        <v>0.15870000000000001</v>
      </c>
      <c r="AD622" s="3">
        <v>0.15790000000000001</v>
      </c>
      <c r="AE622" s="3">
        <v>0.2059</v>
      </c>
      <c r="AF622" s="3">
        <v>0.1176</v>
      </c>
      <c r="AG622" s="3">
        <v>6.0999999999999999E-2</v>
      </c>
      <c r="AH622" s="3">
        <v>6.25E-2</v>
      </c>
      <c r="AI622" s="3">
        <v>0.13239999999999999</v>
      </c>
    </row>
    <row r="623" spans="1:54">
      <c r="A623" t="s">
        <v>74</v>
      </c>
      <c r="B623" s="1">
        <v>59</v>
      </c>
      <c r="C623" s="1">
        <v>29</v>
      </c>
      <c r="D623" s="1">
        <v>30</v>
      </c>
      <c r="E623" s="1">
        <v>5</v>
      </c>
      <c r="F623" s="1">
        <v>5</v>
      </c>
      <c r="G623" s="1">
        <v>11</v>
      </c>
      <c r="H623" s="1">
        <v>13</v>
      </c>
      <c r="I623" s="1">
        <v>25</v>
      </c>
      <c r="J623" s="1">
        <v>4</v>
      </c>
      <c r="K623" s="1">
        <v>25</v>
      </c>
      <c r="L623" s="1">
        <v>14</v>
      </c>
      <c r="M623" s="1">
        <v>12</v>
      </c>
      <c r="N623" s="1">
        <v>2</v>
      </c>
      <c r="O623" s="1">
        <v>2</v>
      </c>
      <c r="P623" s="1">
        <v>17</v>
      </c>
      <c r="Q623" s="1">
        <v>41</v>
      </c>
      <c r="R623" s="1">
        <v>16</v>
      </c>
      <c r="S623" s="1">
        <v>6</v>
      </c>
      <c r="T623" s="1">
        <v>5</v>
      </c>
      <c r="U623" s="1">
        <v>6</v>
      </c>
      <c r="V623" s="1">
        <v>24</v>
      </c>
      <c r="W623" s="1">
        <v>26</v>
      </c>
      <c r="X623" s="1">
        <v>13</v>
      </c>
      <c r="Y623" s="1">
        <v>11</v>
      </c>
      <c r="Z623" s="1">
        <v>8</v>
      </c>
      <c r="AA623" s="1">
        <v>1</v>
      </c>
      <c r="AB623" s="1">
        <v>40</v>
      </c>
      <c r="AC623" s="1">
        <v>11</v>
      </c>
      <c r="AD623" s="1">
        <v>2</v>
      </c>
      <c r="AE623" s="1">
        <v>1</v>
      </c>
      <c r="AF623" s="1">
        <v>40</v>
      </c>
      <c r="AG623" s="1">
        <v>4</v>
      </c>
      <c r="AH623" s="1">
        <v>4</v>
      </c>
      <c r="AI623" s="1">
        <v>4</v>
      </c>
    </row>
    <row r="624" spans="1:54">
      <c r="A624" t="s">
        <v>210</v>
      </c>
      <c r="B624" s="3">
        <v>9.3799999999999994E-2</v>
      </c>
      <c r="C624" s="3">
        <v>0.1051</v>
      </c>
      <c r="D624" s="3">
        <v>8.5000000000000006E-2</v>
      </c>
      <c r="E624" s="3">
        <v>0.122</v>
      </c>
      <c r="F624" s="3">
        <v>7.1400000000000005E-2</v>
      </c>
      <c r="G624" s="3">
        <v>0.11219999999999999</v>
      </c>
      <c r="H624" s="3">
        <v>6.9099999999999995E-2</v>
      </c>
      <c r="I624" s="3">
        <v>0.10780000000000001</v>
      </c>
      <c r="J624" s="3">
        <v>0.1143</v>
      </c>
      <c r="K624" s="3">
        <v>0.10680000000000001</v>
      </c>
      <c r="L624" s="3">
        <v>0.1186</v>
      </c>
      <c r="M624" s="3">
        <v>6.1499999999999999E-2</v>
      </c>
      <c r="N624" s="2">
        <v>0.1</v>
      </c>
      <c r="O624" s="3">
        <v>7.6899999999999996E-2</v>
      </c>
      <c r="P624" s="3">
        <v>8.5900000000000004E-2</v>
      </c>
      <c r="Q624" s="3">
        <v>0.1017</v>
      </c>
      <c r="R624" s="3">
        <v>8.0799999999999997E-2</v>
      </c>
      <c r="S624" s="3">
        <v>9.3799999999999994E-2</v>
      </c>
      <c r="T624" s="3">
        <v>0.1389</v>
      </c>
      <c r="U624" s="3">
        <v>9.2299999999999993E-2</v>
      </c>
      <c r="V624" s="3">
        <v>9.9199999999999997E-2</v>
      </c>
      <c r="W624" s="3">
        <v>9.35E-2</v>
      </c>
      <c r="X624" s="3">
        <v>9.2200000000000004E-2</v>
      </c>
      <c r="Y624" s="3">
        <v>0.15490000000000001</v>
      </c>
      <c r="Z624" s="3">
        <v>6.3500000000000001E-2</v>
      </c>
      <c r="AA624" s="3">
        <v>7.6899999999999996E-2</v>
      </c>
      <c r="AB624" s="3">
        <v>8.8099999999999998E-2</v>
      </c>
      <c r="AC624" s="3">
        <v>0.17460000000000001</v>
      </c>
      <c r="AD624" s="3">
        <v>0.1053</v>
      </c>
      <c r="AE624" s="3">
        <v>2.9399999999999999E-2</v>
      </c>
      <c r="AF624" s="3">
        <v>0.1023</v>
      </c>
      <c r="AG624" s="3">
        <v>4.8800000000000003E-2</v>
      </c>
      <c r="AH624" s="3">
        <v>0.125</v>
      </c>
      <c r="AI624" s="3">
        <v>5.8799999999999998E-2</v>
      </c>
    </row>
    <row r="625" spans="1:54">
      <c r="A625" t="s">
        <v>102</v>
      </c>
      <c r="B625" s="1">
        <v>380</v>
      </c>
      <c r="C625" s="1">
        <v>180</v>
      </c>
      <c r="D625" s="1">
        <v>200</v>
      </c>
      <c r="E625" s="1">
        <v>23</v>
      </c>
      <c r="F625" s="1">
        <v>41</v>
      </c>
      <c r="G625" s="1">
        <v>62</v>
      </c>
      <c r="H625" s="1">
        <v>126</v>
      </c>
      <c r="I625" s="1">
        <v>128</v>
      </c>
      <c r="J625" s="1">
        <v>19</v>
      </c>
      <c r="K625" s="1">
        <v>131</v>
      </c>
      <c r="L625" s="1">
        <v>76</v>
      </c>
      <c r="M625" s="1">
        <v>121</v>
      </c>
      <c r="N625" s="1">
        <v>13</v>
      </c>
      <c r="O625" s="1">
        <v>19</v>
      </c>
      <c r="P625" s="1">
        <v>113</v>
      </c>
      <c r="Q625" s="1">
        <v>247</v>
      </c>
      <c r="R625" s="1">
        <v>118</v>
      </c>
      <c r="S625" s="1">
        <v>45</v>
      </c>
      <c r="T625" s="1">
        <v>22</v>
      </c>
      <c r="U625" s="1">
        <v>46</v>
      </c>
      <c r="V625" s="1">
        <v>135</v>
      </c>
      <c r="W625" s="1">
        <v>163</v>
      </c>
      <c r="X625" s="1">
        <v>82</v>
      </c>
      <c r="Y625" s="1">
        <v>41</v>
      </c>
      <c r="Z625" s="1">
        <v>87</v>
      </c>
      <c r="AA625" s="1">
        <v>7</v>
      </c>
      <c r="AB625" s="1">
        <v>285</v>
      </c>
      <c r="AC625" s="1">
        <v>24</v>
      </c>
      <c r="AD625" s="1">
        <v>12</v>
      </c>
      <c r="AE625" s="1">
        <v>21</v>
      </c>
      <c r="AF625" s="1">
        <v>222</v>
      </c>
      <c r="AG625" s="1">
        <v>61</v>
      </c>
      <c r="AH625" s="1">
        <v>21</v>
      </c>
      <c r="AI625" s="1">
        <v>41</v>
      </c>
    </row>
    <row r="626" spans="1:54">
      <c r="A626" t="s">
        <v>210</v>
      </c>
      <c r="B626" s="3">
        <v>0.60409999999999997</v>
      </c>
      <c r="C626" s="3">
        <v>0.6522</v>
      </c>
      <c r="D626" s="3">
        <v>0.56659999999999999</v>
      </c>
      <c r="E626" s="3">
        <v>0.56100000000000005</v>
      </c>
      <c r="F626" s="3">
        <v>0.5857</v>
      </c>
      <c r="G626" s="3">
        <v>0.63270000000000004</v>
      </c>
      <c r="H626" s="3">
        <v>0.67020000000000002</v>
      </c>
      <c r="I626" s="3">
        <v>0.55169999999999997</v>
      </c>
      <c r="J626" s="3">
        <v>0.54290000000000005</v>
      </c>
      <c r="K626" s="3">
        <v>0.55979999999999996</v>
      </c>
      <c r="L626" s="3">
        <v>0.64410000000000001</v>
      </c>
      <c r="M626" s="3">
        <v>0.62050000000000005</v>
      </c>
      <c r="N626" s="2">
        <v>0.65</v>
      </c>
      <c r="O626" s="3">
        <v>0.73080000000000001</v>
      </c>
      <c r="P626" s="3">
        <v>0.57069999999999999</v>
      </c>
      <c r="Q626" s="3">
        <v>0.6129</v>
      </c>
      <c r="R626" s="3">
        <v>0.59599999999999997</v>
      </c>
      <c r="S626" s="3">
        <v>0.70309999999999995</v>
      </c>
      <c r="T626" s="3">
        <v>0.61109999999999998</v>
      </c>
      <c r="U626" s="3">
        <v>0.7077</v>
      </c>
      <c r="V626" s="3">
        <v>0.55789999999999995</v>
      </c>
      <c r="W626" s="3">
        <v>0.58630000000000004</v>
      </c>
      <c r="X626" s="3">
        <v>0.58160000000000001</v>
      </c>
      <c r="Y626" s="3">
        <v>0.57750000000000001</v>
      </c>
      <c r="Z626" s="3">
        <v>0.6905</v>
      </c>
      <c r="AA626" s="3">
        <v>0.53849999999999998</v>
      </c>
      <c r="AB626" s="3">
        <v>0.62780000000000002</v>
      </c>
      <c r="AC626" s="3">
        <v>0.38100000000000001</v>
      </c>
      <c r="AD626" s="3">
        <v>0.63160000000000005</v>
      </c>
      <c r="AE626" s="3">
        <v>0.61760000000000004</v>
      </c>
      <c r="AF626" s="3">
        <v>0.56779999999999997</v>
      </c>
      <c r="AG626" s="3">
        <v>0.74390000000000001</v>
      </c>
      <c r="AH626" s="3">
        <v>0.65620000000000001</v>
      </c>
      <c r="AI626" s="3">
        <v>0.60289999999999999</v>
      </c>
    </row>
    <row r="627" spans="1:54">
      <c r="A627" t="s">
        <v>103</v>
      </c>
      <c r="B627" s="1">
        <v>190</v>
      </c>
      <c r="C627" s="1">
        <v>67</v>
      </c>
      <c r="D627" s="1">
        <v>123</v>
      </c>
      <c r="E627" s="1">
        <v>13</v>
      </c>
      <c r="F627" s="1">
        <v>24</v>
      </c>
      <c r="G627" s="1">
        <v>25</v>
      </c>
      <c r="H627" s="1">
        <v>49</v>
      </c>
      <c r="I627" s="1">
        <v>79</v>
      </c>
      <c r="J627" s="1">
        <v>12</v>
      </c>
      <c r="K627" s="1">
        <v>78</v>
      </c>
      <c r="L627" s="1">
        <v>28</v>
      </c>
      <c r="M627" s="1">
        <v>62</v>
      </c>
      <c r="N627" s="1">
        <v>5</v>
      </c>
      <c r="O627" s="1">
        <v>5</v>
      </c>
      <c r="P627" s="1">
        <v>68</v>
      </c>
      <c r="Q627" s="1">
        <v>115</v>
      </c>
      <c r="R627" s="1">
        <v>64</v>
      </c>
      <c r="S627" s="1">
        <v>13</v>
      </c>
      <c r="T627" s="1">
        <v>9</v>
      </c>
      <c r="U627" s="1">
        <v>13</v>
      </c>
      <c r="V627" s="1">
        <v>83</v>
      </c>
      <c r="W627" s="1">
        <v>89</v>
      </c>
      <c r="X627" s="1">
        <v>46</v>
      </c>
      <c r="Y627" s="1">
        <v>19</v>
      </c>
      <c r="Z627" s="1">
        <v>31</v>
      </c>
      <c r="AA627" s="1">
        <v>5</v>
      </c>
      <c r="AB627" s="1">
        <v>129</v>
      </c>
      <c r="AC627" s="1">
        <v>28</v>
      </c>
      <c r="AD627" s="1">
        <v>5</v>
      </c>
      <c r="AE627" s="1">
        <v>12</v>
      </c>
      <c r="AF627" s="1">
        <v>129</v>
      </c>
      <c r="AG627" s="1">
        <v>17</v>
      </c>
      <c r="AH627" s="1">
        <v>7</v>
      </c>
      <c r="AI627" s="1">
        <v>23</v>
      </c>
    </row>
    <row r="628" spans="1:54">
      <c r="A628" t="s">
        <v>210</v>
      </c>
      <c r="B628" s="3">
        <v>0.30209999999999998</v>
      </c>
      <c r="C628" s="3">
        <v>0.24279999999999999</v>
      </c>
      <c r="D628" s="3">
        <v>0.34839999999999999</v>
      </c>
      <c r="E628" s="3">
        <v>0.31709999999999999</v>
      </c>
      <c r="F628" s="3">
        <v>0.34289999999999998</v>
      </c>
      <c r="G628" s="3">
        <v>0.25509999999999999</v>
      </c>
      <c r="H628" s="3">
        <v>0.2606</v>
      </c>
      <c r="I628" s="3">
        <v>0.34050000000000002</v>
      </c>
      <c r="J628" s="3">
        <v>0.34289999999999998</v>
      </c>
      <c r="K628" s="3">
        <v>0.33329999999999999</v>
      </c>
      <c r="L628" s="3">
        <v>0.23730000000000001</v>
      </c>
      <c r="M628" s="3">
        <v>0.31790000000000002</v>
      </c>
      <c r="N628" s="2">
        <v>0.25</v>
      </c>
      <c r="O628" s="3">
        <v>0.1923</v>
      </c>
      <c r="P628" s="3">
        <v>0.34339999999999998</v>
      </c>
      <c r="Q628" s="3">
        <v>0.28539999999999999</v>
      </c>
      <c r="R628" s="3">
        <v>0.32319999999999999</v>
      </c>
      <c r="S628" s="3">
        <v>0.2031</v>
      </c>
      <c r="T628" s="2">
        <v>0.25</v>
      </c>
      <c r="U628" s="2">
        <v>0.2</v>
      </c>
      <c r="V628" s="3">
        <v>0.34300000000000003</v>
      </c>
      <c r="W628" s="3">
        <v>0.3201</v>
      </c>
      <c r="X628" s="3">
        <v>0.32619999999999999</v>
      </c>
      <c r="Y628" s="3">
        <v>0.2676</v>
      </c>
      <c r="Z628" s="3">
        <v>0.246</v>
      </c>
      <c r="AA628" s="3">
        <v>0.3846</v>
      </c>
      <c r="AB628" s="3">
        <v>0.28410000000000002</v>
      </c>
      <c r="AC628" s="3">
        <v>0.44440000000000002</v>
      </c>
      <c r="AD628" s="3">
        <v>0.26319999999999999</v>
      </c>
      <c r="AE628" s="3">
        <v>0.35289999999999999</v>
      </c>
      <c r="AF628" s="3">
        <v>0.32990000000000003</v>
      </c>
      <c r="AG628" s="3">
        <v>0.20730000000000001</v>
      </c>
      <c r="AH628" s="3">
        <v>0.21879999999999999</v>
      </c>
      <c r="AI628" s="3">
        <v>0.3382</v>
      </c>
    </row>
    <row r="629" spans="1:54">
      <c r="A629" t="s">
        <v>210</v>
      </c>
    </row>
    <row r="630" spans="1:54">
      <c r="A630" t="s">
        <v>57</v>
      </c>
      <c r="B630" s="3">
        <v>0.30199999999999999</v>
      </c>
      <c r="C630" s="3">
        <v>0.40939999999999999</v>
      </c>
      <c r="D630" s="3">
        <v>0.21820000000000001</v>
      </c>
      <c r="E630" s="3">
        <v>0.24390000000000001</v>
      </c>
      <c r="F630" s="3">
        <v>0.24279999999999999</v>
      </c>
      <c r="G630" s="3">
        <v>0.37759999999999999</v>
      </c>
      <c r="H630" s="3">
        <v>0.40960000000000002</v>
      </c>
      <c r="I630" s="3">
        <v>0.2112</v>
      </c>
      <c r="J630" s="2">
        <v>0.2</v>
      </c>
      <c r="K630" s="3">
        <v>0.22650000000000001</v>
      </c>
      <c r="L630" s="3">
        <v>0.40679999999999999</v>
      </c>
      <c r="M630" s="3">
        <v>0.30259999999999998</v>
      </c>
      <c r="N630" s="2">
        <v>0.4</v>
      </c>
      <c r="O630" s="3">
        <v>0.53849999999999998</v>
      </c>
      <c r="P630" s="3">
        <v>0.2273</v>
      </c>
      <c r="Q630" s="3">
        <v>0.32750000000000001</v>
      </c>
      <c r="R630" s="3">
        <v>0.27279999999999999</v>
      </c>
      <c r="S630" s="2">
        <v>0.5</v>
      </c>
      <c r="T630" s="3">
        <v>0.36109999999999998</v>
      </c>
      <c r="U630" s="3">
        <v>0.50770000000000004</v>
      </c>
      <c r="V630" s="3">
        <v>0.21490000000000001</v>
      </c>
      <c r="W630" s="3">
        <v>0.26619999999999999</v>
      </c>
      <c r="X630" s="3">
        <v>0.25540000000000002</v>
      </c>
      <c r="Y630" s="3">
        <v>0.30990000000000001</v>
      </c>
      <c r="Z630" s="3">
        <v>0.44450000000000001</v>
      </c>
      <c r="AA630" s="3">
        <v>0.15390000000000001</v>
      </c>
      <c r="AB630" s="3">
        <v>0.34370000000000001</v>
      </c>
      <c r="AC630" s="3">
        <v>-6.3399999999999998E-2</v>
      </c>
      <c r="AD630" s="3">
        <v>0.36840000000000001</v>
      </c>
      <c r="AE630" s="3">
        <v>0.26469999999999999</v>
      </c>
      <c r="AF630" s="3">
        <v>0.2379</v>
      </c>
      <c r="AG630" s="3">
        <v>0.53659999999999997</v>
      </c>
      <c r="AH630" s="3">
        <v>0.43740000000000001</v>
      </c>
      <c r="AI630" s="3">
        <v>0.26469999999999999</v>
      </c>
    </row>
    <row r="631" spans="1:54">
      <c r="A631" t="s">
        <v>210</v>
      </c>
    </row>
    <row r="632" spans="1:54">
      <c r="A632" s="6" t="str">
        <f>HYPERLINK("#Contents!A1", "Contents")</f>
        <v>Contents</v>
      </c>
    </row>
    <row r="633" spans="1:54">
      <c r="A633" s="7" t="s">
        <v>229</v>
      </c>
      <c r="BB633" s="17" t="str">
        <f>LEFT(A633, FIND(" ", A633) - 2)</f>
        <v>Table_Q7</v>
      </c>
    </row>
    <row r="634" spans="1:54">
      <c r="A634" t="s">
        <v>1</v>
      </c>
    </row>
    <row r="635" spans="1:54" ht="16.2" thickBot="1">
      <c r="A635" t="s">
        <v>210</v>
      </c>
    </row>
    <row r="636" spans="1:54" ht="34.049999999999997" customHeight="1">
      <c r="A636" t="s">
        <v>210</v>
      </c>
      <c r="B636" s="40" t="s">
        <v>10</v>
      </c>
      <c r="C636" s="37" t="s">
        <v>2</v>
      </c>
      <c r="D636" s="42"/>
      <c r="E636" s="37" t="s">
        <v>3</v>
      </c>
      <c r="F636" s="38"/>
      <c r="G636" s="38"/>
      <c r="H636" s="38"/>
      <c r="I636" s="38"/>
      <c r="J636" s="37" t="s">
        <v>4</v>
      </c>
      <c r="K636" s="38"/>
      <c r="L636" s="38"/>
      <c r="M636" s="38"/>
      <c r="N636" s="38"/>
      <c r="O636" s="38"/>
      <c r="P636" s="37" t="s">
        <v>5</v>
      </c>
      <c r="Q636" s="38"/>
      <c r="R636" s="37" t="s">
        <v>6</v>
      </c>
      <c r="S636" s="38"/>
      <c r="T636" s="38"/>
      <c r="U636" s="38"/>
      <c r="V636" s="38"/>
      <c r="W636" s="37" t="s">
        <v>7</v>
      </c>
      <c r="X636" s="38"/>
      <c r="Y636" s="38"/>
      <c r="Z636" s="38"/>
      <c r="AA636" s="38"/>
      <c r="AB636" s="37" t="s">
        <v>8</v>
      </c>
      <c r="AC636" s="38"/>
      <c r="AD636" s="38"/>
      <c r="AE636" s="38"/>
      <c r="AF636" s="37" t="s">
        <v>9</v>
      </c>
      <c r="AG636" s="38"/>
      <c r="AH636" s="38"/>
      <c r="AI636" s="39"/>
    </row>
    <row r="637" spans="1:54" ht="53.4" thickBot="1">
      <c r="A637" t="s">
        <v>210</v>
      </c>
      <c r="B637" s="41" t="s">
        <v>10</v>
      </c>
      <c r="C637" s="4" t="s">
        <v>11</v>
      </c>
      <c r="D637" s="4" t="s">
        <v>12</v>
      </c>
      <c r="E637" s="4" t="s">
        <v>13</v>
      </c>
      <c r="F637" s="4" t="s">
        <v>14</v>
      </c>
      <c r="G637" s="4" t="s">
        <v>15</v>
      </c>
      <c r="H637" s="4" t="s">
        <v>16</v>
      </c>
      <c r="I637" s="4" t="s">
        <v>17</v>
      </c>
      <c r="J637" s="4" t="s">
        <v>18</v>
      </c>
      <c r="K637" s="4" t="s">
        <v>19</v>
      </c>
      <c r="L637" s="4" t="s">
        <v>20</v>
      </c>
      <c r="M637" s="4" t="s">
        <v>21</v>
      </c>
      <c r="N637" s="4" t="s">
        <v>22</v>
      </c>
      <c r="O637" s="4" t="s">
        <v>23</v>
      </c>
      <c r="P637" s="4" t="s">
        <v>24</v>
      </c>
      <c r="Q637" s="4" t="s">
        <v>25</v>
      </c>
      <c r="R637" s="4" t="s">
        <v>26</v>
      </c>
      <c r="S637" s="4" t="s">
        <v>27</v>
      </c>
      <c r="T637" s="4" t="s">
        <v>28</v>
      </c>
      <c r="U637" s="4" t="s">
        <v>29</v>
      </c>
      <c r="V637" s="4" t="s">
        <v>30</v>
      </c>
      <c r="W637" s="4" t="s">
        <v>31</v>
      </c>
      <c r="X637" s="4" t="s">
        <v>32</v>
      </c>
      <c r="Y637" s="4" t="s">
        <v>33</v>
      </c>
      <c r="Z637" s="4" t="s">
        <v>34</v>
      </c>
      <c r="AA637" s="4" t="s">
        <v>35</v>
      </c>
      <c r="AB637" s="4" t="s">
        <v>36</v>
      </c>
      <c r="AC637" s="4" t="s">
        <v>37</v>
      </c>
      <c r="AD637" s="4" t="s">
        <v>38</v>
      </c>
      <c r="AE637" s="4" t="s">
        <v>39</v>
      </c>
      <c r="AF637" s="4" t="s">
        <v>37</v>
      </c>
      <c r="AG637" s="4" t="s">
        <v>40</v>
      </c>
      <c r="AH637" s="4" t="s">
        <v>38</v>
      </c>
      <c r="AI637" s="5" t="s">
        <v>39</v>
      </c>
    </row>
    <row r="638" spans="1:54">
      <c r="A638" t="s">
        <v>41</v>
      </c>
      <c r="B638" s="1">
        <v>629</v>
      </c>
      <c r="C638" s="1">
        <v>276</v>
      </c>
      <c r="D638" s="1">
        <v>353</v>
      </c>
      <c r="E638" s="1">
        <v>41</v>
      </c>
      <c r="F638" s="1">
        <v>70</v>
      </c>
      <c r="G638" s="1">
        <v>98</v>
      </c>
      <c r="H638" s="1">
        <v>188</v>
      </c>
      <c r="I638" s="1">
        <v>232</v>
      </c>
      <c r="J638" s="1">
        <v>35</v>
      </c>
      <c r="K638" s="1">
        <v>234</v>
      </c>
      <c r="L638" s="1">
        <v>118</v>
      </c>
      <c r="M638" s="1">
        <v>195</v>
      </c>
      <c r="N638" s="1">
        <v>20</v>
      </c>
      <c r="O638" s="1">
        <v>26</v>
      </c>
      <c r="P638" s="1">
        <v>198</v>
      </c>
      <c r="Q638" s="1">
        <v>403</v>
      </c>
      <c r="R638" s="1">
        <v>198</v>
      </c>
      <c r="S638" s="1">
        <v>64</v>
      </c>
      <c r="T638" s="1">
        <v>36</v>
      </c>
      <c r="U638" s="1">
        <v>65</v>
      </c>
      <c r="V638" s="1">
        <v>242</v>
      </c>
      <c r="W638" s="1">
        <v>278</v>
      </c>
      <c r="X638" s="1">
        <v>141</v>
      </c>
      <c r="Y638" s="1">
        <v>71</v>
      </c>
      <c r="Z638" s="1">
        <v>126</v>
      </c>
      <c r="AA638" s="1">
        <v>13</v>
      </c>
      <c r="AB638" s="1">
        <v>454</v>
      </c>
      <c r="AC638" s="1">
        <v>63</v>
      </c>
      <c r="AD638" s="1">
        <v>19</v>
      </c>
      <c r="AE638" s="1">
        <v>34</v>
      </c>
      <c r="AF638" s="1">
        <v>391</v>
      </c>
      <c r="AG638" s="1">
        <v>82</v>
      </c>
      <c r="AH638" s="1">
        <v>32</v>
      </c>
      <c r="AI638" s="1">
        <v>68</v>
      </c>
    </row>
    <row r="639" spans="1:54">
      <c r="A639" t="s">
        <v>104</v>
      </c>
      <c r="B639" s="1">
        <v>318</v>
      </c>
      <c r="C639" s="1">
        <v>125</v>
      </c>
      <c r="D639" s="1">
        <v>193</v>
      </c>
      <c r="E639" s="1">
        <v>15</v>
      </c>
      <c r="F639" s="1">
        <v>29</v>
      </c>
      <c r="G639" s="1">
        <v>42</v>
      </c>
      <c r="H639" s="1">
        <v>99</v>
      </c>
      <c r="I639" s="1">
        <v>133</v>
      </c>
      <c r="J639" s="1">
        <v>19</v>
      </c>
      <c r="K639" s="1">
        <v>120</v>
      </c>
      <c r="L639" s="1">
        <v>56</v>
      </c>
      <c r="M639" s="1">
        <v>97</v>
      </c>
      <c r="N639" s="1">
        <v>8</v>
      </c>
      <c r="O639" s="1">
        <v>18</v>
      </c>
      <c r="P639" s="1">
        <v>115</v>
      </c>
      <c r="Q639" s="1">
        <v>189</v>
      </c>
      <c r="R639" s="1">
        <v>98</v>
      </c>
      <c r="S639" s="1">
        <v>28</v>
      </c>
      <c r="T639" s="1">
        <v>24</v>
      </c>
      <c r="U639" s="1">
        <v>18</v>
      </c>
      <c r="V639" s="1">
        <v>138</v>
      </c>
      <c r="W639" s="1">
        <v>163</v>
      </c>
      <c r="X639" s="1">
        <v>70</v>
      </c>
      <c r="Y639" s="1">
        <v>33</v>
      </c>
      <c r="Z639" s="1">
        <v>45</v>
      </c>
      <c r="AA639" s="1">
        <v>7</v>
      </c>
      <c r="AB639" s="1">
        <v>243</v>
      </c>
      <c r="AC639" s="1">
        <v>31</v>
      </c>
      <c r="AD639" s="1">
        <v>5</v>
      </c>
      <c r="AE639" s="1">
        <v>14</v>
      </c>
      <c r="AF639" s="1">
        <v>229</v>
      </c>
      <c r="AG639" s="1">
        <v>42</v>
      </c>
      <c r="AH639" s="1">
        <v>7</v>
      </c>
      <c r="AI639" s="1">
        <v>22</v>
      </c>
    </row>
    <row r="640" spans="1:54">
      <c r="A640" t="s">
        <v>210</v>
      </c>
      <c r="B640" s="3">
        <v>0.50560000000000005</v>
      </c>
      <c r="C640" s="3">
        <v>0.45290000000000002</v>
      </c>
      <c r="D640" s="3">
        <v>0.54669999999999996</v>
      </c>
      <c r="E640" s="3">
        <v>0.3659</v>
      </c>
      <c r="F640" s="3">
        <v>0.4143</v>
      </c>
      <c r="G640" s="3">
        <v>0.42859999999999998</v>
      </c>
      <c r="H640" s="3">
        <v>0.52659999999999996</v>
      </c>
      <c r="I640" s="3">
        <v>0.57330000000000003</v>
      </c>
      <c r="J640" s="3">
        <v>0.54290000000000005</v>
      </c>
      <c r="K640" s="3">
        <v>0.51280000000000003</v>
      </c>
      <c r="L640" s="3">
        <v>0.47460000000000002</v>
      </c>
      <c r="M640" s="3">
        <v>0.49740000000000001</v>
      </c>
      <c r="N640" s="2">
        <v>0.4</v>
      </c>
      <c r="O640" s="3">
        <v>0.69230000000000003</v>
      </c>
      <c r="P640" s="3">
        <v>0.58079999999999998</v>
      </c>
      <c r="Q640" s="3">
        <v>0.46899999999999997</v>
      </c>
      <c r="R640" s="3">
        <v>0.49490000000000001</v>
      </c>
      <c r="S640" s="3">
        <v>0.4375</v>
      </c>
      <c r="T640" s="3">
        <v>0.66669999999999996</v>
      </c>
      <c r="U640" s="3">
        <v>0.27689999999999998</v>
      </c>
      <c r="V640" s="3">
        <v>0.57020000000000004</v>
      </c>
      <c r="W640" s="3">
        <v>0.58630000000000004</v>
      </c>
      <c r="X640" s="3">
        <v>0.4965</v>
      </c>
      <c r="Y640" s="3">
        <v>0.46479999999999999</v>
      </c>
      <c r="Z640" s="3">
        <v>0.35709999999999997</v>
      </c>
      <c r="AA640" s="3">
        <v>0.53849999999999998</v>
      </c>
      <c r="AB640" s="3">
        <v>0.53520000000000001</v>
      </c>
      <c r="AC640" s="3">
        <v>0.49209999999999998</v>
      </c>
      <c r="AD640" s="3">
        <v>0.26319999999999999</v>
      </c>
      <c r="AE640" s="3">
        <v>0.4118</v>
      </c>
      <c r="AF640" s="3">
        <v>0.5857</v>
      </c>
      <c r="AG640" s="3">
        <v>0.51219999999999999</v>
      </c>
      <c r="AH640" s="3">
        <v>0.21879999999999999</v>
      </c>
      <c r="AI640" s="3">
        <v>0.32350000000000001</v>
      </c>
    </row>
    <row r="641" spans="1:54">
      <c r="A641" t="s">
        <v>105</v>
      </c>
      <c r="B641" s="1">
        <v>181</v>
      </c>
      <c r="C641" s="1">
        <v>83</v>
      </c>
      <c r="D641" s="1">
        <v>98</v>
      </c>
      <c r="E641" s="1">
        <v>17</v>
      </c>
      <c r="F641" s="1">
        <v>24</v>
      </c>
      <c r="G641" s="1">
        <v>39</v>
      </c>
      <c r="H641" s="1">
        <v>49</v>
      </c>
      <c r="I641" s="1">
        <v>52</v>
      </c>
      <c r="J641" s="1">
        <v>12</v>
      </c>
      <c r="K641" s="1">
        <v>56</v>
      </c>
      <c r="L641" s="1">
        <v>41</v>
      </c>
      <c r="M641" s="1">
        <v>56</v>
      </c>
      <c r="N641" s="1">
        <v>10</v>
      </c>
      <c r="O641" s="1">
        <v>5</v>
      </c>
      <c r="P641" s="1">
        <v>52</v>
      </c>
      <c r="Q641" s="1">
        <v>117</v>
      </c>
      <c r="R641" s="1">
        <v>64</v>
      </c>
      <c r="S641" s="1">
        <v>24</v>
      </c>
      <c r="T641" s="1">
        <v>7</v>
      </c>
      <c r="U641" s="1">
        <v>26</v>
      </c>
      <c r="V641" s="1">
        <v>53</v>
      </c>
      <c r="W641" s="1">
        <v>60</v>
      </c>
      <c r="X641" s="1">
        <v>50</v>
      </c>
      <c r="Y641" s="1">
        <v>22</v>
      </c>
      <c r="Z641" s="1">
        <v>45</v>
      </c>
      <c r="AA641" s="1">
        <v>4</v>
      </c>
      <c r="AB641" s="1">
        <v>117</v>
      </c>
      <c r="AC641" s="1">
        <v>21</v>
      </c>
      <c r="AD641" s="1">
        <v>9</v>
      </c>
      <c r="AE641" s="1">
        <v>11</v>
      </c>
      <c r="AF641" s="1">
        <v>90</v>
      </c>
      <c r="AG641" s="1">
        <v>23</v>
      </c>
      <c r="AH641" s="1">
        <v>18</v>
      </c>
      <c r="AI641" s="1">
        <v>27</v>
      </c>
    </row>
    <row r="642" spans="1:54">
      <c r="A642" t="s">
        <v>210</v>
      </c>
      <c r="B642" s="3">
        <v>0.2878</v>
      </c>
      <c r="C642" s="3">
        <v>0.30070000000000002</v>
      </c>
      <c r="D642" s="3">
        <v>0.27760000000000001</v>
      </c>
      <c r="E642" s="3">
        <v>0.41460000000000002</v>
      </c>
      <c r="F642" s="3">
        <v>0.34289999999999998</v>
      </c>
      <c r="G642" s="3">
        <v>0.39800000000000002</v>
      </c>
      <c r="H642" s="3">
        <v>0.2606</v>
      </c>
      <c r="I642" s="3">
        <v>0.22409999999999999</v>
      </c>
      <c r="J642" s="3">
        <v>0.34289999999999998</v>
      </c>
      <c r="K642" s="3">
        <v>0.23930000000000001</v>
      </c>
      <c r="L642" s="3">
        <v>0.34749999999999998</v>
      </c>
      <c r="M642" s="3">
        <v>0.28720000000000001</v>
      </c>
      <c r="N642" s="2">
        <v>0.5</v>
      </c>
      <c r="O642" s="3">
        <v>0.1923</v>
      </c>
      <c r="P642" s="3">
        <v>0.2626</v>
      </c>
      <c r="Q642" s="3">
        <v>0.2903</v>
      </c>
      <c r="R642" s="3">
        <v>0.32319999999999999</v>
      </c>
      <c r="S642" s="3">
        <v>0.375</v>
      </c>
      <c r="T642" s="3">
        <v>0.19439999999999999</v>
      </c>
      <c r="U642" s="2">
        <v>0.4</v>
      </c>
      <c r="V642" s="3">
        <v>0.219</v>
      </c>
      <c r="W642" s="3">
        <v>0.21579999999999999</v>
      </c>
      <c r="X642" s="3">
        <v>0.35460000000000003</v>
      </c>
      <c r="Y642" s="3">
        <v>0.30990000000000001</v>
      </c>
      <c r="Z642" s="3">
        <v>0.35709999999999997</v>
      </c>
      <c r="AA642" s="3">
        <v>0.30769999999999997</v>
      </c>
      <c r="AB642" s="3">
        <v>0.25769999999999998</v>
      </c>
      <c r="AC642" s="3">
        <v>0.33329999999999999</v>
      </c>
      <c r="AD642" s="3">
        <v>0.47370000000000001</v>
      </c>
      <c r="AE642" s="3">
        <v>0.32350000000000001</v>
      </c>
      <c r="AF642" s="3">
        <v>0.23019999999999999</v>
      </c>
      <c r="AG642" s="3">
        <v>0.28050000000000003</v>
      </c>
      <c r="AH642" s="3">
        <v>0.5625</v>
      </c>
      <c r="AI642" s="3">
        <v>0.39710000000000001</v>
      </c>
    </row>
    <row r="643" spans="1:54">
      <c r="A643" t="s">
        <v>74</v>
      </c>
      <c r="B643" s="1">
        <v>130</v>
      </c>
      <c r="C643" s="1">
        <v>68</v>
      </c>
      <c r="D643" s="1">
        <v>62</v>
      </c>
      <c r="E643" s="1">
        <v>9</v>
      </c>
      <c r="F643" s="1">
        <v>17</v>
      </c>
      <c r="G643" s="1">
        <v>17</v>
      </c>
      <c r="H643" s="1">
        <v>40</v>
      </c>
      <c r="I643" s="1">
        <v>47</v>
      </c>
      <c r="J643" s="1">
        <v>4</v>
      </c>
      <c r="K643" s="1">
        <v>58</v>
      </c>
      <c r="L643" s="1">
        <v>21</v>
      </c>
      <c r="M643" s="1">
        <v>42</v>
      </c>
      <c r="N643" s="1">
        <v>2</v>
      </c>
      <c r="O643" s="1">
        <v>3</v>
      </c>
      <c r="P643" s="1">
        <v>31</v>
      </c>
      <c r="Q643" s="1">
        <v>97</v>
      </c>
      <c r="R643" s="1">
        <v>36</v>
      </c>
      <c r="S643" s="1">
        <v>12</v>
      </c>
      <c r="T643" s="1">
        <v>5</v>
      </c>
      <c r="U643" s="1">
        <v>21</v>
      </c>
      <c r="V643" s="1">
        <v>51</v>
      </c>
      <c r="W643" s="1">
        <v>55</v>
      </c>
      <c r="X643" s="1">
        <v>21</v>
      </c>
      <c r="Y643" s="1">
        <v>16</v>
      </c>
      <c r="Z643" s="1">
        <v>36</v>
      </c>
      <c r="AA643" s="1">
        <v>2</v>
      </c>
      <c r="AB643" s="1">
        <v>94</v>
      </c>
      <c r="AC643" s="1">
        <v>11</v>
      </c>
      <c r="AD643" s="1">
        <v>5</v>
      </c>
      <c r="AE643" s="1">
        <v>9</v>
      </c>
      <c r="AF643" s="1">
        <v>72</v>
      </c>
      <c r="AG643" s="1">
        <v>17</v>
      </c>
      <c r="AH643" s="1">
        <v>7</v>
      </c>
      <c r="AI643" s="1">
        <v>19</v>
      </c>
    </row>
    <row r="644" spans="1:54">
      <c r="A644" t="s">
        <v>210</v>
      </c>
      <c r="B644" s="3">
        <v>0.20669999999999999</v>
      </c>
      <c r="C644" s="3">
        <v>0.24640000000000001</v>
      </c>
      <c r="D644" s="3">
        <v>0.17560000000000001</v>
      </c>
      <c r="E644" s="3">
        <v>0.2195</v>
      </c>
      <c r="F644" s="3">
        <v>0.2429</v>
      </c>
      <c r="G644" s="3">
        <v>0.17349999999999999</v>
      </c>
      <c r="H644" s="3">
        <v>0.21279999999999999</v>
      </c>
      <c r="I644" s="3">
        <v>0.2026</v>
      </c>
      <c r="J644" s="3">
        <v>0.1143</v>
      </c>
      <c r="K644" s="3">
        <v>0.24790000000000001</v>
      </c>
      <c r="L644" s="3">
        <v>0.17799999999999999</v>
      </c>
      <c r="M644" s="3">
        <v>0.21540000000000001</v>
      </c>
      <c r="N644" s="2">
        <v>0.1</v>
      </c>
      <c r="O644" s="3">
        <v>0.1154</v>
      </c>
      <c r="P644" s="3">
        <v>0.15659999999999999</v>
      </c>
      <c r="Q644" s="3">
        <v>0.2407</v>
      </c>
      <c r="R644" s="3">
        <v>0.18179999999999999</v>
      </c>
      <c r="S644" s="3">
        <v>0.1875</v>
      </c>
      <c r="T644" s="3">
        <v>0.1389</v>
      </c>
      <c r="U644" s="3">
        <v>0.3231</v>
      </c>
      <c r="V644" s="3">
        <v>0.2107</v>
      </c>
      <c r="W644" s="3">
        <v>0.1978</v>
      </c>
      <c r="X644" s="3">
        <v>0.1489</v>
      </c>
      <c r="Y644" s="3">
        <v>0.22539999999999999</v>
      </c>
      <c r="Z644" s="3">
        <v>0.28570000000000001</v>
      </c>
      <c r="AA644" s="3">
        <v>0.15379999999999999</v>
      </c>
      <c r="AB644" s="3">
        <v>0.20699999999999999</v>
      </c>
      <c r="AC644" s="3">
        <v>0.17460000000000001</v>
      </c>
      <c r="AD644" s="3">
        <v>0.26319999999999999</v>
      </c>
      <c r="AE644" s="3">
        <v>0.26469999999999999</v>
      </c>
      <c r="AF644" s="3">
        <v>0.18410000000000001</v>
      </c>
      <c r="AG644" s="3">
        <v>0.20730000000000001</v>
      </c>
      <c r="AH644" s="3">
        <v>0.21879999999999999</v>
      </c>
      <c r="AI644" s="3">
        <v>0.27939999999999998</v>
      </c>
    </row>
    <row r="645" spans="1:54">
      <c r="A645" t="s">
        <v>210</v>
      </c>
    </row>
    <row r="646" spans="1:54">
      <c r="A646" s="6" t="str">
        <f>HYPERLINK("#Contents!A1", "Contents")</f>
        <v>Contents</v>
      </c>
    </row>
    <row r="647" spans="1:54">
      <c r="A647" s="7" t="s">
        <v>213</v>
      </c>
      <c r="BB647" s="17" t="str">
        <f>LEFT(A647, FIND(" ", A647) - 2)</f>
        <v>Table_Q8_1</v>
      </c>
    </row>
    <row r="648" spans="1:54">
      <c r="A648" t="s">
        <v>1</v>
      </c>
    </row>
    <row r="649" spans="1:54" ht="16.2" thickBot="1">
      <c r="A649" t="s">
        <v>210</v>
      </c>
    </row>
    <row r="650" spans="1:54" ht="34.049999999999997" customHeight="1">
      <c r="A650" t="s">
        <v>210</v>
      </c>
      <c r="B650" s="40" t="s">
        <v>10</v>
      </c>
      <c r="C650" s="37" t="s">
        <v>2</v>
      </c>
      <c r="D650" s="42"/>
      <c r="E650" s="37" t="s">
        <v>3</v>
      </c>
      <c r="F650" s="38"/>
      <c r="G650" s="38"/>
      <c r="H650" s="38"/>
      <c r="I650" s="38"/>
      <c r="J650" s="37" t="s">
        <v>4</v>
      </c>
      <c r="K650" s="38"/>
      <c r="L650" s="38"/>
      <c r="M650" s="38"/>
      <c r="N650" s="38"/>
      <c r="O650" s="38"/>
      <c r="P650" s="37" t="s">
        <v>5</v>
      </c>
      <c r="Q650" s="38"/>
      <c r="R650" s="37" t="s">
        <v>6</v>
      </c>
      <c r="S650" s="38"/>
      <c r="T650" s="38"/>
      <c r="U650" s="38"/>
      <c r="V650" s="38"/>
      <c r="W650" s="37" t="s">
        <v>7</v>
      </c>
      <c r="X650" s="38"/>
      <c r="Y650" s="38"/>
      <c r="Z650" s="38"/>
      <c r="AA650" s="38"/>
      <c r="AB650" s="37" t="s">
        <v>8</v>
      </c>
      <c r="AC650" s="38"/>
      <c r="AD650" s="38"/>
      <c r="AE650" s="38"/>
      <c r="AF650" s="37" t="s">
        <v>9</v>
      </c>
      <c r="AG650" s="38"/>
      <c r="AH650" s="38"/>
      <c r="AI650" s="39"/>
    </row>
    <row r="651" spans="1:54" ht="53.4" thickBot="1">
      <c r="A651" t="s">
        <v>210</v>
      </c>
      <c r="B651" s="41" t="s">
        <v>10</v>
      </c>
      <c r="C651" s="4" t="s">
        <v>11</v>
      </c>
      <c r="D651" s="4" t="s">
        <v>12</v>
      </c>
      <c r="E651" s="4" t="s">
        <v>13</v>
      </c>
      <c r="F651" s="4" t="s">
        <v>14</v>
      </c>
      <c r="G651" s="4" t="s">
        <v>15</v>
      </c>
      <c r="H651" s="4" t="s">
        <v>16</v>
      </c>
      <c r="I651" s="4" t="s">
        <v>17</v>
      </c>
      <c r="J651" s="4" t="s">
        <v>18</v>
      </c>
      <c r="K651" s="4" t="s">
        <v>19</v>
      </c>
      <c r="L651" s="4" t="s">
        <v>20</v>
      </c>
      <c r="M651" s="4" t="s">
        <v>21</v>
      </c>
      <c r="N651" s="4" t="s">
        <v>22</v>
      </c>
      <c r="O651" s="4" t="s">
        <v>23</v>
      </c>
      <c r="P651" s="4" t="s">
        <v>24</v>
      </c>
      <c r="Q651" s="4" t="s">
        <v>25</v>
      </c>
      <c r="R651" s="4" t="s">
        <v>26</v>
      </c>
      <c r="S651" s="4" t="s">
        <v>27</v>
      </c>
      <c r="T651" s="4" t="s">
        <v>28</v>
      </c>
      <c r="U651" s="4" t="s">
        <v>29</v>
      </c>
      <c r="V651" s="4" t="s">
        <v>30</v>
      </c>
      <c r="W651" s="4" t="s">
        <v>31</v>
      </c>
      <c r="X651" s="4" t="s">
        <v>32</v>
      </c>
      <c r="Y651" s="4" t="s">
        <v>33</v>
      </c>
      <c r="Z651" s="4" t="s">
        <v>34</v>
      </c>
      <c r="AA651" s="4" t="s">
        <v>35</v>
      </c>
      <c r="AB651" s="4" t="s">
        <v>36</v>
      </c>
      <c r="AC651" s="4" t="s">
        <v>37</v>
      </c>
      <c r="AD651" s="4" t="s">
        <v>38</v>
      </c>
      <c r="AE651" s="4" t="s">
        <v>39</v>
      </c>
      <c r="AF651" s="4" t="s">
        <v>37</v>
      </c>
      <c r="AG651" s="4" t="s">
        <v>40</v>
      </c>
      <c r="AH651" s="4" t="s">
        <v>38</v>
      </c>
      <c r="AI651" s="5" t="s">
        <v>39</v>
      </c>
    </row>
    <row r="652" spans="1:54">
      <c r="A652" t="s">
        <v>41</v>
      </c>
      <c r="B652" s="1">
        <v>629</v>
      </c>
      <c r="C652" s="1">
        <v>276</v>
      </c>
      <c r="D652" s="1">
        <v>353</v>
      </c>
      <c r="E652" s="1">
        <v>41</v>
      </c>
      <c r="F652" s="1">
        <v>70</v>
      </c>
      <c r="G652" s="1">
        <v>98</v>
      </c>
      <c r="H652" s="1">
        <v>188</v>
      </c>
      <c r="I652" s="1">
        <v>232</v>
      </c>
      <c r="J652" s="1">
        <v>35</v>
      </c>
      <c r="K652" s="1">
        <v>234</v>
      </c>
      <c r="L652" s="1">
        <v>118</v>
      </c>
      <c r="M652" s="1">
        <v>195</v>
      </c>
      <c r="N652" s="1">
        <v>20</v>
      </c>
      <c r="O652" s="1">
        <v>26</v>
      </c>
      <c r="P652" s="1">
        <v>198</v>
      </c>
      <c r="Q652" s="1">
        <v>403</v>
      </c>
      <c r="R652" s="1">
        <v>198</v>
      </c>
      <c r="S652" s="1">
        <v>64</v>
      </c>
      <c r="T652" s="1">
        <v>36</v>
      </c>
      <c r="U652" s="1">
        <v>65</v>
      </c>
      <c r="V652" s="1">
        <v>242</v>
      </c>
      <c r="W652" s="1">
        <v>278</v>
      </c>
      <c r="X652" s="1">
        <v>141</v>
      </c>
      <c r="Y652" s="1">
        <v>71</v>
      </c>
      <c r="Z652" s="1">
        <v>126</v>
      </c>
      <c r="AA652" s="1">
        <v>13</v>
      </c>
      <c r="AB652" s="1">
        <v>454</v>
      </c>
      <c r="AC652" s="1">
        <v>63</v>
      </c>
      <c r="AD652" s="1">
        <v>19</v>
      </c>
      <c r="AE652" s="1">
        <v>34</v>
      </c>
      <c r="AF652" s="1">
        <v>391</v>
      </c>
      <c r="AG652" s="1">
        <v>82</v>
      </c>
      <c r="AH652" s="1">
        <v>32</v>
      </c>
      <c r="AI652" s="1">
        <v>68</v>
      </c>
    </row>
    <row r="653" spans="1:54">
      <c r="A653" t="s">
        <v>106</v>
      </c>
      <c r="B653" s="1">
        <v>36</v>
      </c>
      <c r="C653" s="1">
        <v>14</v>
      </c>
      <c r="D653" s="1">
        <v>22</v>
      </c>
      <c r="E653" s="1">
        <v>6</v>
      </c>
      <c r="F653" s="1">
        <v>11</v>
      </c>
      <c r="G653" s="1">
        <v>11</v>
      </c>
      <c r="H653" s="1">
        <v>5</v>
      </c>
      <c r="I653" s="1">
        <v>3</v>
      </c>
      <c r="J653" s="1">
        <v>6</v>
      </c>
      <c r="K653" s="1">
        <v>13</v>
      </c>
      <c r="L653" s="1">
        <v>2</v>
      </c>
      <c r="M653" s="1">
        <v>12</v>
      </c>
      <c r="N653" s="1">
        <v>0</v>
      </c>
      <c r="O653" s="1">
        <v>2</v>
      </c>
      <c r="P653" s="1">
        <v>9</v>
      </c>
      <c r="Q653" s="1">
        <v>17</v>
      </c>
      <c r="R653" s="1">
        <v>22</v>
      </c>
      <c r="S653" s="1">
        <v>0</v>
      </c>
      <c r="T653" s="1">
        <v>2</v>
      </c>
      <c r="U653" s="1">
        <v>6</v>
      </c>
      <c r="V653" s="1">
        <v>5</v>
      </c>
      <c r="W653" s="1">
        <v>14</v>
      </c>
      <c r="X653" s="1">
        <v>8</v>
      </c>
      <c r="Y653" s="1">
        <v>6</v>
      </c>
      <c r="Z653" s="1">
        <v>7</v>
      </c>
      <c r="AA653" s="1">
        <v>1</v>
      </c>
      <c r="AB653" s="1">
        <v>17</v>
      </c>
      <c r="AC653" s="1">
        <v>3</v>
      </c>
      <c r="AD653" s="1">
        <v>4</v>
      </c>
      <c r="AE653" s="1">
        <v>1</v>
      </c>
      <c r="AF653" s="1">
        <v>17</v>
      </c>
      <c r="AG653" s="1">
        <v>2</v>
      </c>
      <c r="AH653" s="1">
        <v>5</v>
      </c>
      <c r="AI653" s="1">
        <v>5</v>
      </c>
    </row>
    <row r="654" spans="1:54">
      <c r="A654" t="s">
        <v>210</v>
      </c>
      <c r="B654" s="3">
        <v>5.7200000000000001E-2</v>
      </c>
      <c r="C654" s="3">
        <v>5.0700000000000002E-2</v>
      </c>
      <c r="D654" s="3">
        <v>6.2300000000000001E-2</v>
      </c>
      <c r="E654" s="3">
        <v>0.14630000000000001</v>
      </c>
      <c r="F654" s="3">
        <v>0.15709999999999999</v>
      </c>
      <c r="G654" s="3">
        <v>0.11219999999999999</v>
      </c>
      <c r="H654" s="3">
        <v>2.6599999999999999E-2</v>
      </c>
      <c r="I654" s="3">
        <v>1.29E-2</v>
      </c>
      <c r="J654" s="3">
        <v>0.1714</v>
      </c>
      <c r="K654" s="3">
        <v>5.5599999999999997E-2</v>
      </c>
      <c r="L654" s="3">
        <v>1.6899999999999998E-2</v>
      </c>
      <c r="M654" s="3">
        <v>6.1499999999999999E-2</v>
      </c>
      <c r="N654" s="1" t="s">
        <v>52</v>
      </c>
      <c r="O654" s="3">
        <v>7.6899999999999996E-2</v>
      </c>
      <c r="P654" s="3">
        <v>4.5499999999999999E-2</v>
      </c>
      <c r="Q654" s="3">
        <v>4.2200000000000001E-2</v>
      </c>
      <c r="R654" s="3">
        <v>0.1111</v>
      </c>
      <c r="S654" s="1" t="s">
        <v>52</v>
      </c>
      <c r="T654" s="3">
        <v>5.5599999999999997E-2</v>
      </c>
      <c r="U654" s="3">
        <v>9.2299999999999993E-2</v>
      </c>
      <c r="V654" s="3">
        <v>2.07E-2</v>
      </c>
      <c r="W654" s="3">
        <v>5.04E-2</v>
      </c>
      <c r="X654" s="3">
        <v>5.67E-2</v>
      </c>
      <c r="Y654" s="3">
        <v>8.4500000000000006E-2</v>
      </c>
      <c r="Z654" s="3">
        <v>5.5599999999999997E-2</v>
      </c>
      <c r="AA654" s="3">
        <v>7.6899999999999996E-2</v>
      </c>
      <c r="AB654" s="3">
        <v>3.7400000000000003E-2</v>
      </c>
      <c r="AC654" s="3">
        <v>4.7600000000000003E-2</v>
      </c>
      <c r="AD654" s="3">
        <v>0.21049999999999999</v>
      </c>
      <c r="AE654" s="3">
        <v>2.9399999999999999E-2</v>
      </c>
      <c r="AF654" s="3">
        <v>4.3499999999999997E-2</v>
      </c>
      <c r="AG654" s="3">
        <v>2.4400000000000002E-2</v>
      </c>
      <c r="AH654" s="3">
        <v>0.15620000000000001</v>
      </c>
      <c r="AI654" s="3">
        <v>7.3499999999999996E-2</v>
      </c>
    </row>
    <row r="655" spans="1:54">
      <c r="A655" t="s">
        <v>107</v>
      </c>
      <c r="B655" s="1">
        <v>99</v>
      </c>
      <c r="C655" s="1">
        <v>39</v>
      </c>
      <c r="D655" s="1">
        <v>60</v>
      </c>
      <c r="E655" s="1">
        <v>6</v>
      </c>
      <c r="F655" s="1">
        <v>7</v>
      </c>
      <c r="G655" s="1">
        <v>21</v>
      </c>
      <c r="H655" s="1">
        <v>25</v>
      </c>
      <c r="I655" s="1">
        <v>40</v>
      </c>
      <c r="J655" s="1">
        <v>9</v>
      </c>
      <c r="K655" s="1">
        <v>38</v>
      </c>
      <c r="L655" s="1">
        <v>14</v>
      </c>
      <c r="M655" s="1">
        <v>28</v>
      </c>
      <c r="N655" s="1">
        <v>7</v>
      </c>
      <c r="O655" s="1">
        <v>3</v>
      </c>
      <c r="P655" s="1">
        <v>38</v>
      </c>
      <c r="Q655" s="1">
        <v>56</v>
      </c>
      <c r="R655" s="1">
        <v>29</v>
      </c>
      <c r="S655" s="1">
        <v>16</v>
      </c>
      <c r="T655" s="1">
        <v>8</v>
      </c>
      <c r="U655" s="1">
        <v>8</v>
      </c>
      <c r="V655" s="1">
        <v>34</v>
      </c>
      <c r="W655" s="1">
        <v>45</v>
      </c>
      <c r="X655" s="1">
        <v>25</v>
      </c>
      <c r="Y655" s="1">
        <v>7</v>
      </c>
      <c r="Z655" s="1">
        <v>19</v>
      </c>
      <c r="AA655" s="1">
        <v>3</v>
      </c>
      <c r="AB655" s="1">
        <v>60</v>
      </c>
      <c r="AC655" s="1">
        <v>20</v>
      </c>
      <c r="AD655" s="1">
        <v>2</v>
      </c>
      <c r="AE655" s="1">
        <v>7</v>
      </c>
      <c r="AF655" s="1">
        <v>62</v>
      </c>
      <c r="AG655" s="1">
        <v>11</v>
      </c>
      <c r="AH655" s="1">
        <v>6</v>
      </c>
      <c r="AI655" s="1">
        <v>10</v>
      </c>
    </row>
    <row r="656" spans="1:54">
      <c r="A656" t="s">
        <v>210</v>
      </c>
      <c r="B656" s="3">
        <v>0.15740000000000001</v>
      </c>
      <c r="C656" s="3">
        <v>0.14130000000000001</v>
      </c>
      <c r="D656" s="2">
        <v>0.17</v>
      </c>
      <c r="E656" s="3">
        <v>0.14630000000000001</v>
      </c>
      <c r="F656" s="2">
        <v>0.1</v>
      </c>
      <c r="G656" s="3">
        <v>0.21429999999999999</v>
      </c>
      <c r="H656" s="3">
        <v>0.13300000000000001</v>
      </c>
      <c r="I656" s="3">
        <v>0.1724</v>
      </c>
      <c r="J656" s="3">
        <v>0.2571</v>
      </c>
      <c r="K656" s="3">
        <v>0.16239999999999999</v>
      </c>
      <c r="L656" s="3">
        <v>0.1186</v>
      </c>
      <c r="M656" s="3">
        <v>0.14360000000000001</v>
      </c>
      <c r="N656" s="2">
        <v>0.35</v>
      </c>
      <c r="O656" s="3">
        <v>0.1154</v>
      </c>
      <c r="P656" s="3">
        <v>0.19189999999999999</v>
      </c>
      <c r="Q656" s="3">
        <v>0.13900000000000001</v>
      </c>
      <c r="R656" s="3">
        <v>0.14649999999999999</v>
      </c>
      <c r="S656" s="2">
        <v>0.25</v>
      </c>
      <c r="T656" s="3">
        <v>0.22220000000000001</v>
      </c>
      <c r="U656" s="3">
        <v>0.1231</v>
      </c>
      <c r="V656" s="3">
        <v>0.14050000000000001</v>
      </c>
      <c r="W656" s="3">
        <v>0.16189999999999999</v>
      </c>
      <c r="X656" s="3">
        <v>0.17730000000000001</v>
      </c>
      <c r="Y656" s="3">
        <v>9.8599999999999993E-2</v>
      </c>
      <c r="Z656" s="3">
        <v>0.15079999999999999</v>
      </c>
      <c r="AA656" s="3">
        <v>0.23080000000000001</v>
      </c>
      <c r="AB656" s="3">
        <v>0.13220000000000001</v>
      </c>
      <c r="AC656" s="3">
        <v>0.3175</v>
      </c>
      <c r="AD656" s="3">
        <v>0.1053</v>
      </c>
      <c r="AE656" s="3">
        <v>0.2059</v>
      </c>
      <c r="AF656" s="3">
        <v>0.15859999999999999</v>
      </c>
      <c r="AG656" s="3">
        <v>0.1341</v>
      </c>
      <c r="AH656" s="3">
        <v>0.1875</v>
      </c>
      <c r="AI656" s="3">
        <v>0.14710000000000001</v>
      </c>
    </row>
    <row r="657" spans="1:35">
      <c r="A657" t="s">
        <v>108</v>
      </c>
      <c r="B657" s="1">
        <v>99</v>
      </c>
      <c r="C657" s="1">
        <v>41</v>
      </c>
      <c r="D657" s="1">
        <v>58</v>
      </c>
      <c r="E657" s="1">
        <v>10</v>
      </c>
      <c r="F657" s="1">
        <v>18</v>
      </c>
      <c r="G657" s="1">
        <v>16</v>
      </c>
      <c r="H657" s="1">
        <v>29</v>
      </c>
      <c r="I657" s="1">
        <v>26</v>
      </c>
      <c r="J657" s="1">
        <v>5</v>
      </c>
      <c r="K657" s="1">
        <v>42</v>
      </c>
      <c r="L657" s="1">
        <v>20</v>
      </c>
      <c r="M657" s="1">
        <v>26</v>
      </c>
      <c r="N657" s="1">
        <v>3</v>
      </c>
      <c r="O657" s="1">
        <v>3</v>
      </c>
      <c r="P657" s="1">
        <v>24</v>
      </c>
      <c r="Q657" s="1">
        <v>72</v>
      </c>
      <c r="R657" s="1">
        <v>29</v>
      </c>
      <c r="S657" s="1">
        <v>13</v>
      </c>
      <c r="T657" s="1">
        <v>7</v>
      </c>
      <c r="U657" s="1">
        <v>12</v>
      </c>
      <c r="V657" s="1">
        <v>33</v>
      </c>
      <c r="W657" s="1">
        <v>37</v>
      </c>
      <c r="X657" s="1">
        <v>21</v>
      </c>
      <c r="Y657" s="1">
        <v>14</v>
      </c>
      <c r="Z657" s="1">
        <v>26</v>
      </c>
      <c r="AA657" s="1">
        <v>1</v>
      </c>
      <c r="AB657" s="1">
        <v>67</v>
      </c>
      <c r="AC657" s="1">
        <v>11</v>
      </c>
      <c r="AD657" s="1">
        <v>6</v>
      </c>
      <c r="AE657" s="1">
        <v>5</v>
      </c>
      <c r="AF657" s="1">
        <v>55</v>
      </c>
      <c r="AG657" s="1">
        <v>15</v>
      </c>
      <c r="AH657" s="1">
        <v>5</v>
      </c>
      <c r="AI657" s="1">
        <v>12</v>
      </c>
    </row>
    <row r="658" spans="1:35">
      <c r="A658" t="s">
        <v>210</v>
      </c>
      <c r="B658" s="3">
        <v>0.15740000000000001</v>
      </c>
      <c r="C658" s="3">
        <v>0.14860000000000001</v>
      </c>
      <c r="D658" s="3">
        <v>0.1643</v>
      </c>
      <c r="E658" s="3">
        <v>0.24390000000000001</v>
      </c>
      <c r="F658" s="3">
        <v>0.2571</v>
      </c>
      <c r="G658" s="3">
        <v>0.1633</v>
      </c>
      <c r="H658" s="3">
        <v>0.15429999999999999</v>
      </c>
      <c r="I658" s="3">
        <v>0.11210000000000001</v>
      </c>
      <c r="J658" s="3">
        <v>0.1429</v>
      </c>
      <c r="K658" s="3">
        <v>0.17949999999999999</v>
      </c>
      <c r="L658" s="3">
        <v>0.16950000000000001</v>
      </c>
      <c r="M658" s="3">
        <v>0.1333</v>
      </c>
      <c r="N658" s="2">
        <v>0.15</v>
      </c>
      <c r="O658" s="3">
        <v>0.1154</v>
      </c>
      <c r="P658" s="3">
        <v>0.1212</v>
      </c>
      <c r="Q658" s="3">
        <v>0.1787</v>
      </c>
      <c r="R658" s="3">
        <v>0.14649999999999999</v>
      </c>
      <c r="S658" s="3">
        <v>0.2031</v>
      </c>
      <c r="T658" s="3">
        <v>0.19439999999999999</v>
      </c>
      <c r="U658" s="3">
        <v>0.18459999999999999</v>
      </c>
      <c r="V658" s="3">
        <v>0.13639999999999999</v>
      </c>
      <c r="W658" s="3">
        <v>0.1331</v>
      </c>
      <c r="X658" s="3">
        <v>0.1489</v>
      </c>
      <c r="Y658" s="3">
        <v>0.19719999999999999</v>
      </c>
      <c r="Z658" s="3">
        <v>0.20630000000000001</v>
      </c>
      <c r="AA658" s="3">
        <v>7.6899999999999996E-2</v>
      </c>
      <c r="AB658" s="3">
        <v>0.14760000000000001</v>
      </c>
      <c r="AC658" s="3">
        <v>0.17460000000000001</v>
      </c>
      <c r="AD658" s="3">
        <v>0.31580000000000003</v>
      </c>
      <c r="AE658" s="3">
        <v>0.14710000000000001</v>
      </c>
      <c r="AF658" s="3">
        <v>0.14069999999999999</v>
      </c>
      <c r="AG658" s="3">
        <v>0.18290000000000001</v>
      </c>
      <c r="AH658" s="3">
        <v>0.15620000000000001</v>
      </c>
      <c r="AI658" s="3">
        <v>0.17649999999999999</v>
      </c>
    </row>
    <row r="659" spans="1:35">
      <c r="A659" t="s">
        <v>109</v>
      </c>
      <c r="B659" s="1">
        <v>194</v>
      </c>
      <c r="C659" s="1">
        <v>83</v>
      </c>
      <c r="D659" s="1">
        <v>111</v>
      </c>
      <c r="E659" s="1">
        <v>12</v>
      </c>
      <c r="F659" s="1">
        <v>17</v>
      </c>
      <c r="G659" s="1">
        <v>23</v>
      </c>
      <c r="H659" s="1">
        <v>64</v>
      </c>
      <c r="I659" s="1">
        <v>78</v>
      </c>
      <c r="J659" s="1">
        <v>10</v>
      </c>
      <c r="K659" s="1">
        <v>71</v>
      </c>
      <c r="L659" s="1">
        <v>41</v>
      </c>
      <c r="M659" s="1">
        <v>55</v>
      </c>
      <c r="N659" s="1">
        <v>7</v>
      </c>
      <c r="O659" s="1">
        <v>10</v>
      </c>
      <c r="P659" s="1">
        <v>67</v>
      </c>
      <c r="Q659" s="1">
        <v>123</v>
      </c>
      <c r="R659" s="1">
        <v>63</v>
      </c>
      <c r="S659" s="1">
        <v>17</v>
      </c>
      <c r="T659" s="1">
        <v>10</v>
      </c>
      <c r="U659" s="1">
        <v>15</v>
      </c>
      <c r="V659" s="1">
        <v>82</v>
      </c>
      <c r="W659" s="1">
        <v>89</v>
      </c>
      <c r="X659" s="1">
        <v>51</v>
      </c>
      <c r="Y659" s="1">
        <v>21</v>
      </c>
      <c r="Z659" s="1">
        <v>28</v>
      </c>
      <c r="AA659" s="1">
        <v>5</v>
      </c>
      <c r="AB659" s="1">
        <v>149</v>
      </c>
      <c r="AC659" s="1">
        <v>19</v>
      </c>
      <c r="AD659" s="1">
        <v>2</v>
      </c>
      <c r="AE659" s="1">
        <v>12</v>
      </c>
      <c r="AF659" s="1">
        <v>142</v>
      </c>
      <c r="AG659" s="1">
        <v>17</v>
      </c>
      <c r="AH659" s="1">
        <v>6</v>
      </c>
      <c r="AI659" s="1">
        <v>18</v>
      </c>
    </row>
    <row r="660" spans="1:35">
      <c r="A660" t="s">
        <v>210</v>
      </c>
      <c r="B660" s="3">
        <v>0.30840000000000001</v>
      </c>
      <c r="C660" s="3">
        <v>0.30070000000000002</v>
      </c>
      <c r="D660" s="3">
        <v>0.31440000000000001</v>
      </c>
      <c r="E660" s="3">
        <v>0.29270000000000002</v>
      </c>
      <c r="F660" s="3">
        <v>0.2429</v>
      </c>
      <c r="G660" s="3">
        <v>0.23469999999999999</v>
      </c>
      <c r="H660" s="3">
        <v>0.34039999999999998</v>
      </c>
      <c r="I660" s="3">
        <v>0.3362</v>
      </c>
      <c r="J660" s="3">
        <v>0.28570000000000001</v>
      </c>
      <c r="K660" s="3">
        <v>0.3034</v>
      </c>
      <c r="L660" s="3">
        <v>0.34749999999999998</v>
      </c>
      <c r="M660" s="3">
        <v>0.28210000000000002</v>
      </c>
      <c r="N660" s="2">
        <v>0.35</v>
      </c>
      <c r="O660" s="3">
        <v>0.3846</v>
      </c>
      <c r="P660" s="3">
        <v>0.33839999999999998</v>
      </c>
      <c r="Q660" s="3">
        <v>0.30520000000000003</v>
      </c>
      <c r="R660" s="3">
        <v>0.31819999999999998</v>
      </c>
      <c r="S660" s="3">
        <v>0.2656</v>
      </c>
      <c r="T660" s="3">
        <v>0.27779999999999999</v>
      </c>
      <c r="U660" s="3">
        <v>0.23080000000000001</v>
      </c>
      <c r="V660" s="3">
        <v>0.33879999999999999</v>
      </c>
      <c r="W660" s="3">
        <v>0.3201</v>
      </c>
      <c r="X660" s="3">
        <v>0.36170000000000002</v>
      </c>
      <c r="Y660" s="3">
        <v>0.29580000000000001</v>
      </c>
      <c r="Z660" s="3">
        <v>0.22220000000000001</v>
      </c>
      <c r="AA660" s="3">
        <v>0.3846</v>
      </c>
      <c r="AB660" s="3">
        <v>0.32819999999999999</v>
      </c>
      <c r="AC660" s="3">
        <v>0.30159999999999998</v>
      </c>
      <c r="AD660" s="3">
        <v>0.1053</v>
      </c>
      <c r="AE660" s="3">
        <v>0.35289999999999999</v>
      </c>
      <c r="AF660" s="3">
        <v>0.36320000000000002</v>
      </c>
      <c r="AG660" s="3">
        <v>0.20730000000000001</v>
      </c>
      <c r="AH660" s="3">
        <v>0.1875</v>
      </c>
      <c r="AI660" s="3">
        <v>0.26469999999999999</v>
      </c>
    </row>
    <row r="661" spans="1:35">
      <c r="A661" t="s">
        <v>110</v>
      </c>
      <c r="B661" s="1">
        <v>187</v>
      </c>
      <c r="C661" s="1">
        <v>90</v>
      </c>
      <c r="D661" s="1">
        <v>97</v>
      </c>
      <c r="E661" s="1">
        <v>5</v>
      </c>
      <c r="F661" s="1">
        <v>15</v>
      </c>
      <c r="G661" s="1">
        <v>23</v>
      </c>
      <c r="H661" s="1">
        <v>62</v>
      </c>
      <c r="I661" s="1">
        <v>82</v>
      </c>
      <c r="J661" s="1">
        <v>5</v>
      </c>
      <c r="K661" s="1">
        <v>64</v>
      </c>
      <c r="L661" s="1">
        <v>38</v>
      </c>
      <c r="M661" s="1">
        <v>70</v>
      </c>
      <c r="N661" s="1">
        <v>2</v>
      </c>
      <c r="O661" s="1">
        <v>8</v>
      </c>
      <c r="P661" s="1">
        <v>56</v>
      </c>
      <c r="Q661" s="1">
        <v>125</v>
      </c>
      <c r="R661" s="1">
        <v>50</v>
      </c>
      <c r="S661" s="1">
        <v>17</v>
      </c>
      <c r="T661" s="1">
        <v>8</v>
      </c>
      <c r="U661" s="1">
        <v>22</v>
      </c>
      <c r="V661" s="1">
        <v>85</v>
      </c>
      <c r="W661" s="1">
        <v>87</v>
      </c>
      <c r="X661" s="1">
        <v>34</v>
      </c>
      <c r="Y661" s="1">
        <v>21</v>
      </c>
      <c r="Z661" s="1">
        <v>42</v>
      </c>
      <c r="AA661" s="1">
        <v>3</v>
      </c>
      <c r="AB661" s="1">
        <v>153</v>
      </c>
      <c r="AC661" s="1">
        <v>8</v>
      </c>
      <c r="AD661" s="1">
        <v>4</v>
      </c>
      <c r="AE661" s="1">
        <v>9</v>
      </c>
      <c r="AF661" s="1">
        <v>111</v>
      </c>
      <c r="AG661" s="1">
        <v>37</v>
      </c>
      <c r="AH661" s="1">
        <v>8</v>
      </c>
      <c r="AI661" s="1">
        <v>19</v>
      </c>
    </row>
    <row r="662" spans="1:35">
      <c r="A662" t="s">
        <v>210</v>
      </c>
      <c r="B662" s="3">
        <v>0.29730000000000001</v>
      </c>
      <c r="C662" s="3">
        <v>0.3261</v>
      </c>
      <c r="D662" s="3">
        <v>0.27479999999999999</v>
      </c>
      <c r="E662" s="3">
        <v>0.122</v>
      </c>
      <c r="F662" s="3">
        <v>0.21429999999999999</v>
      </c>
      <c r="G662" s="3">
        <v>0.23469999999999999</v>
      </c>
      <c r="H662" s="3">
        <v>0.32979999999999998</v>
      </c>
      <c r="I662" s="3">
        <v>0.35339999999999999</v>
      </c>
      <c r="J662" s="3">
        <v>0.1429</v>
      </c>
      <c r="K662" s="3">
        <v>0.27350000000000002</v>
      </c>
      <c r="L662" s="3">
        <v>0.32200000000000001</v>
      </c>
      <c r="M662" s="3">
        <v>0.35899999999999999</v>
      </c>
      <c r="N662" s="2">
        <v>0.1</v>
      </c>
      <c r="O662" s="3">
        <v>0.30769999999999997</v>
      </c>
      <c r="P662" s="3">
        <v>0.2828</v>
      </c>
      <c r="Q662" s="3">
        <v>0.31019999999999998</v>
      </c>
      <c r="R662" s="3">
        <v>0.2525</v>
      </c>
      <c r="S662" s="3">
        <v>0.2656</v>
      </c>
      <c r="T662" s="3">
        <v>0.22220000000000001</v>
      </c>
      <c r="U662" s="3">
        <v>0.33850000000000002</v>
      </c>
      <c r="V662" s="3">
        <v>0.35120000000000001</v>
      </c>
      <c r="W662" s="3">
        <v>0.31290000000000001</v>
      </c>
      <c r="X662" s="3">
        <v>0.24110000000000001</v>
      </c>
      <c r="Y662" s="3">
        <v>0.29580000000000001</v>
      </c>
      <c r="Z662" s="3">
        <v>0.33329999999999999</v>
      </c>
      <c r="AA662" s="3">
        <v>0.23080000000000001</v>
      </c>
      <c r="AB662" s="3">
        <v>0.33700000000000002</v>
      </c>
      <c r="AC662" s="3">
        <v>0.127</v>
      </c>
      <c r="AD662" s="3">
        <v>0.21049999999999999</v>
      </c>
      <c r="AE662" s="3">
        <v>0.26469999999999999</v>
      </c>
      <c r="AF662" s="3">
        <v>0.28389999999999999</v>
      </c>
      <c r="AG662" s="3">
        <v>0.45119999999999999</v>
      </c>
      <c r="AH662" s="2">
        <v>0.25</v>
      </c>
      <c r="AI662" s="3">
        <v>0.27939999999999998</v>
      </c>
    </row>
    <row r="663" spans="1:35">
      <c r="A663" t="s">
        <v>74</v>
      </c>
      <c r="B663" s="1">
        <v>14</v>
      </c>
      <c r="C663" s="1">
        <v>9</v>
      </c>
      <c r="D663" s="1">
        <v>5</v>
      </c>
      <c r="E663" s="1">
        <v>2</v>
      </c>
      <c r="F663" s="1">
        <v>2</v>
      </c>
      <c r="G663" s="1">
        <v>4</v>
      </c>
      <c r="H663" s="1">
        <v>3</v>
      </c>
      <c r="I663" s="1">
        <v>3</v>
      </c>
      <c r="J663" s="1">
        <v>0</v>
      </c>
      <c r="K663" s="1">
        <v>6</v>
      </c>
      <c r="L663" s="1">
        <v>3</v>
      </c>
      <c r="M663" s="1">
        <v>4</v>
      </c>
      <c r="N663" s="1">
        <v>1</v>
      </c>
      <c r="O663" s="1">
        <v>0</v>
      </c>
      <c r="P663" s="1">
        <v>4</v>
      </c>
      <c r="Q663" s="1">
        <v>10</v>
      </c>
      <c r="R663" s="1">
        <v>5</v>
      </c>
      <c r="S663" s="1">
        <v>1</v>
      </c>
      <c r="T663" s="1">
        <v>1</v>
      </c>
      <c r="U663" s="1">
        <v>2</v>
      </c>
      <c r="V663" s="1">
        <v>3</v>
      </c>
      <c r="W663" s="1">
        <v>6</v>
      </c>
      <c r="X663" s="1">
        <v>2</v>
      </c>
      <c r="Y663" s="1">
        <v>2</v>
      </c>
      <c r="Z663" s="1">
        <v>4</v>
      </c>
      <c r="AA663" s="1">
        <v>0</v>
      </c>
      <c r="AB663" s="1">
        <v>8</v>
      </c>
      <c r="AC663" s="1">
        <v>2</v>
      </c>
      <c r="AD663" s="1">
        <v>1</v>
      </c>
      <c r="AE663" s="1">
        <v>0</v>
      </c>
      <c r="AF663" s="1">
        <v>4</v>
      </c>
      <c r="AG663" s="1">
        <v>0</v>
      </c>
      <c r="AH663" s="1">
        <v>2</v>
      </c>
      <c r="AI663" s="1">
        <v>4</v>
      </c>
    </row>
    <row r="664" spans="1:35">
      <c r="A664" t="s">
        <v>210</v>
      </c>
      <c r="B664" s="3">
        <v>2.23E-2</v>
      </c>
      <c r="C664" s="3">
        <v>3.2599999999999997E-2</v>
      </c>
      <c r="D664" s="3">
        <v>1.4200000000000001E-2</v>
      </c>
      <c r="E664" s="3">
        <v>4.8800000000000003E-2</v>
      </c>
      <c r="F664" s="3">
        <v>2.86E-2</v>
      </c>
      <c r="G664" s="3">
        <v>4.0800000000000003E-2</v>
      </c>
      <c r="H664" s="3">
        <v>1.6E-2</v>
      </c>
      <c r="I664" s="3">
        <v>1.29E-2</v>
      </c>
      <c r="J664" s="1" t="s">
        <v>52</v>
      </c>
      <c r="K664" s="3">
        <v>2.5600000000000001E-2</v>
      </c>
      <c r="L664" s="3">
        <v>2.5399999999999999E-2</v>
      </c>
      <c r="M664" s="3">
        <v>2.0500000000000001E-2</v>
      </c>
      <c r="N664" s="2">
        <v>0.05</v>
      </c>
      <c r="O664" s="1" t="s">
        <v>52</v>
      </c>
      <c r="P664" s="3">
        <v>2.0199999999999999E-2</v>
      </c>
      <c r="Q664" s="3">
        <v>2.4799999999999999E-2</v>
      </c>
      <c r="R664" s="3">
        <v>2.53E-2</v>
      </c>
      <c r="S664" s="3">
        <v>1.5599999999999999E-2</v>
      </c>
      <c r="T664" s="3">
        <v>2.7799999999999998E-2</v>
      </c>
      <c r="U664" s="3">
        <v>3.0800000000000001E-2</v>
      </c>
      <c r="V664" s="3">
        <v>1.24E-2</v>
      </c>
      <c r="W664" s="3">
        <v>2.1600000000000001E-2</v>
      </c>
      <c r="X664" s="3">
        <v>1.4200000000000001E-2</v>
      </c>
      <c r="Y664" s="3">
        <v>2.8199999999999999E-2</v>
      </c>
      <c r="Z664" s="3">
        <v>3.1699999999999999E-2</v>
      </c>
      <c r="AA664" s="1" t="s">
        <v>52</v>
      </c>
      <c r="AB664" s="3">
        <v>1.7600000000000001E-2</v>
      </c>
      <c r="AC664" s="3">
        <v>3.1699999999999999E-2</v>
      </c>
      <c r="AD664" s="3">
        <v>5.2600000000000001E-2</v>
      </c>
      <c r="AE664" s="1" t="s">
        <v>52</v>
      </c>
      <c r="AF664" s="3">
        <v>1.0200000000000001E-2</v>
      </c>
      <c r="AG664" s="1" t="s">
        <v>52</v>
      </c>
      <c r="AH664" s="3">
        <v>6.25E-2</v>
      </c>
      <c r="AI664" s="3">
        <v>5.8799999999999998E-2</v>
      </c>
    </row>
    <row r="665" spans="1:35">
      <c r="A665" t="s">
        <v>111</v>
      </c>
      <c r="B665" s="1">
        <v>135</v>
      </c>
      <c r="C665" s="1">
        <v>53</v>
      </c>
      <c r="D665" s="1">
        <v>82</v>
      </c>
      <c r="E665" s="1">
        <v>12</v>
      </c>
      <c r="F665" s="1">
        <v>18</v>
      </c>
      <c r="G665" s="1">
        <v>32</v>
      </c>
      <c r="H665" s="1">
        <v>30</v>
      </c>
      <c r="I665" s="1">
        <v>43</v>
      </c>
      <c r="J665" s="1">
        <v>15</v>
      </c>
      <c r="K665" s="1">
        <v>51</v>
      </c>
      <c r="L665" s="1">
        <v>16</v>
      </c>
      <c r="M665" s="1">
        <v>40</v>
      </c>
      <c r="N665" s="1">
        <v>7</v>
      </c>
      <c r="O665" s="1">
        <v>5</v>
      </c>
      <c r="P665" s="1">
        <v>47</v>
      </c>
      <c r="Q665" s="1">
        <v>73</v>
      </c>
      <c r="R665" s="1">
        <v>51</v>
      </c>
      <c r="S665" s="1">
        <v>16</v>
      </c>
      <c r="T665" s="1">
        <v>10</v>
      </c>
      <c r="U665" s="1">
        <v>14</v>
      </c>
      <c r="V665" s="1">
        <v>39</v>
      </c>
      <c r="W665" s="1">
        <v>59</v>
      </c>
      <c r="X665" s="1">
        <v>33</v>
      </c>
      <c r="Y665" s="1">
        <v>13</v>
      </c>
      <c r="Z665" s="1">
        <v>26</v>
      </c>
      <c r="AA665" s="1">
        <v>4</v>
      </c>
      <c r="AB665" s="1">
        <v>77</v>
      </c>
      <c r="AC665" s="1">
        <v>23</v>
      </c>
      <c r="AD665" s="1">
        <v>6</v>
      </c>
      <c r="AE665" s="1">
        <v>8</v>
      </c>
      <c r="AF665" s="1">
        <v>79</v>
      </c>
      <c r="AG665" s="1">
        <v>13</v>
      </c>
      <c r="AH665" s="1">
        <v>11</v>
      </c>
      <c r="AI665" s="1">
        <v>15</v>
      </c>
    </row>
    <row r="666" spans="1:35">
      <c r="A666" t="s">
        <v>210</v>
      </c>
      <c r="B666" s="3">
        <v>0.21460000000000001</v>
      </c>
      <c r="C666" s="3">
        <v>0.192</v>
      </c>
      <c r="D666" s="3">
        <v>0.23230000000000001</v>
      </c>
      <c r="E666" s="3">
        <v>0.29270000000000002</v>
      </c>
      <c r="F666" s="3">
        <v>0.2571</v>
      </c>
      <c r="G666" s="3">
        <v>0.32650000000000001</v>
      </c>
      <c r="H666" s="3">
        <v>0.15959999999999999</v>
      </c>
      <c r="I666" s="3">
        <v>0.18529999999999999</v>
      </c>
      <c r="J666" s="3">
        <v>0.42859999999999998</v>
      </c>
      <c r="K666" s="3">
        <v>0.21790000000000001</v>
      </c>
      <c r="L666" s="3">
        <v>0.1356</v>
      </c>
      <c r="M666" s="3">
        <v>0.2051</v>
      </c>
      <c r="N666" s="2">
        <v>0.35</v>
      </c>
      <c r="O666" s="3">
        <v>0.1923</v>
      </c>
      <c r="P666" s="3">
        <v>0.2374</v>
      </c>
      <c r="Q666" s="3">
        <v>0.18110000000000001</v>
      </c>
      <c r="R666" s="3">
        <v>0.2576</v>
      </c>
      <c r="S666" s="2">
        <v>0.25</v>
      </c>
      <c r="T666" s="3">
        <v>0.27779999999999999</v>
      </c>
      <c r="U666" s="3">
        <v>0.21540000000000001</v>
      </c>
      <c r="V666" s="3">
        <v>0.16120000000000001</v>
      </c>
      <c r="W666" s="3">
        <v>0.2122</v>
      </c>
      <c r="X666" s="3">
        <v>0.23400000000000001</v>
      </c>
      <c r="Y666" s="3">
        <v>0.18310000000000001</v>
      </c>
      <c r="Z666" s="3">
        <v>0.20630000000000001</v>
      </c>
      <c r="AA666" s="3">
        <v>0.30769999999999997</v>
      </c>
      <c r="AB666" s="3">
        <v>0.1696</v>
      </c>
      <c r="AC666" s="3">
        <v>0.36509999999999998</v>
      </c>
      <c r="AD666" s="3">
        <v>0.31580000000000003</v>
      </c>
      <c r="AE666" s="3">
        <v>0.23530000000000001</v>
      </c>
      <c r="AF666" s="3">
        <v>0.20200000000000001</v>
      </c>
      <c r="AG666" s="3">
        <v>0.1585</v>
      </c>
      <c r="AH666" s="3">
        <v>0.34379999999999999</v>
      </c>
      <c r="AI666" s="3">
        <v>0.22059999999999999</v>
      </c>
    </row>
    <row r="667" spans="1:35">
      <c r="A667" t="s">
        <v>112</v>
      </c>
      <c r="B667" s="1">
        <v>381</v>
      </c>
      <c r="C667" s="1">
        <v>173</v>
      </c>
      <c r="D667" s="1">
        <v>208</v>
      </c>
      <c r="E667" s="1">
        <v>17</v>
      </c>
      <c r="F667" s="1">
        <v>32</v>
      </c>
      <c r="G667" s="1">
        <v>46</v>
      </c>
      <c r="H667" s="1">
        <v>126</v>
      </c>
      <c r="I667" s="1">
        <v>160</v>
      </c>
      <c r="J667" s="1">
        <v>15</v>
      </c>
      <c r="K667" s="1">
        <v>135</v>
      </c>
      <c r="L667" s="1">
        <v>79</v>
      </c>
      <c r="M667" s="1">
        <v>125</v>
      </c>
      <c r="N667" s="1">
        <v>9</v>
      </c>
      <c r="O667" s="1">
        <v>18</v>
      </c>
      <c r="P667" s="1">
        <v>123</v>
      </c>
      <c r="Q667" s="1">
        <v>248</v>
      </c>
      <c r="R667" s="1">
        <v>113</v>
      </c>
      <c r="S667" s="1">
        <v>34</v>
      </c>
      <c r="T667" s="1">
        <v>18</v>
      </c>
      <c r="U667" s="1">
        <v>37</v>
      </c>
      <c r="V667" s="1">
        <v>167</v>
      </c>
      <c r="W667" s="1">
        <v>176</v>
      </c>
      <c r="X667" s="1">
        <v>85</v>
      </c>
      <c r="Y667" s="1">
        <v>42</v>
      </c>
      <c r="Z667" s="1">
        <v>70</v>
      </c>
      <c r="AA667" s="1">
        <v>8</v>
      </c>
      <c r="AB667" s="1">
        <v>302</v>
      </c>
      <c r="AC667" s="1">
        <v>27</v>
      </c>
      <c r="AD667" s="1">
        <v>6</v>
      </c>
      <c r="AE667" s="1">
        <v>21</v>
      </c>
      <c r="AF667" s="1">
        <v>253</v>
      </c>
      <c r="AG667" s="1">
        <v>54</v>
      </c>
      <c r="AH667" s="1">
        <v>14</v>
      </c>
      <c r="AI667" s="1">
        <v>37</v>
      </c>
    </row>
    <row r="668" spans="1:35">
      <c r="A668" t="s">
        <v>210</v>
      </c>
      <c r="B668" s="3">
        <v>0.60570000000000002</v>
      </c>
      <c r="C668" s="3">
        <v>0.62680000000000002</v>
      </c>
      <c r="D668" s="3">
        <v>0.58919999999999995</v>
      </c>
      <c r="E668" s="3">
        <v>0.41460000000000002</v>
      </c>
      <c r="F668" s="3">
        <v>0.45710000000000001</v>
      </c>
      <c r="G668" s="3">
        <v>0.46939999999999998</v>
      </c>
      <c r="H668" s="3">
        <v>0.67020000000000002</v>
      </c>
      <c r="I668" s="3">
        <v>0.68969999999999998</v>
      </c>
      <c r="J668" s="3">
        <v>0.42859999999999998</v>
      </c>
      <c r="K668" s="3">
        <v>0.57689999999999997</v>
      </c>
      <c r="L668" s="3">
        <v>0.66949999999999998</v>
      </c>
      <c r="M668" s="3">
        <v>0.64100000000000001</v>
      </c>
      <c r="N668" s="2">
        <v>0.45</v>
      </c>
      <c r="O668" s="3">
        <v>0.69230000000000003</v>
      </c>
      <c r="P668" s="3">
        <v>0.62119999999999997</v>
      </c>
      <c r="Q668" s="3">
        <v>0.61539999999999995</v>
      </c>
      <c r="R668" s="3">
        <v>0.57069999999999999</v>
      </c>
      <c r="S668" s="3">
        <v>0.53120000000000001</v>
      </c>
      <c r="T668" s="2">
        <v>0.5</v>
      </c>
      <c r="U668" s="3">
        <v>0.56920000000000004</v>
      </c>
      <c r="V668" s="3">
        <v>0.69010000000000005</v>
      </c>
      <c r="W668" s="3">
        <v>0.6331</v>
      </c>
      <c r="X668" s="3">
        <v>0.6028</v>
      </c>
      <c r="Y668" s="3">
        <v>0.59150000000000003</v>
      </c>
      <c r="Z668" s="3">
        <v>0.55559999999999998</v>
      </c>
      <c r="AA668" s="3">
        <v>0.61539999999999995</v>
      </c>
      <c r="AB668" s="3">
        <v>0.66520000000000001</v>
      </c>
      <c r="AC668" s="3">
        <v>0.42859999999999998</v>
      </c>
      <c r="AD668" s="3">
        <v>0.31580000000000003</v>
      </c>
      <c r="AE668" s="3">
        <v>0.61760000000000004</v>
      </c>
      <c r="AF668" s="3">
        <v>0.64710000000000001</v>
      </c>
      <c r="AG668" s="3">
        <v>0.65849999999999997</v>
      </c>
      <c r="AH668" s="3">
        <v>0.4375</v>
      </c>
      <c r="AI668" s="3">
        <v>0.54410000000000003</v>
      </c>
    </row>
    <row r="669" spans="1:35">
      <c r="A669" t="s">
        <v>210</v>
      </c>
    </row>
    <row r="670" spans="1:35">
      <c r="A670" t="s">
        <v>57</v>
      </c>
      <c r="B670" s="3">
        <v>-0.3911</v>
      </c>
      <c r="C670" s="3">
        <v>-0.43480000000000002</v>
      </c>
      <c r="D670" s="3">
        <v>-0.3569</v>
      </c>
      <c r="E670" s="3">
        <v>-0.12189999999999999</v>
      </c>
      <c r="F670" s="2">
        <v>-0.2</v>
      </c>
      <c r="G670" s="3">
        <v>-0.1429</v>
      </c>
      <c r="H670" s="3">
        <v>-0.51060000000000005</v>
      </c>
      <c r="I670" s="3">
        <v>-0.50439999999999996</v>
      </c>
      <c r="J670" s="2">
        <v>0</v>
      </c>
      <c r="K670" s="3">
        <v>-0.35899999999999999</v>
      </c>
      <c r="L670" s="3">
        <v>-0.53390000000000004</v>
      </c>
      <c r="M670" s="3">
        <v>-0.43590000000000001</v>
      </c>
      <c r="N670" s="2">
        <v>-0.1</v>
      </c>
      <c r="O670" s="2">
        <v>-0.5</v>
      </c>
      <c r="P670" s="3">
        <v>-0.38379999999999997</v>
      </c>
      <c r="Q670" s="3">
        <v>-0.43430000000000002</v>
      </c>
      <c r="R670" s="3">
        <v>-0.31309999999999999</v>
      </c>
      <c r="S670" s="3">
        <v>-0.28120000000000001</v>
      </c>
      <c r="T670" s="3">
        <v>-0.22220000000000001</v>
      </c>
      <c r="U670" s="3">
        <v>-0.3538</v>
      </c>
      <c r="V670" s="3">
        <v>-0.52890000000000004</v>
      </c>
      <c r="W670" s="3">
        <v>-0.4209</v>
      </c>
      <c r="X670" s="3">
        <v>-0.36880000000000002</v>
      </c>
      <c r="Y670" s="3">
        <v>-0.40839999999999999</v>
      </c>
      <c r="Z670" s="3">
        <v>-0.3493</v>
      </c>
      <c r="AA670" s="3">
        <v>-0.30769999999999997</v>
      </c>
      <c r="AB670" s="3">
        <v>-0.49559999999999998</v>
      </c>
      <c r="AC670" s="3">
        <v>-6.3500000000000001E-2</v>
      </c>
      <c r="AD670" s="2">
        <v>0</v>
      </c>
      <c r="AE670" s="3">
        <v>-0.38229999999999997</v>
      </c>
      <c r="AF670" s="3">
        <v>-0.4451</v>
      </c>
      <c r="AG670" s="2">
        <v>-0.5</v>
      </c>
      <c r="AH670" s="3">
        <v>-9.3700000000000006E-2</v>
      </c>
      <c r="AI670" s="3">
        <v>-0.32350000000000001</v>
      </c>
    </row>
    <row r="671" spans="1:35">
      <c r="A671" t="s">
        <v>210</v>
      </c>
    </row>
    <row r="672" spans="1:35">
      <c r="A672" s="6" t="str">
        <f>HYPERLINK("#Contents!A1", "Contents")</f>
        <v>Contents</v>
      </c>
    </row>
    <row r="673" spans="1:54">
      <c r="A673" s="7" t="s">
        <v>214</v>
      </c>
      <c r="BB673" s="17" t="str">
        <f>LEFT(A673, FIND(" ", A673) - 2)</f>
        <v>Table_Q8_2</v>
      </c>
    </row>
    <row r="674" spans="1:54">
      <c r="A674" t="s">
        <v>1</v>
      </c>
    </row>
    <row r="675" spans="1:54" ht="16.2" thickBot="1">
      <c r="A675" t="s">
        <v>210</v>
      </c>
    </row>
    <row r="676" spans="1:54" ht="34.049999999999997" customHeight="1">
      <c r="A676" t="s">
        <v>210</v>
      </c>
      <c r="B676" s="40" t="s">
        <v>10</v>
      </c>
      <c r="C676" s="37" t="s">
        <v>2</v>
      </c>
      <c r="D676" s="42"/>
      <c r="E676" s="37" t="s">
        <v>3</v>
      </c>
      <c r="F676" s="38"/>
      <c r="G676" s="38"/>
      <c r="H676" s="38"/>
      <c r="I676" s="38"/>
      <c r="J676" s="37" t="s">
        <v>4</v>
      </c>
      <c r="K676" s="38"/>
      <c r="L676" s="38"/>
      <c r="M676" s="38"/>
      <c r="N676" s="38"/>
      <c r="O676" s="38"/>
      <c r="P676" s="37" t="s">
        <v>5</v>
      </c>
      <c r="Q676" s="38"/>
      <c r="R676" s="37" t="s">
        <v>6</v>
      </c>
      <c r="S676" s="38"/>
      <c r="T676" s="38"/>
      <c r="U676" s="38"/>
      <c r="V676" s="38"/>
      <c r="W676" s="37" t="s">
        <v>7</v>
      </c>
      <c r="X676" s="38"/>
      <c r="Y676" s="38"/>
      <c r="Z676" s="38"/>
      <c r="AA676" s="38"/>
      <c r="AB676" s="37" t="s">
        <v>8</v>
      </c>
      <c r="AC676" s="38"/>
      <c r="AD676" s="38"/>
      <c r="AE676" s="38"/>
      <c r="AF676" s="37" t="s">
        <v>9</v>
      </c>
      <c r="AG676" s="38"/>
      <c r="AH676" s="38"/>
      <c r="AI676" s="39"/>
    </row>
    <row r="677" spans="1:54" ht="53.4" thickBot="1">
      <c r="A677" t="s">
        <v>210</v>
      </c>
      <c r="B677" s="41" t="s">
        <v>10</v>
      </c>
      <c r="C677" s="4" t="s">
        <v>11</v>
      </c>
      <c r="D677" s="4" t="s">
        <v>12</v>
      </c>
      <c r="E677" s="4" t="s">
        <v>13</v>
      </c>
      <c r="F677" s="4" t="s">
        <v>14</v>
      </c>
      <c r="G677" s="4" t="s">
        <v>15</v>
      </c>
      <c r="H677" s="4" t="s">
        <v>16</v>
      </c>
      <c r="I677" s="4" t="s">
        <v>17</v>
      </c>
      <c r="J677" s="4" t="s">
        <v>18</v>
      </c>
      <c r="K677" s="4" t="s">
        <v>19</v>
      </c>
      <c r="L677" s="4" t="s">
        <v>20</v>
      </c>
      <c r="M677" s="4" t="s">
        <v>21</v>
      </c>
      <c r="N677" s="4" t="s">
        <v>22</v>
      </c>
      <c r="O677" s="4" t="s">
        <v>23</v>
      </c>
      <c r="P677" s="4" t="s">
        <v>24</v>
      </c>
      <c r="Q677" s="4" t="s">
        <v>25</v>
      </c>
      <c r="R677" s="4" t="s">
        <v>26</v>
      </c>
      <c r="S677" s="4" t="s">
        <v>27</v>
      </c>
      <c r="T677" s="4" t="s">
        <v>28</v>
      </c>
      <c r="U677" s="4" t="s">
        <v>29</v>
      </c>
      <c r="V677" s="4" t="s">
        <v>30</v>
      </c>
      <c r="W677" s="4" t="s">
        <v>31</v>
      </c>
      <c r="X677" s="4" t="s">
        <v>32</v>
      </c>
      <c r="Y677" s="4" t="s">
        <v>33</v>
      </c>
      <c r="Z677" s="4" t="s">
        <v>34</v>
      </c>
      <c r="AA677" s="4" t="s">
        <v>35</v>
      </c>
      <c r="AB677" s="4" t="s">
        <v>36</v>
      </c>
      <c r="AC677" s="4" t="s">
        <v>37</v>
      </c>
      <c r="AD677" s="4" t="s">
        <v>38</v>
      </c>
      <c r="AE677" s="4" t="s">
        <v>39</v>
      </c>
      <c r="AF677" s="4" t="s">
        <v>37</v>
      </c>
      <c r="AG677" s="4" t="s">
        <v>40</v>
      </c>
      <c r="AH677" s="4" t="s">
        <v>38</v>
      </c>
      <c r="AI677" s="5" t="s">
        <v>39</v>
      </c>
    </row>
    <row r="678" spans="1:54">
      <c r="A678" t="s">
        <v>41</v>
      </c>
      <c r="B678" s="1">
        <v>629</v>
      </c>
      <c r="C678" s="1">
        <v>276</v>
      </c>
      <c r="D678" s="1">
        <v>353</v>
      </c>
      <c r="E678" s="1">
        <v>41</v>
      </c>
      <c r="F678" s="1">
        <v>70</v>
      </c>
      <c r="G678" s="1">
        <v>98</v>
      </c>
      <c r="H678" s="1">
        <v>188</v>
      </c>
      <c r="I678" s="1">
        <v>232</v>
      </c>
      <c r="J678" s="1">
        <v>35</v>
      </c>
      <c r="K678" s="1">
        <v>234</v>
      </c>
      <c r="L678" s="1">
        <v>118</v>
      </c>
      <c r="M678" s="1">
        <v>195</v>
      </c>
      <c r="N678" s="1">
        <v>20</v>
      </c>
      <c r="O678" s="1">
        <v>26</v>
      </c>
      <c r="P678" s="1">
        <v>198</v>
      </c>
      <c r="Q678" s="1">
        <v>403</v>
      </c>
      <c r="R678" s="1">
        <v>198</v>
      </c>
      <c r="S678" s="1">
        <v>64</v>
      </c>
      <c r="T678" s="1">
        <v>36</v>
      </c>
      <c r="U678" s="1">
        <v>65</v>
      </c>
      <c r="V678" s="1">
        <v>242</v>
      </c>
      <c r="W678" s="1">
        <v>278</v>
      </c>
      <c r="X678" s="1">
        <v>141</v>
      </c>
      <c r="Y678" s="1">
        <v>71</v>
      </c>
      <c r="Z678" s="1">
        <v>126</v>
      </c>
      <c r="AA678" s="1">
        <v>13</v>
      </c>
      <c r="AB678" s="1">
        <v>454</v>
      </c>
      <c r="AC678" s="1">
        <v>63</v>
      </c>
      <c r="AD678" s="1">
        <v>19</v>
      </c>
      <c r="AE678" s="1">
        <v>34</v>
      </c>
      <c r="AF678" s="1">
        <v>391</v>
      </c>
      <c r="AG678" s="1">
        <v>82</v>
      </c>
      <c r="AH678" s="1">
        <v>32</v>
      </c>
      <c r="AI678" s="1">
        <v>68</v>
      </c>
    </row>
    <row r="679" spans="1:54">
      <c r="A679" t="s">
        <v>106</v>
      </c>
      <c r="B679" s="1">
        <v>49</v>
      </c>
      <c r="C679" s="1">
        <v>21</v>
      </c>
      <c r="D679" s="1">
        <v>28</v>
      </c>
      <c r="E679" s="1">
        <v>5</v>
      </c>
      <c r="F679" s="1">
        <v>11</v>
      </c>
      <c r="G679" s="1">
        <v>9</v>
      </c>
      <c r="H679" s="1">
        <v>15</v>
      </c>
      <c r="I679" s="1">
        <v>9</v>
      </c>
      <c r="J679" s="1">
        <v>6</v>
      </c>
      <c r="K679" s="1">
        <v>16</v>
      </c>
      <c r="L679" s="1">
        <v>6</v>
      </c>
      <c r="M679" s="1">
        <v>18</v>
      </c>
      <c r="N679" s="1">
        <v>2</v>
      </c>
      <c r="O679" s="1">
        <v>0</v>
      </c>
      <c r="P679" s="1">
        <v>21</v>
      </c>
      <c r="Q679" s="1">
        <v>21</v>
      </c>
      <c r="R679" s="1">
        <v>19</v>
      </c>
      <c r="S679" s="1">
        <v>7</v>
      </c>
      <c r="T679" s="1">
        <v>3</v>
      </c>
      <c r="U679" s="1">
        <v>10</v>
      </c>
      <c r="V679" s="1">
        <v>9</v>
      </c>
      <c r="W679" s="1">
        <v>21</v>
      </c>
      <c r="X679" s="1">
        <v>13</v>
      </c>
      <c r="Y679" s="1">
        <v>5</v>
      </c>
      <c r="Z679" s="1">
        <v>10</v>
      </c>
      <c r="AA679" s="1">
        <v>0</v>
      </c>
      <c r="AB679" s="1">
        <v>26</v>
      </c>
      <c r="AC679" s="1">
        <v>10</v>
      </c>
      <c r="AD679" s="1">
        <v>3</v>
      </c>
      <c r="AE679" s="1">
        <v>2</v>
      </c>
      <c r="AF679" s="1">
        <v>26</v>
      </c>
      <c r="AG679" s="1">
        <v>3</v>
      </c>
      <c r="AH679" s="1">
        <v>4</v>
      </c>
      <c r="AI679" s="1">
        <v>7</v>
      </c>
    </row>
    <row r="680" spans="1:54">
      <c r="A680" t="s">
        <v>210</v>
      </c>
      <c r="B680" s="3">
        <v>7.7899999999999997E-2</v>
      </c>
      <c r="C680" s="3">
        <v>7.6100000000000001E-2</v>
      </c>
      <c r="D680" s="3">
        <v>7.9299999999999995E-2</v>
      </c>
      <c r="E680" s="3">
        <v>0.122</v>
      </c>
      <c r="F680" s="3">
        <v>0.15709999999999999</v>
      </c>
      <c r="G680" s="3">
        <v>9.1800000000000007E-2</v>
      </c>
      <c r="H680" s="3">
        <v>7.9799999999999996E-2</v>
      </c>
      <c r="I680" s="3">
        <v>3.8800000000000001E-2</v>
      </c>
      <c r="J680" s="3">
        <v>0.1714</v>
      </c>
      <c r="K680" s="3">
        <v>6.8400000000000002E-2</v>
      </c>
      <c r="L680" s="3">
        <v>5.0799999999999998E-2</v>
      </c>
      <c r="M680" s="3">
        <v>9.2299999999999993E-2</v>
      </c>
      <c r="N680" s="2">
        <v>0.1</v>
      </c>
      <c r="O680" s="1" t="s">
        <v>52</v>
      </c>
      <c r="P680" s="3">
        <v>0.1061</v>
      </c>
      <c r="Q680" s="3">
        <v>5.21E-2</v>
      </c>
      <c r="R680" s="3">
        <v>9.6000000000000002E-2</v>
      </c>
      <c r="S680" s="3">
        <v>0.1094</v>
      </c>
      <c r="T680" s="3">
        <v>8.3299999999999999E-2</v>
      </c>
      <c r="U680" s="3">
        <v>0.15379999999999999</v>
      </c>
      <c r="V680" s="3">
        <v>3.7199999999999997E-2</v>
      </c>
      <c r="W680" s="3">
        <v>7.5499999999999998E-2</v>
      </c>
      <c r="X680" s="3">
        <v>9.2200000000000004E-2</v>
      </c>
      <c r="Y680" s="3">
        <v>7.0400000000000004E-2</v>
      </c>
      <c r="Z680" s="3">
        <v>7.9399999999999998E-2</v>
      </c>
      <c r="AA680" s="1" t="s">
        <v>52</v>
      </c>
      <c r="AB680" s="3">
        <v>5.7299999999999997E-2</v>
      </c>
      <c r="AC680" s="3">
        <v>0.15870000000000001</v>
      </c>
      <c r="AD680" s="3">
        <v>0.15790000000000001</v>
      </c>
      <c r="AE680" s="3">
        <v>5.8799999999999998E-2</v>
      </c>
      <c r="AF680" s="3">
        <v>6.6500000000000004E-2</v>
      </c>
      <c r="AG680" s="3">
        <v>3.6600000000000001E-2</v>
      </c>
      <c r="AH680" s="3">
        <v>0.125</v>
      </c>
      <c r="AI680" s="3">
        <v>0.10290000000000001</v>
      </c>
    </row>
    <row r="681" spans="1:54">
      <c r="A681" t="s">
        <v>107</v>
      </c>
      <c r="B681" s="1">
        <v>117</v>
      </c>
      <c r="C681" s="1">
        <v>46</v>
      </c>
      <c r="D681" s="1">
        <v>71</v>
      </c>
      <c r="E681" s="1">
        <v>12</v>
      </c>
      <c r="F681" s="1">
        <v>13</v>
      </c>
      <c r="G681" s="1">
        <v>15</v>
      </c>
      <c r="H681" s="1">
        <v>36</v>
      </c>
      <c r="I681" s="1">
        <v>41</v>
      </c>
      <c r="J681" s="1">
        <v>6</v>
      </c>
      <c r="K681" s="1">
        <v>51</v>
      </c>
      <c r="L681" s="1">
        <v>17</v>
      </c>
      <c r="M681" s="1">
        <v>27</v>
      </c>
      <c r="N681" s="1">
        <v>8</v>
      </c>
      <c r="O681" s="1">
        <v>8</v>
      </c>
      <c r="P681" s="1">
        <v>45</v>
      </c>
      <c r="Q681" s="1">
        <v>63</v>
      </c>
      <c r="R681" s="1">
        <v>47</v>
      </c>
      <c r="S681" s="1">
        <v>16</v>
      </c>
      <c r="T681" s="1">
        <v>7</v>
      </c>
      <c r="U681" s="1">
        <v>4</v>
      </c>
      <c r="V681" s="1">
        <v>38</v>
      </c>
      <c r="W681" s="1">
        <v>41</v>
      </c>
      <c r="X681" s="1">
        <v>37</v>
      </c>
      <c r="Y681" s="1">
        <v>18</v>
      </c>
      <c r="Z681" s="1">
        <v>18</v>
      </c>
      <c r="AA681" s="1">
        <v>3</v>
      </c>
      <c r="AB681" s="1">
        <v>72</v>
      </c>
      <c r="AC681" s="1">
        <v>21</v>
      </c>
      <c r="AD681" s="1">
        <v>6</v>
      </c>
      <c r="AE681" s="1">
        <v>3</v>
      </c>
      <c r="AF681" s="1">
        <v>83</v>
      </c>
      <c r="AG681" s="1">
        <v>8</v>
      </c>
      <c r="AH681" s="1">
        <v>7</v>
      </c>
      <c r="AI681" s="1">
        <v>11</v>
      </c>
    </row>
    <row r="682" spans="1:54">
      <c r="A682" t="s">
        <v>210</v>
      </c>
      <c r="B682" s="3">
        <v>0.186</v>
      </c>
      <c r="C682" s="3">
        <v>0.16669999999999999</v>
      </c>
      <c r="D682" s="3">
        <v>0.2011</v>
      </c>
      <c r="E682" s="3">
        <v>0.29270000000000002</v>
      </c>
      <c r="F682" s="3">
        <v>0.1857</v>
      </c>
      <c r="G682" s="3">
        <v>0.15310000000000001</v>
      </c>
      <c r="H682" s="3">
        <v>0.1915</v>
      </c>
      <c r="I682" s="3">
        <v>0.1767</v>
      </c>
      <c r="J682" s="3">
        <v>0.1714</v>
      </c>
      <c r="K682" s="3">
        <v>0.21790000000000001</v>
      </c>
      <c r="L682" s="3">
        <v>0.14410000000000001</v>
      </c>
      <c r="M682" s="3">
        <v>0.13850000000000001</v>
      </c>
      <c r="N682" s="2">
        <v>0.4</v>
      </c>
      <c r="O682" s="3">
        <v>0.30769999999999997</v>
      </c>
      <c r="P682" s="3">
        <v>0.2273</v>
      </c>
      <c r="Q682" s="3">
        <v>0.15629999999999999</v>
      </c>
      <c r="R682" s="3">
        <v>0.2374</v>
      </c>
      <c r="S682" s="2">
        <v>0.25</v>
      </c>
      <c r="T682" s="3">
        <v>0.19439999999999999</v>
      </c>
      <c r="U682" s="3">
        <v>6.1499999999999999E-2</v>
      </c>
      <c r="V682" s="3">
        <v>0.157</v>
      </c>
      <c r="W682" s="3">
        <v>0.14749999999999999</v>
      </c>
      <c r="X682" s="3">
        <v>0.26240000000000002</v>
      </c>
      <c r="Y682" s="3">
        <v>0.2535</v>
      </c>
      <c r="Z682" s="3">
        <v>0.1429</v>
      </c>
      <c r="AA682" s="3">
        <v>0.23080000000000001</v>
      </c>
      <c r="AB682" s="3">
        <v>0.15859999999999999</v>
      </c>
      <c r="AC682" s="3">
        <v>0.33329999999999999</v>
      </c>
      <c r="AD682" s="3">
        <v>0.31580000000000003</v>
      </c>
      <c r="AE682" s="3">
        <v>8.8200000000000001E-2</v>
      </c>
      <c r="AF682" s="3">
        <v>0.21229999999999999</v>
      </c>
      <c r="AG682" s="3">
        <v>9.7600000000000006E-2</v>
      </c>
      <c r="AH682" s="3">
        <v>0.21879999999999999</v>
      </c>
      <c r="AI682" s="3">
        <v>0.1618</v>
      </c>
    </row>
    <row r="683" spans="1:54">
      <c r="A683" t="s">
        <v>108</v>
      </c>
      <c r="B683" s="1">
        <v>132</v>
      </c>
      <c r="C683" s="1">
        <v>62</v>
      </c>
      <c r="D683" s="1">
        <v>70</v>
      </c>
      <c r="E683" s="1">
        <v>13</v>
      </c>
      <c r="F683" s="1">
        <v>11</v>
      </c>
      <c r="G683" s="1">
        <v>19</v>
      </c>
      <c r="H683" s="1">
        <v>28</v>
      </c>
      <c r="I683" s="1">
        <v>61</v>
      </c>
      <c r="J683" s="1">
        <v>7</v>
      </c>
      <c r="K683" s="1">
        <v>50</v>
      </c>
      <c r="L683" s="1">
        <v>22</v>
      </c>
      <c r="M683" s="1">
        <v>44</v>
      </c>
      <c r="N683" s="1">
        <v>3</v>
      </c>
      <c r="O683" s="1">
        <v>6</v>
      </c>
      <c r="P683" s="1">
        <v>31</v>
      </c>
      <c r="Q683" s="1">
        <v>98</v>
      </c>
      <c r="R683" s="1">
        <v>33</v>
      </c>
      <c r="S683" s="1">
        <v>9</v>
      </c>
      <c r="T683" s="1">
        <v>6</v>
      </c>
      <c r="U683" s="1">
        <v>13</v>
      </c>
      <c r="V683" s="1">
        <v>66</v>
      </c>
      <c r="W683" s="1">
        <v>57</v>
      </c>
      <c r="X683" s="1">
        <v>24</v>
      </c>
      <c r="Y683" s="1">
        <v>13</v>
      </c>
      <c r="Z683" s="1">
        <v>36</v>
      </c>
      <c r="AA683" s="1">
        <v>2</v>
      </c>
      <c r="AB683" s="1">
        <v>92</v>
      </c>
      <c r="AC683" s="1">
        <v>17</v>
      </c>
      <c r="AD683" s="1">
        <v>4</v>
      </c>
      <c r="AE683" s="1">
        <v>11</v>
      </c>
      <c r="AF683" s="1">
        <v>80</v>
      </c>
      <c r="AG683" s="1">
        <v>16</v>
      </c>
      <c r="AH683" s="1">
        <v>6</v>
      </c>
      <c r="AI683" s="1">
        <v>22</v>
      </c>
    </row>
    <row r="684" spans="1:54">
      <c r="A684" t="s">
        <v>210</v>
      </c>
      <c r="B684" s="3">
        <v>0.2099</v>
      </c>
      <c r="C684" s="3">
        <v>0.22459999999999999</v>
      </c>
      <c r="D684" s="3">
        <v>0.1983</v>
      </c>
      <c r="E684" s="3">
        <v>0.31709999999999999</v>
      </c>
      <c r="F684" s="3">
        <v>0.15709999999999999</v>
      </c>
      <c r="G684" s="3">
        <v>0.19389999999999999</v>
      </c>
      <c r="H684" s="3">
        <v>0.1489</v>
      </c>
      <c r="I684" s="3">
        <v>0.26290000000000002</v>
      </c>
      <c r="J684" s="2">
        <v>0.2</v>
      </c>
      <c r="K684" s="3">
        <v>0.2137</v>
      </c>
      <c r="L684" s="3">
        <v>0.18640000000000001</v>
      </c>
      <c r="M684" s="3">
        <v>0.22559999999999999</v>
      </c>
      <c r="N684" s="2">
        <v>0.15</v>
      </c>
      <c r="O684" s="3">
        <v>0.23080000000000001</v>
      </c>
      <c r="P684" s="3">
        <v>0.15659999999999999</v>
      </c>
      <c r="Q684" s="3">
        <v>0.2432</v>
      </c>
      <c r="R684" s="3">
        <v>0.16669999999999999</v>
      </c>
      <c r="S684" s="3">
        <v>0.1406</v>
      </c>
      <c r="T684" s="3">
        <v>0.16669999999999999</v>
      </c>
      <c r="U684" s="2">
        <v>0.2</v>
      </c>
      <c r="V684" s="3">
        <v>0.2727</v>
      </c>
      <c r="W684" s="3">
        <v>0.20499999999999999</v>
      </c>
      <c r="X684" s="3">
        <v>0.17019999999999999</v>
      </c>
      <c r="Y684" s="3">
        <v>0.18310000000000001</v>
      </c>
      <c r="Z684" s="3">
        <v>0.28570000000000001</v>
      </c>
      <c r="AA684" s="3">
        <v>0.15379999999999999</v>
      </c>
      <c r="AB684" s="3">
        <v>0.2026</v>
      </c>
      <c r="AC684" s="3">
        <v>0.26979999999999998</v>
      </c>
      <c r="AD684" s="3">
        <v>0.21049999999999999</v>
      </c>
      <c r="AE684" s="3">
        <v>0.32350000000000001</v>
      </c>
      <c r="AF684" s="3">
        <v>0.2046</v>
      </c>
      <c r="AG684" s="3">
        <v>0.1951</v>
      </c>
      <c r="AH684" s="3">
        <v>0.1875</v>
      </c>
      <c r="AI684" s="3">
        <v>0.32350000000000001</v>
      </c>
    </row>
    <row r="685" spans="1:54">
      <c r="A685" t="s">
        <v>109</v>
      </c>
      <c r="B685" s="1">
        <v>124</v>
      </c>
      <c r="C685" s="1">
        <v>57</v>
      </c>
      <c r="D685" s="1">
        <v>67</v>
      </c>
      <c r="E685" s="1">
        <v>4</v>
      </c>
      <c r="F685" s="1">
        <v>19</v>
      </c>
      <c r="G685" s="1">
        <v>19</v>
      </c>
      <c r="H685" s="1">
        <v>35</v>
      </c>
      <c r="I685" s="1">
        <v>47</v>
      </c>
      <c r="J685" s="1">
        <v>8</v>
      </c>
      <c r="K685" s="1">
        <v>59</v>
      </c>
      <c r="L685" s="1">
        <v>17</v>
      </c>
      <c r="M685" s="1">
        <v>33</v>
      </c>
      <c r="N685" s="1">
        <v>1</v>
      </c>
      <c r="O685" s="1">
        <v>6</v>
      </c>
      <c r="P685" s="1">
        <v>41</v>
      </c>
      <c r="Q685" s="1">
        <v>78</v>
      </c>
      <c r="R685" s="1">
        <v>41</v>
      </c>
      <c r="S685" s="1">
        <v>15</v>
      </c>
      <c r="T685" s="1">
        <v>6</v>
      </c>
      <c r="U685" s="1">
        <v>7</v>
      </c>
      <c r="V685" s="1">
        <v>50</v>
      </c>
      <c r="W685" s="1">
        <v>60</v>
      </c>
      <c r="X685" s="1">
        <v>31</v>
      </c>
      <c r="Y685" s="1">
        <v>10</v>
      </c>
      <c r="Z685" s="1">
        <v>20</v>
      </c>
      <c r="AA685" s="1">
        <v>3</v>
      </c>
      <c r="AB685" s="1">
        <v>97</v>
      </c>
      <c r="AC685" s="1">
        <v>9</v>
      </c>
      <c r="AD685" s="1">
        <v>0</v>
      </c>
      <c r="AE685" s="1">
        <v>7</v>
      </c>
      <c r="AF685" s="1">
        <v>81</v>
      </c>
      <c r="AG685" s="1">
        <v>19</v>
      </c>
      <c r="AH685" s="1">
        <v>5</v>
      </c>
      <c r="AI685" s="1">
        <v>9</v>
      </c>
    </row>
    <row r="686" spans="1:54">
      <c r="A686" t="s">
        <v>210</v>
      </c>
      <c r="B686" s="3">
        <v>0.1971</v>
      </c>
      <c r="C686" s="3">
        <v>0.20649999999999999</v>
      </c>
      <c r="D686" s="3">
        <v>0.1898</v>
      </c>
      <c r="E686" s="3">
        <v>9.7600000000000006E-2</v>
      </c>
      <c r="F686" s="3">
        <v>0.27139999999999997</v>
      </c>
      <c r="G686" s="3">
        <v>0.19389999999999999</v>
      </c>
      <c r="H686" s="3">
        <v>0.1862</v>
      </c>
      <c r="I686" s="3">
        <v>0.2026</v>
      </c>
      <c r="J686" s="3">
        <v>0.2286</v>
      </c>
      <c r="K686" s="3">
        <v>0.25209999999999999</v>
      </c>
      <c r="L686" s="3">
        <v>0.14410000000000001</v>
      </c>
      <c r="M686" s="3">
        <v>0.16919999999999999</v>
      </c>
      <c r="N686" s="2">
        <v>0.05</v>
      </c>
      <c r="O686" s="3">
        <v>0.23080000000000001</v>
      </c>
      <c r="P686" s="3">
        <v>0.20710000000000001</v>
      </c>
      <c r="Q686" s="3">
        <v>0.19350000000000001</v>
      </c>
      <c r="R686" s="3">
        <v>0.20710000000000001</v>
      </c>
      <c r="S686" s="3">
        <v>0.2344</v>
      </c>
      <c r="T686" s="3">
        <v>0.16669999999999999</v>
      </c>
      <c r="U686" s="3">
        <v>0.1077</v>
      </c>
      <c r="V686" s="3">
        <v>0.20660000000000001</v>
      </c>
      <c r="W686" s="3">
        <v>0.21579999999999999</v>
      </c>
      <c r="X686" s="3">
        <v>0.21990000000000001</v>
      </c>
      <c r="Y686" s="3">
        <v>0.14080000000000001</v>
      </c>
      <c r="Z686" s="3">
        <v>0.15870000000000001</v>
      </c>
      <c r="AA686" s="3">
        <v>0.23080000000000001</v>
      </c>
      <c r="AB686" s="3">
        <v>0.2137</v>
      </c>
      <c r="AC686" s="3">
        <v>0.1429</v>
      </c>
      <c r="AD686" s="1" t="s">
        <v>52</v>
      </c>
      <c r="AE686" s="3">
        <v>0.2059</v>
      </c>
      <c r="AF686" s="3">
        <v>0.2072</v>
      </c>
      <c r="AG686" s="3">
        <v>0.23169999999999999</v>
      </c>
      <c r="AH686" s="3">
        <v>0.15620000000000001</v>
      </c>
      <c r="AI686" s="3">
        <v>0.13239999999999999</v>
      </c>
    </row>
    <row r="687" spans="1:54">
      <c r="A687" t="s">
        <v>110</v>
      </c>
      <c r="B687" s="1">
        <v>190</v>
      </c>
      <c r="C687" s="1">
        <v>79</v>
      </c>
      <c r="D687" s="1">
        <v>111</v>
      </c>
      <c r="E687" s="1">
        <v>4</v>
      </c>
      <c r="F687" s="1">
        <v>14</v>
      </c>
      <c r="G687" s="1">
        <v>33</v>
      </c>
      <c r="H687" s="1">
        <v>68</v>
      </c>
      <c r="I687" s="1">
        <v>71</v>
      </c>
      <c r="J687" s="1">
        <v>8</v>
      </c>
      <c r="K687" s="1">
        <v>53</v>
      </c>
      <c r="L687" s="1">
        <v>52</v>
      </c>
      <c r="M687" s="1">
        <v>67</v>
      </c>
      <c r="N687" s="1">
        <v>4</v>
      </c>
      <c r="O687" s="1">
        <v>6</v>
      </c>
      <c r="P687" s="1">
        <v>55</v>
      </c>
      <c r="Q687" s="1">
        <v>134</v>
      </c>
      <c r="R687" s="1">
        <v>52</v>
      </c>
      <c r="S687" s="1">
        <v>16</v>
      </c>
      <c r="T687" s="1">
        <v>13</v>
      </c>
      <c r="U687" s="1">
        <v>29</v>
      </c>
      <c r="V687" s="1">
        <v>74</v>
      </c>
      <c r="W687" s="1">
        <v>88</v>
      </c>
      <c r="X687" s="1">
        <v>35</v>
      </c>
      <c r="Y687" s="1">
        <v>22</v>
      </c>
      <c r="Z687" s="1">
        <v>40</v>
      </c>
      <c r="AA687" s="1">
        <v>5</v>
      </c>
      <c r="AB687" s="1">
        <v>157</v>
      </c>
      <c r="AC687" s="1">
        <v>6</v>
      </c>
      <c r="AD687" s="1">
        <v>5</v>
      </c>
      <c r="AE687" s="1">
        <v>10</v>
      </c>
      <c r="AF687" s="1">
        <v>113</v>
      </c>
      <c r="AG687" s="1">
        <v>35</v>
      </c>
      <c r="AH687" s="1">
        <v>9</v>
      </c>
      <c r="AI687" s="1">
        <v>16</v>
      </c>
    </row>
    <row r="688" spans="1:54">
      <c r="A688" t="s">
        <v>210</v>
      </c>
      <c r="B688" s="3">
        <v>0.30209999999999998</v>
      </c>
      <c r="C688" s="3">
        <v>0.28620000000000001</v>
      </c>
      <c r="D688" s="3">
        <v>0.31440000000000001</v>
      </c>
      <c r="E688" s="3">
        <v>9.7600000000000006E-2</v>
      </c>
      <c r="F688" s="2">
        <v>0.2</v>
      </c>
      <c r="G688" s="3">
        <v>0.3367</v>
      </c>
      <c r="H688" s="3">
        <v>0.36170000000000002</v>
      </c>
      <c r="I688" s="3">
        <v>0.30599999999999999</v>
      </c>
      <c r="J688" s="3">
        <v>0.2286</v>
      </c>
      <c r="K688" s="3">
        <v>0.22650000000000001</v>
      </c>
      <c r="L688" s="3">
        <v>0.44069999999999998</v>
      </c>
      <c r="M688" s="3">
        <v>0.34360000000000002</v>
      </c>
      <c r="N688" s="2">
        <v>0.2</v>
      </c>
      <c r="O688" s="3">
        <v>0.23080000000000001</v>
      </c>
      <c r="P688" s="3">
        <v>0.27779999999999999</v>
      </c>
      <c r="Q688" s="3">
        <v>0.33250000000000002</v>
      </c>
      <c r="R688" s="3">
        <v>0.2626</v>
      </c>
      <c r="S688" s="2">
        <v>0.25</v>
      </c>
      <c r="T688" s="3">
        <v>0.36109999999999998</v>
      </c>
      <c r="U688" s="3">
        <v>0.44619999999999999</v>
      </c>
      <c r="V688" s="3">
        <v>0.30580000000000002</v>
      </c>
      <c r="W688" s="3">
        <v>0.3165</v>
      </c>
      <c r="X688" s="3">
        <v>0.2482</v>
      </c>
      <c r="Y688" s="3">
        <v>0.30990000000000001</v>
      </c>
      <c r="Z688" s="3">
        <v>0.3175</v>
      </c>
      <c r="AA688" s="3">
        <v>0.3846</v>
      </c>
      <c r="AB688" s="3">
        <v>0.3458</v>
      </c>
      <c r="AC688" s="3">
        <v>9.5200000000000007E-2</v>
      </c>
      <c r="AD688" s="3">
        <v>0.26319999999999999</v>
      </c>
      <c r="AE688" s="3">
        <v>0.29409999999999997</v>
      </c>
      <c r="AF688" s="3">
        <v>0.28899999999999998</v>
      </c>
      <c r="AG688" s="3">
        <v>0.42680000000000001</v>
      </c>
      <c r="AH688" s="3">
        <v>0.28120000000000001</v>
      </c>
      <c r="AI688" s="3">
        <v>0.23530000000000001</v>
      </c>
    </row>
    <row r="689" spans="1:54">
      <c r="A689" t="s">
        <v>74</v>
      </c>
      <c r="B689" s="1">
        <v>17</v>
      </c>
      <c r="C689" s="1">
        <v>11</v>
      </c>
      <c r="D689" s="1">
        <v>6</v>
      </c>
      <c r="E689" s="1">
        <v>3</v>
      </c>
      <c r="F689" s="1">
        <v>2</v>
      </c>
      <c r="G689" s="1">
        <v>3</v>
      </c>
      <c r="H689" s="1">
        <v>6</v>
      </c>
      <c r="I689" s="1">
        <v>3</v>
      </c>
      <c r="J689" s="1">
        <v>0</v>
      </c>
      <c r="K689" s="1">
        <v>5</v>
      </c>
      <c r="L689" s="1">
        <v>4</v>
      </c>
      <c r="M689" s="1">
        <v>6</v>
      </c>
      <c r="N689" s="1">
        <v>2</v>
      </c>
      <c r="O689" s="1">
        <v>0</v>
      </c>
      <c r="P689" s="1">
        <v>5</v>
      </c>
      <c r="Q689" s="1">
        <v>9</v>
      </c>
      <c r="R689" s="1">
        <v>6</v>
      </c>
      <c r="S689" s="1">
        <v>1</v>
      </c>
      <c r="T689" s="1">
        <v>1</v>
      </c>
      <c r="U689" s="1">
        <v>2</v>
      </c>
      <c r="V689" s="1">
        <v>5</v>
      </c>
      <c r="W689" s="1">
        <v>11</v>
      </c>
      <c r="X689" s="1">
        <v>1</v>
      </c>
      <c r="Y689" s="1">
        <v>3</v>
      </c>
      <c r="Z689" s="1">
        <v>2</v>
      </c>
      <c r="AA689" s="1">
        <v>0</v>
      </c>
      <c r="AB689" s="1">
        <v>10</v>
      </c>
      <c r="AC689" s="1">
        <v>0</v>
      </c>
      <c r="AD689" s="1">
        <v>1</v>
      </c>
      <c r="AE689" s="1">
        <v>1</v>
      </c>
      <c r="AF689" s="1">
        <v>8</v>
      </c>
      <c r="AG689" s="1">
        <v>1</v>
      </c>
      <c r="AH689" s="1">
        <v>1</v>
      </c>
      <c r="AI689" s="1">
        <v>3</v>
      </c>
    </row>
    <row r="690" spans="1:54">
      <c r="A690" t="s">
        <v>210</v>
      </c>
      <c r="B690" s="3">
        <v>2.7E-2</v>
      </c>
      <c r="C690" s="3">
        <v>3.9899999999999998E-2</v>
      </c>
      <c r="D690" s="3">
        <v>1.7000000000000001E-2</v>
      </c>
      <c r="E690" s="3">
        <v>7.3200000000000001E-2</v>
      </c>
      <c r="F690" s="3">
        <v>2.86E-2</v>
      </c>
      <c r="G690" s="3">
        <v>3.0599999999999999E-2</v>
      </c>
      <c r="H690" s="3">
        <v>3.1899999999999998E-2</v>
      </c>
      <c r="I690" s="3">
        <v>1.29E-2</v>
      </c>
      <c r="J690" s="1" t="s">
        <v>52</v>
      </c>
      <c r="K690" s="3">
        <v>2.1399999999999999E-2</v>
      </c>
      <c r="L690" s="3">
        <v>3.39E-2</v>
      </c>
      <c r="M690" s="3">
        <v>3.0800000000000001E-2</v>
      </c>
      <c r="N690" s="2">
        <v>0.1</v>
      </c>
      <c r="O690" s="1" t="s">
        <v>52</v>
      </c>
      <c r="P690" s="3">
        <v>2.53E-2</v>
      </c>
      <c r="Q690" s="3">
        <v>2.23E-2</v>
      </c>
      <c r="R690" s="3">
        <v>3.0300000000000001E-2</v>
      </c>
      <c r="S690" s="3">
        <v>1.5599999999999999E-2</v>
      </c>
      <c r="T690" s="3">
        <v>2.7799999999999998E-2</v>
      </c>
      <c r="U690" s="3">
        <v>3.0800000000000001E-2</v>
      </c>
      <c r="V690" s="3">
        <v>2.07E-2</v>
      </c>
      <c r="W690" s="3">
        <v>3.9600000000000003E-2</v>
      </c>
      <c r="X690" s="3">
        <v>7.1000000000000004E-3</v>
      </c>
      <c r="Y690" s="3">
        <v>4.2299999999999997E-2</v>
      </c>
      <c r="Z690" s="3">
        <v>1.5900000000000001E-2</v>
      </c>
      <c r="AA690" s="1" t="s">
        <v>52</v>
      </c>
      <c r="AB690" s="3">
        <v>2.1999999999999999E-2</v>
      </c>
      <c r="AC690" s="1" t="s">
        <v>52</v>
      </c>
      <c r="AD690" s="3">
        <v>5.2600000000000001E-2</v>
      </c>
      <c r="AE690" s="3">
        <v>2.9399999999999999E-2</v>
      </c>
      <c r="AF690" s="3">
        <v>2.0500000000000001E-2</v>
      </c>
      <c r="AG690" s="3">
        <v>1.2200000000000001E-2</v>
      </c>
      <c r="AH690" s="3">
        <v>3.1199999999999999E-2</v>
      </c>
      <c r="AI690" s="3">
        <v>4.41E-2</v>
      </c>
    </row>
    <row r="691" spans="1:54">
      <c r="A691" t="s">
        <v>111</v>
      </c>
      <c r="B691" s="1">
        <v>166</v>
      </c>
      <c r="C691" s="1">
        <v>67</v>
      </c>
      <c r="D691" s="1">
        <v>99</v>
      </c>
      <c r="E691" s="1">
        <v>17</v>
      </c>
      <c r="F691" s="1">
        <v>24</v>
      </c>
      <c r="G691" s="1">
        <v>24</v>
      </c>
      <c r="H691" s="1">
        <v>51</v>
      </c>
      <c r="I691" s="1">
        <v>50</v>
      </c>
      <c r="J691" s="1">
        <v>12</v>
      </c>
      <c r="K691" s="1">
        <v>67</v>
      </c>
      <c r="L691" s="1">
        <v>23</v>
      </c>
      <c r="M691" s="1">
        <v>45</v>
      </c>
      <c r="N691" s="1">
        <v>10</v>
      </c>
      <c r="O691" s="1">
        <v>8</v>
      </c>
      <c r="P691" s="1">
        <v>66</v>
      </c>
      <c r="Q691" s="1">
        <v>84</v>
      </c>
      <c r="R691" s="1">
        <v>66</v>
      </c>
      <c r="S691" s="1">
        <v>23</v>
      </c>
      <c r="T691" s="1">
        <v>10</v>
      </c>
      <c r="U691" s="1">
        <v>14</v>
      </c>
      <c r="V691" s="1">
        <v>47</v>
      </c>
      <c r="W691" s="1">
        <v>62</v>
      </c>
      <c r="X691" s="1">
        <v>50</v>
      </c>
      <c r="Y691" s="1">
        <v>23</v>
      </c>
      <c r="Z691" s="1">
        <v>28</v>
      </c>
      <c r="AA691" s="1">
        <v>3</v>
      </c>
      <c r="AB691" s="1">
        <v>98</v>
      </c>
      <c r="AC691" s="1">
        <v>31</v>
      </c>
      <c r="AD691" s="1">
        <v>9</v>
      </c>
      <c r="AE691" s="1">
        <v>5</v>
      </c>
      <c r="AF691" s="1">
        <v>109</v>
      </c>
      <c r="AG691" s="1">
        <v>11</v>
      </c>
      <c r="AH691" s="1">
        <v>11</v>
      </c>
      <c r="AI691" s="1">
        <v>18</v>
      </c>
    </row>
    <row r="692" spans="1:54">
      <c r="A692" t="s">
        <v>210</v>
      </c>
      <c r="B692" s="3">
        <v>0.26390000000000002</v>
      </c>
      <c r="C692" s="3">
        <v>0.24279999999999999</v>
      </c>
      <c r="D692" s="3">
        <v>0.28050000000000003</v>
      </c>
      <c r="E692" s="3">
        <v>0.41460000000000002</v>
      </c>
      <c r="F692" s="3">
        <v>0.34289999999999998</v>
      </c>
      <c r="G692" s="3">
        <v>0.24490000000000001</v>
      </c>
      <c r="H692" s="3">
        <v>0.27129999999999999</v>
      </c>
      <c r="I692" s="3">
        <v>0.2155</v>
      </c>
      <c r="J692" s="3">
        <v>0.34289999999999998</v>
      </c>
      <c r="K692" s="3">
        <v>0.2863</v>
      </c>
      <c r="L692" s="3">
        <v>0.19489999999999999</v>
      </c>
      <c r="M692" s="3">
        <v>0.23080000000000001</v>
      </c>
      <c r="N692" s="2">
        <v>0.5</v>
      </c>
      <c r="O692" s="3">
        <v>0.30769999999999997</v>
      </c>
      <c r="P692" s="3">
        <v>0.33329999999999999</v>
      </c>
      <c r="Q692" s="3">
        <v>0.2084</v>
      </c>
      <c r="R692" s="3">
        <v>0.33329999999999999</v>
      </c>
      <c r="S692" s="3">
        <v>0.3594</v>
      </c>
      <c r="T692" s="3">
        <v>0.27779999999999999</v>
      </c>
      <c r="U692" s="3">
        <v>0.21540000000000001</v>
      </c>
      <c r="V692" s="3">
        <v>0.19420000000000001</v>
      </c>
      <c r="W692" s="3">
        <v>0.223</v>
      </c>
      <c r="X692" s="3">
        <v>0.35460000000000003</v>
      </c>
      <c r="Y692" s="3">
        <v>0.32390000000000002</v>
      </c>
      <c r="Z692" s="3">
        <v>0.22220000000000001</v>
      </c>
      <c r="AA692" s="3">
        <v>0.23080000000000001</v>
      </c>
      <c r="AB692" s="3">
        <v>0.21590000000000001</v>
      </c>
      <c r="AC692" s="3">
        <v>0.49209999999999998</v>
      </c>
      <c r="AD692" s="3">
        <v>0.47370000000000001</v>
      </c>
      <c r="AE692" s="3">
        <v>0.14710000000000001</v>
      </c>
      <c r="AF692" s="3">
        <v>0.27879999999999999</v>
      </c>
      <c r="AG692" s="3">
        <v>0.1341</v>
      </c>
      <c r="AH692" s="3">
        <v>0.34379999999999999</v>
      </c>
      <c r="AI692" s="3">
        <v>0.26469999999999999</v>
      </c>
    </row>
    <row r="693" spans="1:54">
      <c r="A693" t="s">
        <v>112</v>
      </c>
      <c r="B693" s="1">
        <v>314</v>
      </c>
      <c r="C693" s="1">
        <v>136</v>
      </c>
      <c r="D693" s="1">
        <v>178</v>
      </c>
      <c r="E693" s="1">
        <v>8</v>
      </c>
      <c r="F693" s="1">
        <v>33</v>
      </c>
      <c r="G693" s="1">
        <v>52</v>
      </c>
      <c r="H693" s="1">
        <v>103</v>
      </c>
      <c r="I693" s="1">
        <v>118</v>
      </c>
      <c r="J693" s="1">
        <v>16</v>
      </c>
      <c r="K693" s="1">
        <v>112</v>
      </c>
      <c r="L693" s="1">
        <v>69</v>
      </c>
      <c r="M693" s="1">
        <v>100</v>
      </c>
      <c r="N693" s="1">
        <v>5</v>
      </c>
      <c r="O693" s="1">
        <v>12</v>
      </c>
      <c r="P693" s="1">
        <v>96</v>
      </c>
      <c r="Q693" s="1">
        <v>212</v>
      </c>
      <c r="R693" s="1">
        <v>93</v>
      </c>
      <c r="S693" s="1">
        <v>31</v>
      </c>
      <c r="T693" s="1">
        <v>19</v>
      </c>
      <c r="U693" s="1">
        <v>36</v>
      </c>
      <c r="V693" s="1">
        <v>124</v>
      </c>
      <c r="W693" s="1">
        <v>148</v>
      </c>
      <c r="X693" s="1">
        <v>66</v>
      </c>
      <c r="Y693" s="1">
        <v>32</v>
      </c>
      <c r="Z693" s="1">
        <v>60</v>
      </c>
      <c r="AA693" s="1">
        <v>8</v>
      </c>
      <c r="AB693" s="1">
        <v>254</v>
      </c>
      <c r="AC693" s="1">
        <v>15</v>
      </c>
      <c r="AD693" s="1">
        <v>5</v>
      </c>
      <c r="AE693" s="1">
        <v>17</v>
      </c>
      <c r="AF693" s="1">
        <v>194</v>
      </c>
      <c r="AG693" s="1">
        <v>54</v>
      </c>
      <c r="AH693" s="1">
        <v>14</v>
      </c>
      <c r="AI693" s="1">
        <v>25</v>
      </c>
    </row>
    <row r="694" spans="1:54">
      <c r="A694" t="s">
        <v>210</v>
      </c>
      <c r="B694" s="3">
        <v>0.49919999999999998</v>
      </c>
      <c r="C694" s="3">
        <v>0.49280000000000002</v>
      </c>
      <c r="D694" s="3">
        <v>0.50419999999999998</v>
      </c>
      <c r="E694" s="3">
        <v>0.1951</v>
      </c>
      <c r="F694" s="3">
        <v>0.47139999999999999</v>
      </c>
      <c r="G694" s="3">
        <v>0.53059999999999996</v>
      </c>
      <c r="H694" s="3">
        <v>0.54790000000000005</v>
      </c>
      <c r="I694" s="3">
        <v>0.50860000000000005</v>
      </c>
      <c r="J694" s="3">
        <v>0.45710000000000001</v>
      </c>
      <c r="K694" s="3">
        <v>0.47860000000000003</v>
      </c>
      <c r="L694" s="3">
        <v>0.5847</v>
      </c>
      <c r="M694" s="3">
        <v>0.51280000000000003</v>
      </c>
      <c r="N694" s="2">
        <v>0.25</v>
      </c>
      <c r="O694" s="3">
        <v>0.46150000000000002</v>
      </c>
      <c r="P694" s="3">
        <v>0.48480000000000001</v>
      </c>
      <c r="Q694" s="3">
        <v>0.52610000000000001</v>
      </c>
      <c r="R694" s="3">
        <v>0.46970000000000001</v>
      </c>
      <c r="S694" s="3">
        <v>0.4844</v>
      </c>
      <c r="T694" s="3">
        <v>0.52780000000000005</v>
      </c>
      <c r="U694" s="3">
        <v>0.55379999999999996</v>
      </c>
      <c r="V694" s="3">
        <v>0.51239999999999997</v>
      </c>
      <c r="W694" s="3">
        <v>0.53239999999999998</v>
      </c>
      <c r="X694" s="3">
        <v>0.46810000000000002</v>
      </c>
      <c r="Y694" s="3">
        <v>0.45069999999999999</v>
      </c>
      <c r="Z694" s="3">
        <v>0.47620000000000001</v>
      </c>
      <c r="AA694" s="3">
        <v>0.61539999999999995</v>
      </c>
      <c r="AB694" s="3">
        <v>0.5595</v>
      </c>
      <c r="AC694" s="3">
        <v>0.23810000000000001</v>
      </c>
      <c r="AD694" s="3">
        <v>0.26319999999999999</v>
      </c>
      <c r="AE694" s="2">
        <v>0.5</v>
      </c>
      <c r="AF694" s="3">
        <v>0.49619999999999997</v>
      </c>
      <c r="AG694" s="3">
        <v>0.65849999999999997</v>
      </c>
      <c r="AH694" s="3">
        <v>0.4375</v>
      </c>
      <c r="AI694" s="3">
        <v>0.36759999999999998</v>
      </c>
    </row>
    <row r="695" spans="1:54">
      <c r="A695" t="s">
        <v>210</v>
      </c>
    </row>
    <row r="696" spans="1:54">
      <c r="A696" t="s">
        <v>57</v>
      </c>
      <c r="B696" s="3">
        <v>-0.23530000000000001</v>
      </c>
      <c r="C696" s="2">
        <v>-0.25</v>
      </c>
      <c r="D696" s="3">
        <v>-0.22370000000000001</v>
      </c>
      <c r="E696" s="3">
        <v>0.2195</v>
      </c>
      <c r="F696" s="3">
        <v>-0.1285</v>
      </c>
      <c r="G696" s="3">
        <v>-0.28570000000000001</v>
      </c>
      <c r="H696" s="3">
        <v>-0.27660000000000001</v>
      </c>
      <c r="I696" s="3">
        <v>-0.29310000000000003</v>
      </c>
      <c r="J696" s="3">
        <v>-0.1142</v>
      </c>
      <c r="K696" s="3">
        <v>-0.1923</v>
      </c>
      <c r="L696" s="3">
        <v>-0.38979999999999998</v>
      </c>
      <c r="M696" s="3">
        <v>-0.28199999999999997</v>
      </c>
      <c r="N696" s="2">
        <v>0.25</v>
      </c>
      <c r="O696" s="3">
        <v>-0.15379999999999999</v>
      </c>
      <c r="P696" s="3">
        <v>-0.1515</v>
      </c>
      <c r="Q696" s="3">
        <v>-0.31769999999999998</v>
      </c>
      <c r="R696" s="3">
        <v>-0.13639999999999999</v>
      </c>
      <c r="S696" s="3">
        <v>-0.125</v>
      </c>
      <c r="T696" s="2">
        <v>-0.25</v>
      </c>
      <c r="U696" s="3">
        <v>-0.33839999999999998</v>
      </c>
      <c r="V696" s="3">
        <v>-0.31819999999999998</v>
      </c>
      <c r="W696" s="3">
        <v>-0.30940000000000001</v>
      </c>
      <c r="X696" s="3">
        <v>-0.1135</v>
      </c>
      <c r="Y696" s="3">
        <v>-0.1268</v>
      </c>
      <c r="Z696" s="3">
        <v>-0.254</v>
      </c>
      <c r="AA696" s="3">
        <v>-0.3846</v>
      </c>
      <c r="AB696" s="3">
        <v>-0.34360000000000002</v>
      </c>
      <c r="AC696" s="3">
        <v>0.254</v>
      </c>
      <c r="AD696" s="3">
        <v>0.21049999999999999</v>
      </c>
      <c r="AE696" s="3">
        <v>-0.35289999999999999</v>
      </c>
      <c r="AF696" s="3">
        <v>-0.21740000000000001</v>
      </c>
      <c r="AG696" s="3">
        <v>-0.52439999999999998</v>
      </c>
      <c r="AH696" s="3">
        <v>-9.3700000000000006E-2</v>
      </c>
      <c r="AI696" s="3">
        <v>-0.10290000000000001</v>
      </c>
    </row>
    <row r="697" spans="1:54">
      <c r="A697" t="s">
        <v>210</v>
      </c>
    </row>
    <row r="698" spans="1:54">
      <c r="A698" s="6" t="str">
        <f>HYPERLINK("#Contents!A1", "Contents")</f>
        <v>Contents</v>
      </c>
    </row>
    <row r="699" spans="1:54">
      <c r="A699" s="7" t="s">
        <v>215</v>
      </c>
      <c r="BB699" s="17" t="str">
        <f>LEFT(A699, FIND(" ", A699) - 2)</f>
        <v>Table_Q8_3</v>
      </c>
    </row>
    <row r="700" spans="1:54">
      <c r="A700" t="s">
        <v>1</v>
      </c>
    </row>
    <row r="701" spans="1:54" ht="16.2" thickBot="1">
      <c r="A701" t="s">
        <v>210</v>
      </c>
    </row>
    <row r="702" spans="1:54" ht="34.049999999999997" customHeight="1">
      <c r="A702" t="s">
        <v>210</v>
      </c>
      <c r="B702" s="40" t="s">
        <v>10</v>
      </c>
      <c r="C702" s="37" t="s">
        <v>2</v>
      </c>
      <c r="D702" s="42"/>
      <c r="E702" s="37" t="s">
        <v>3</v>
      </c>
      <c r="F702" s="38"/>
      <c r="G702" s="38"/>
      <c r="H702" s="38"/>
      <c r="I702" s="38"/>
      <c r="J702" s="37" t="s">
        <v>4</v>
      </c>
      <c r="K702" s="38"/>
      <c r="L702" s="38"/>
      <c r="M702" s="38"/>
      <c r="N702" s="38"/>
      <c r="O702" s="38"/>
      <c r="P702" s="37" t="s">
        <v>5</v>
      </c>
      <c r="Q702" s="38"/>
      <c r="R702" s="37" t="s">
        <v>6</v>
      </c>
      <c r="S702" s="38"/>
      <c r="T702" s="38"/>
      <c r="U702" s="38"/>
      <c r="V702" s="38"/>
      <c r="W702" s="37" t="s">
        <v>7</v>
      </c>
      <c r="X702" s="38"/>
      <c r="Y702" s="38"/>
      <c r="Z702" s="38"/>
      <c r="AA702" s="38"/>
      <c r="AB702" s="37" t="s">
        <v>8</v>
      </c>
      <c r="AC702" s="38"/>
      <c r="AD702" s="38"/>
      <c r="AE702" s="38"/>
      <c r="AF702" s="37" t="s">
        <v>9</v>
      </c>
      <c r="AG702" s="38"/>
      <c r="AH702" s="38"/>
      <c r="AI702" s="39"/>
    </row>
    <row r="703" spans="1:54" ht="53.4" thickBot="1">
      <c r="A703" t="s">
        <v>210</v>
      </c>
      <c r="B703" s="41" t="s">
        <v>10</v>
      </c>
      <c r="C703" s="4" t="s">
        <v>11</v>
      </c>
      <c r="D703" s="4" t="s">
        <v>12</v>
      </c>
      <c r="E703" s="4" t="s">
        <v>13</v>
      </c>
      <c r="F703" s="4" t="s">
        <v>14</v>
      </c>
      <c r="G703" s="4" t="s">
        <v>15</v>
      </c>
      <c r="H703" s="4" t="s">
        <v>16</v>
      </c>
      <c r="I703" s="4" t="s">
        <v>17</v>
      </c>
      <c r="J703" s="4" t="s">
        <v>18</v>
      </c>
      <c r="K703" s="4" t="s">
        <v>19</v>
      </c>
      <c r="L703" s="4" t="s">
        <v>20</v>
      </c>
      <c r="M703" s="4" t="s">
        <v>21</v>
      </c>
      <c r="N703" s="4" t="s">
        <v>22</v>
      </c>
      <c r="O703" s="4" t="s">
        <v>23</v>
      </c>
      <c r="P703" s="4" t="s">
        <v>24</v>
      </c>
      <c r="Q703" s="4" t="s">
        <v>25</v>
      </c>
      <c r="R703" s="4" t="s">
        <v>26</v>
      </c>
      <c r="S703" s="4" t="s">
        <v>27</v>
      </c>
      <c r="T703" s="4" t="s">
        <v>28</v>
      </c>
      <c r="U703" s="4" t="s">
        <v>29</v>
      </c>
      <c r="V703" s="4" t="s">
        <v>30</v>
      </c>
      <c r="W703" s="4" t="s">
        <v>31</v>
      </c>
      <c r="X703" s="4" t="s">
        <v>32</v>
      </c>
      <c r="Y703" s="4" t="s">
        <v>33</v>
      </c>
      <c r="Z703" s="4" t="s">
        <v>34</v>
      </c>
      <c r="AA703" s="4" t="s">
        <v>35</v>
      </c>
      <c r="AB703" s="4" t="s">
        <v>36</v>
      </c>
      <c r="AC703" s="4" t="s">
        <v>37</v>
      </c>
      <c r="AD703" s="4" t="s">
        <v>38</v>
      </c>
      <c r="AE703" s="4" t="s">
        <v>39</v>
      </c>
      <c r="AF703" s="4" t="s">
        <v>37</v>
      </c>
      <c r="AG703" s="4" t="s">
        <v>40</v>
      </c>
      <c r="AH703" s="4" t="s">
        <v>38</v>
      </c>
      <c r="AI703" s="5" t="s">
        <v>39</v>
      </c>
    </row>
    <row r="704" spans="1:54">
      <c r="A704" t="s">
        <v>41</v>
      </c>
      <c r="B704" s="1">
        <v>629</v>
      </c>
      <c r="C704" s="1">
        <v>276</v>
      </c>
      <c r="D704" s="1">
        <v>353</v>
      </c>
      <c r="E704" s="1">
        <v>41</v>
      </c>
      <c r="F704" s="1">
        <v>70</v>
      </c>
      <c r="G704" s="1">
        <v>98</v>
      </c>
      <c r="H704" s="1">
        <v>188</v>
      </c>
      <c r="I704" s="1">
        <v>232</v>
      </c>
      <c r="J704" s="1">
        <v>35</v>
      </c>
      <c r="K704" s="1">
        <v>234</v>
      </c>
      <c r="L704" s="1">
        <v>118</v>
      </c>
      <c r="M704" s="1">
        <v>195</v>
      </c>
      <c r="N704" s="1">
        <v>20</v>
      </c>
      <c r="O704" s="1">
        <v>26</v>
      </c>
      <c r="P704" s="1">
        <v>198</v>
      </c>
      <c r="Q704" s="1">
        <v>403</v>
      </c>
      <c r="R704" s="1">
        <v>198</v>
      </c>
      <c r="S704" s="1">
        <v>64</v>
      </c>
      <c r="T704" s="1">
        <v>36</v>
      </c>
      <c r="U704" s="1">
        <v>65</v>
      </c>
      <c r="V704" s="1">
        <v>242</v>
      </c>
      <c r="W704" s="1">
        <v>278</v>
      </c>
      <c r="X704" s="1">
        <v>141</v>
      </c>
      <c r="Y704" s="1">
        <v>71</v>
      </c>
      <c r="Z704" s="1">
        <v>126</v>
      </c>
      <c r="AA704" s="1">
        <v>13</v>
      </c>
      <c r="AB704" s="1">
        <v>454</v>
      </c>
      <c r="AC704" s="1">
        <v>63</v>
      </c>
      <c r="AD704" s="1">
        <v>19</v>
      </c>
      <c r="AE704" s="1">
        <v>34</v>
      </c>
      <c r="AF704" s="1">
        <v>391</v>
      </c>
      <c r="AG704" s="1">
        <v>82</v>
      </c>
      <c r="AH704" s="1">
        <v>32</v>
      </c>
      <c r="AI704" s="1">
        <v>68</v>
      </c>
    </row>
    <row r="705" spans="1:35">
      <c r="A705" t="s">
        <v>106</v>
      </c>
      <c r="B705" s="1">
        <v>60</v>
      </c>
      <c r="C705" s="1">
        <v>27</v>
      </c>
      <c r="D705" s="1">
        <v>33</v>
      </c>
      <c r="E705" s="1">
        <v>4</v>
      </c>
      <c r="F705" s="1">
        <v>10</v>
      </c>
      <c r="G705" s="1">
        <v>13</v>
      </c>
      <c r="H705" s="1">
        <v>17</v>
      </c>
      <c r="I705" s="1">
        <v>16</v>
      </c>
      <c r="J705" s="1">
        <v>4</v>
      </c>
      <c r="K705" s="1">
        <v>25</v>
      </c>
      <c r="L705" s="1">
        <v>12</v>
      </c>
      <c r="M705" s="1">
        <v>12</v>
      </c>
      <c r="N705" s="1">
        <v>2</v>
      </c>
      <c r="O705" s="1">
        <v>4</v>
      </c>
      <c r="P705" s="1">
        <v>12</v>
      </c>
      <c r="Q705" s="1">
        <v>42</v>
      </c>
      <c r="R705" s="1">
        <v>21</v>
      </c>
      <c r="S705" s="1">
        <v>6</v>
      </c>
      <c r="T705" s="1">
        <v>1</v>
      </c>
      <c r="U705" s="1">
        <v>11</v>
      </c>
      <c r="V705" s="1">
        <v>19</v>
      </c>
      <c r="W705" s="1">
        <v>29</v>
      </c>
      <c r="X705" s="1">
        <v>11</v>
      </c>
      <c r="Y705" s="1">
        <v>9</v>
      </c>
      <c r="Z705" s="1">
        <v>10</v>
      </c>
      <c r="AA705" s="1">
        <v>1</v>
      </c>
      <c r="AB705" s="1">
        <v>40</v>
      </c>
      <c r="AC705" s="1">
        <v>3</v>
      </c>
      <c r="AD705" s="1">
        <v>4</v>
      </c>
      <c r="AE705" s="1">
        <v>4</v>
      </c>
      <c r="AF705" s="1">
        <v>30</v>
      </c>
      <c r="AG705" s="1">
        <v>9</v>
      </c>
      <c r="AH705" s="1">
        <v>5</v>
      </c>
      <c r="AI705" s="1">
        <v>10</v>
      </c>
    </row>
    <row r="706" spans="1:35">
      <c r="A706" t="s">
        <v>210</v>
      </c>
      <c r="B706" s="3">
        <v>9.5399999999999999E-2</v>
      </c>
      <c r="C706" s="3">
        <v>9.7799999999999998E-2</v>
      </c>
      <c r="D706" s="3">
        <v>9.35E-2</v>
      </c>
      <c r="E706" s="3">
        <v>9.7600000000000006E-2</v>
      </c>
      <c r="F706" s="3">
        <v>0.1429</v>
      </c>
      <c r="G706" s="3">
        <v>0.13270000000000001</v>
      </c>
      <c r="H706" s="3">
        <v>9.0399999999999994E-2</v>
      </c>
      <c r="I706" s="3">
        <v>6.9000000000000006E-2</v>
      </c>
      <c r="J706" s="3">
        <v>0.1143</v>
      </c>
      <c r="K706" s="3">
        <v>0.10680000000000001</v>
      </c>
      <c r="L706" s="3">
        <v>0.1017</v>
      </c>
      <c r="M706" s="3">
        <v>6.1499999999999999E-2</v>
      </c>
      <c r="N706" s="2">
        <v>0.1</v>
      </c>
      <c r="O706" s="3">
        <v>0.15379999999999999</v>
      </c>
      <c r="P706" s="3">
        <v>6.0600000000000001E-2</v>
      </c>
      <c r="Q706" s="3">
        <v>0.1042</v>
      </c>
      <c r="R706" s="3">
        <v>0.1061</v>
      </c>
      <c r="S706" s="3">
        <v>9.3799999999999994E-2</v>
      </c>
      <c r="T706" s="3">
        <v>2.7799999999999998E-2</v>
      </c>
      <c r="U706" s="3">
        <v>0.16919999999999999</v>
      </c>
      <c r="V706" s="3">
        <v>7.85E-2</v>
      </c>
      <c r="W706" s="3">
        <v>0.1043</v>
      </c>
      <c r="X706" s="3">
        <v>7.8E-2</v>
      </c>
      <c r="Y706" s="3">
        <v>0.1268</v>
      </c>
      <c r="Z706" s="3">
        <v>7.9399999999999998E-2</v>
      </c>
      <c r="AA706" s="3">
        <v>7.6899999999999996E-2</v>
      </c>
      <c r="AB706" s="3">
        <v>8.8099999999999998E-2</v>
      </c>
      <c r="AC706" s="3">
        <v>4.7600000000000003E-2</v>
      </c>
      <c r="AD706" s="3">
        <v>0.21049999999999999</v>
      </c>
      <c r="AE706" s="3">
        <v>0.1176</v>
      </c>
      <c r="AF706" s="3">
        <v>7.6700000000000004E-2</v>
      </c>
      <c r="AG706" s="3">
        <v>0.10979999999999999</v>
      </c>
      <c r="AH706" s="3">
        <v>0.15620000000000001</v>
      </c>
      <c r="AI706" s="3">
        <v>0.14710000000000001</v>
      </c>
    </row>
    <row r="707" spans="1:35">
      <c r="A707" t="s">
        <v>107</v>
      </c>
      <c r="B707" s="1">
        <v>109</v>
      </c>
      <c r="C707" s="1">
        <v>47</v>
      </c>
      <c r="D707" s="1">
        <v>62</v>
      </c>
      <c r="E707" s="1">
        <v>12</v>
      </c>
      <c r="F707" s="1">
        <v>13</v>
      </c>
      <c r="G707" s="1">
        <v>12</v>
      </c>
      <c r="H707" s="1">
        <v>34</v>
      </c>
      <c r="I707" s="1">
        <v>38</v>
      </c>
      <c r="J707" s="1">
        <v>12</v>
      </c>
      <c r="K707" s="1">
        <v>34</v>
      </c>
      <c r="L707" s="1">
        <v>20</v>
      </c>
      <c r="M707" s="1">
        <v>35</v>
      </c>
      <c r="N707" s="1">
        <v>4</v>
      </c>
      <c r="O707" s="1">
        <v>4</v>
      </c>
      <c r="P707" s="1">
        <v>32</v>
      </c>
      <c r="Q707" s="1">
        <v>65</v>
      </c>
      <c r="R707" s="1">
        <v>41</v>
      </c>
      <c r="S707" s="1">
        <v>16</v>
      </c>
      <c r="T707" s="1">
        <v>8</v>
      </c>
      <c r="U707" s="1">
        <v>4</v>
      </c>
      <c r="V707" s="1">
        <v>36</v>
      </c>
      <c r="W707" s="1">
        <v>46</v>
      </c>
      <c r="X707" s="1">
        <v>29</v>
      </c>
      <c r="Y707" s="1">
        <v>14</v>
      </c>
      <c r="Z707" s="1">
        <v>17</v>
      </c>
      <c r="AA707" s="1">
        <v>3</v>
      </c>
      <c r="AB707" s="1">
        <v>83</v>
      </c>
      <c r="AC707" s="1">
        <v>8</v>
      </c>
      <c r="AD707" s="1">
        <v>3</v>
      </c>
      <c r="AE707" s="1">
        <v>3</v>
      </c>
      <c r="AF707" s="1">
        <v>63</v>
      </c>
      <c r="AG707" s="1">
        <v>16</v>
      </c>
      <c r="AH707" s="1">
        <v>7</v>
      </c>
      <c r="AI707" s="1">
        <v>14</v>
      </c>
    </row>
    <row r="708" spans="1:35">
      <c r="A708" t="s">
        <v>210</v>
      </c>
      <c r="B708" s="3">
        <v>0.17330000000000001</v>
      </c>
      <c r="C708" s="3">
        <v>0.17030000000000001</v>
      </c>
      <c r="D708" s="3">
        <v>0.17560000000000001</v>
      </c>
      <c r="E708" s="3">
        <v>0.29270000000000002</v>
      </c>
      <c r="F708" s="3">
        <v>0.1857</v>
      </c>
      <c r="G708" s="3">
        <v>0.12239999999999999</v>
      </c>
      <c r="H708" s="3">
        <v>0.18090000000000001</v>
      </c>
      <c r="I708" s="3">
        <v>0.1638</v>
      </c>
      <c r="J708" s="3">
        <v>0.34289999999999998</v>
      </c>
      <c r="K708" s="3">
        <v>0.14530000000000001</v>
      </c>
      <c r="L708" s="3">
        <v>0.16950000000000001</v>
      </c>
      <c r="M708" s="3">
        <v>0.17949999999999999</v>
      </c>
      <c r="N708" s="2">
        <v>0.2</v>
      </c>
      <c r="O708" s="3">
        <v>0.15379999999999999</v>
      </c>
      <c r="P708" s="3">
        <v>0.16159999999999999</v>
      </c>
      <c r="Q708" s="3">
        <v>0.1613</v>
      </c>
      <c r="R708" s="3">
        <v>0.20710000000000001</v>
      </c>
      <c r="S708" s="2">
        <v>0.25</v>
      </c>
      <c r="T708" s="3">
        <v>0.22220000000000001</v>
      </c>
      <c r="U708" s="3">
        <v>6.1499999999999999E-2</v>
      </c>
      <c r="V708" s="3">
        <v>0.14879999999999999</v>
      </c>
      <c r="W708" s="3">
        <v>0.16550000000000001</v>
      </c>
      <c r="X708" s="3">
        <v>0.20569999999999999</v>
      </c>
      <c r="Y708" s="3">
        <v>0.19719999999999999</v>
      </c>
      <c r="Z708" s="3">
        <v>0.13489999999999999</v>
      </c>
      <c r="AA708" s="3">
        <v>0.23080000000000001</v>
      </c>
      <c r="AB708" s="3">
        <v>0.18279999999999999</v>
      </c>
      <c r="AC708" s="3">
        <v>0.127</v>
      </c>
      <c r="AD708" s="3">
        <v>0.15790000000000001</v>
      </c>
      <c r="AE708" s="3">
        <v>8.8200000000000001E-2</v>
      </c>
      <c r="AF708" s="3">
        <v>0.16109999999999999</v>
      </c>
      <c r="AG708" s="3">
        <v>0.1951</v>
      </c>
      <c r="AH708" s="3">
        <v>0.21879999999999999</v>
      </c>
      <c r="AI708" s="3">
        <v>0.2059</v>
      </c>
    </row>
    <row r="709" spans="1:35">
      <c r="A709" t="s">
        <v>108</v>
      </c>
      <c r="B709" s="1">
        <v>224</v>
      </c>
      <c r="C709" s="1">
        <v>101</v>
      </c>
      <c r="D709" s="1">
        <v>123</v>
      </c>
      <c r="E709" s="1">
        <v>13</v>
      </c>
      <c r="F709" s="1">
        <v>25</v>
      </c>
      <c r="G709" s="1">
        <v>29</v>
      </c>
      <c r="H709" s="1">
        <v>69</v>
      </c>
      <c r="I709" s="1">
        <v>88</v>
      </c>
      <c r="J709" s="1">
        <v>13</v>
      </c>
      <c r="K709" s="1">
        <v>84</v>
      </c>
      <c r="L709" s="1">
        <v>40</v>
      </c>
      <c r="M709" s="1">
        <v>68</v>
      </c>
      <c r="N709" s="1">
        <v>6</v>
      </c>
      <c r="O709" s="1">
        <v>13</v>
      </c>
      <c r="P709" s="1">
        <v>75</v>
      </c>
      <c r="Q709" s="1">
        <v>143</v>
      </c>
      <c r="R709" s="1">
        <v>62</v>
      </c>
      <c r="S709" s="1">
        <v>22</v>
      </c>
      <c r="T709" s="1">
        <v>11</v>
      </c>
      <c r="U709" s="1">
        <v>25</v>
      </c>
      <c r="V709" s="1">
        <v>95</v>
      </c>
      <c r="W709" s="1">
        <v>92</v>
      </c>
      <c r="X709" s="1">
        <v>52</v>
      </c>
      <c r="Y709" s="1">
        <v>25</v>
      </c>
      <c r="Z709" s="1">
        <v>52</v>
      </c>
      <c r="AA709" s="1">
        <v>3</v>
      </c>
      <c r="AB709" s="1">
        <v>161</v>
      </c>
      <c r="AC709" s="1">
        <v>22</v>
      </c>
      <c r="AD709" s="1">
        <v>8</v>
      </c>
      <c r="AE709" s="1">
        <v>16</v>
      </c>
      <c r="AF709" s="1">
        <v>139</v>
      </c>
      <c r="AG709" s="1">
        <v>30</v>
      </c>
      <c r="AH709" s="1">
        <v>14</v>
      </c>
      <c r="AI709" s="1">
        <v>24</v>
      </c>
    </row>
    <row r="710" spans="1:35">
      <c r="A710" t="s">
        <v>210</v>
      </c>
      <c r="B710" s="3">
        <v>0.35610000000000003</v>
      </c>
      <c r="C710" s="3">
        <v>0.3659</v>
      </c>
      <c r="D710" s="3">
        <v>0.34839999999999999</v>
      </c>
      <c r="E710" s="3">
        <v>0.31709999999999999</v>
      </c>
      <c r="F710" s="3">
        <v>0.35709999999999997</v>
      </c>
      <c r="G710" s="3">
        <v>0.2959</v>
      </c>
      <c r="H710" s="3">
        <v>0.36699999999999999</v>
      </c>
      <c r="I710" s="3">
        <v>0.37930000000000003</v>
      </c>
      <c r="J710" s="3">
        <v>0.37140000000000001</v>
      </c>
      <c r="K710" s="3">
        <v>0.35899999999999999</v>
      </c>
      <c r="L710" s="3">
        <v>0.33900000000000002</v>
      </c>
      <c r="M710" s="3">
        <v>0.34870000000000001</v>
      </c>
      <c r="N710" s="2">
        <v>0.3</v>
      </c>
      <c r="O710" s="2">
        <v>0.5</v>
      </c>
      <c r="P710" s="3">
        <v>0.37880000000000003</v>
      </c>
      <c r="Q710" s="3">
        <v>0.3548</v>
      </c>
      <c r="R710" s="3">
        <v>0.31309999999999999</v>
      </c>
      <c r="S710" s="3">
        <v>0.34379999999999999</v>
      </c>
      <c r="T710" s="3">
        <v>0.30559999999999998</v>
      </c>
      <c r="U710" s="3">
        <v>0.3846</v>
      </c>
      <c r="V710" s="3">
        <v>0.3926</v>
      </c>
      <c r="W710" s="3">
        <v>0.33090000000000003</v>
      </c>
      <c r="X710" s="3">
        <v>0.36880000000000002</v>
      </c>
      <c r="Y710" s="3">
        <v>0.35210000000000002</v>
      </c>
      <c r="Z710" s="3">
        <v>0.41270000000000001</v>
      </c>
      <c r="AA710" s="3">
        <v>0.23080000000000001</v>
      </c>
      <c r="AB710" s="3">
        <v>0.35460000000000003</v>
      </c>
      <c r="AC710" s="3">
        <v>0.34920000000000001</v>
      </c>
      <c r="AD710" s="3">
        <v>0.42109999999999997</v>
      </c>
      <c r="AE710" s="3">
        <v>0.47060000000000002</v>
      </c>
      <c r="AF710" s="3">
        <v>0.35549999999999998</v>
      </c>
      <c r="AG710" s="3">
        <v>0.3659</v>
      </c>
      <c r="AH710" s="3">
        <v>0.4375</v>
      </c>
      <c r="AI710" s="3">
        <v>0.35289999999999999</v>
      </c>
    </row>
    <row r="711" spans="1:35">
      <c r="A711" t="s">
        <v>109</v>
      </c>
      <c r="B711" s="1">
        <v>98</v>
      </c>
      <c r="C711" s="1">
        <v>35</v>
      </c>
      <c r="D711" s="1">
        <v>63</v>
      </c>
      <c r="E711" s="1">
        <v>4</v>
      </c>
      <c r="F711" s="1">
        <v>7</v>
      </c>
      <c r="G711" s="1">
        <v>19</v>
      </c>
      <c r="H711" s="1">
        <v>28</v>
      </c>
      <c r="I711" s="1">
        <v>40</v>
      </c>
      <c r="J711" s="1">
        <v>4</v>
      </c>
      <c r="K711" s="1">
        <v>39</v>
      </c>
      <c r="L711" s="1">
        <v>17</v>
      </c>
      <c r="M711" s="1">
        <v>33</v>
      </c>
      <c r="N711" s="1">
        <v>4</v>
      </c>
      <c r="O711" s="1">
        <v>1</v>
      </c>
      <c r="P711" s="1">
        <v>41</v>
      </c>
      <c r="Q711" s="1">
        <v>56</v>
      </c>
      <c r="R711" s="1">
        <v>33</v>
      </c>
      <c r="S711" s="1">
        <v>13</v>
      </c>
      <c r="T711" s="1">
        <v>5</v>
      </c>
      <c r="U711" s="1">
        <v>7</v>
      </c>
      <c r="V711" s="1">
        <v>37</v>
      </c>
      <c r="W711" s="1">
        <v>44</v>
      </c>
      <c r="X711" s="1">
        <v>26</v>
      </c>
      <c r="Y711" s="1">
        <v>12</v>
      </c>
      <c r="Z711" s="1">
        <v>15</v>
      </c>
      <c r="AA711" s="1">
        <v>1</v>
      </c>
      <c r="AB711" s="1">
        <v>66</v>
      </c>
      <c r="AC711" s="1">
        <v>16</v>
      </c>
      <c r="AD711" s="1">
        <v>2</v>
      </c>
      <c r="AE711" s="1">
        <v>7</v>
      </c>
      <c r="AF711" s="1">
        <v>72</v>
      </c>
      <c r="AG711" s="1">
        <v>9</v>
      </c>
      <c r="AH711" s="1">
        <v>1</v>
      </c>
      <c r="AI711" s="1">
        <v>5</v>
      </c>
    </row>
    <row r="712" spans="1:35">
      <c r="A712" t="s">
        <v>210</v>
      </c>
      <c r="B712" s="3">
        <v>0.15579999999999999</v>
      </c>
      <c r="C712" s="3">
        <v>0.1268</v>
      </c>
      <c r="D712" s="3">
        <v>0.17849999999999999</v>
      </c>
      <c r="E712" s="3">
        <v>9.7600000000000006E-2</v>
      </c>
      <c r="F712" s="2">
        <v>0.1</v>
      </c>
      <c r="G712" s="3">
        <v>0.19389999999999999</v>
      </c>
      <c r="H712" s="3">
        <v>0.1489</v>
      </c>
      <c r="I712" s="3">
        <v>0.1724</v>
      </c>
      <c r="J712" s="3">
        <v>0.1143</v>
      </c>
      <c r="K712" s="3">
        <v>0.16669999999999999</v>
      </c>
      <c r="L712" s="3">
        <v>0.14410000000000001</v>
      </c>
      <c r="M712" s="3">
        <v>0.16919999999999999</v>
      </c>
      <c r="N712" s="2">
        <v>0.2</v>
      </c>
      <c r="O712" s="3">
        <v>3.85E-2</v>
      </c>
      <c r="P712" s="3">
        <v>0.20710000000000001</v>
      </c>
      <c r="Q712" s="3">
        <v>0.13900000000000001</v>
      </c>
      <c r="R712" s="3">
        <v>0.16669999999999999</v>
      </c>
      <c r="S712" s="3">
        <v>0.2031</v>
      </c>
      <c r="T712" s="3">
        <v>0.1389</v>
      </c>
      <c r="U712" s="3">
        <v>0.1077</v>
      </c>
      <c r="V712" s="3">
        <v>0.15290000000000001</v>
      </c>
      <c r="W712" s="3">
        <v>0.1583</v>
      </c>
      <c r="X712" s="3">
        <v>0.18440000000000001</v>
      </c>
      <c r="Y712" s="3">
        <v>0.16900000000000001</v>
      </c>
      <c r="Z712" s="3">
        <v>0.11899999999999999</v>
      </c>
      <c r="AA712" s="3">
        <v>7.6899999999999996E-2</v>
      </c>
      <c r="AB712" s="3">
        <v>0.1454</v>
      </c>
      <c r="AC712" s="3">
        <v>0.254</v>
      </c>
      <c r="AD712" s="3">
        <v>0.1053</v>
      </c>
      <c r="AE712" s="3">
        <v>0.2059</v>
      </c>
      <c r="AF712" s="3">
        <v>0.18410000000000001</v>
      </c>
      <c r="AG712" s="3">
        <v>0.10979999999999999</v>
      </c>
      <c r="AH712" s="3">
        <v>3.1199999999999999E-2</v>
      </c>
      <c r="AI712" s="3">
        <v>7.3499999999999996E-2</v>
      </c>
    </row>
    <row r="713" spans="1:35">
      <c r="A713" t="s">
        <v>110</v>
      </c>
      <c r="B713" s="1">
        <v>90</v>
      </c>
      <c r="C713" s="1">
        <v>39</v>
      </c>
      <c r="D713" s="1">
        <v>51</v>
      </c>
      <c r="E713" s="1">
        <v>2</v>
      </c>
      <c r="F713" s="1">
        <v>5</v>
      </c>
      <c r="G713" s="1">
        <v>10</v>
      </c>
      <c r="H713" s="1">
        <v>32</v>
      </c>
      <c r="I713" s="1">
        <v>41</v>
      </c>
      <c r="J713" s="1">
        <v>1</v>
      </c>
      <c r="K713" s="1">
        <v>34</v>
      </c>
      <c r="L713" s="1">
        <v>20</v>
      </c>
      <c r="M713" s="1">
        <v>31</v>
      </c>
      <c r="N713" s="1">
        <v>0</v>
      </c>
      <c r="O713" s="1">
        <v>4</v>
      </c>
      <c r="P713" s="1">
        <v>24</v>
      </c>
      <c r="Q713" s="1">
        <v>64</v>
      </c>
      <c r="R713" s="1">
        <v>24</v>
      </c>
      <c r="S713" s="1">
        <v>3</v>
      </c>
      <c r="T713" s="1">
        <v>7</v>
      </c>
      <c r="U713" s="1">
        <v>10</v>
      </c>
      <c r="V713" s="1">
        <v>44</v>
      </c>
      <c r="W713" s="1">
        <v>52</v>
      </c>
      <c r="X713" s="1">
        <v>10</v>
      </c>
      <c r="Y713" s="1">
        <v>5</v>
      </c>
      <c r="Z713" s="1">
        <v>18</v>
      </c>
      <c r="AA713" s="1">
        <v>5</v>
      </c>
      <c r="AB713" s="1">
        <v>73</v>
      </c>
      <c r="AC713" s="1">
        <v>9</v>
      </c>
      <c r="AD713" s="1">
        <v>0</v>
      </c>
      <c r="AE713" s="1">
        <v>2</v>
      </c>
      <c r="AF713" s="1">
        <v>67</v>
      </c>
      <c r="AG713" s="1">
        <v>13</v>
      </c>
      <c r="AH713" s="1">
        <v>3</v>
      </c>
      <c r="AI713" s="1">
        <v>4</v>
      </c>
    </row>
    <row r="714" spans="1:35">
      <c r="A714" t="s">
        <v>210</v>
      </c>
      <c r="B714" s="3">
        <v>0.1431</v>
      </c>
      <c r="C714" s="3">
        <v>0.14130000000000001</v>
      </c>
      <c r="D714" s="3">
        <v>0.14449999999999999</v>
      </c>
      <c r="E714" s="3">
        <v>4.8800000000000003E-2</v>
      </c>
      <c r="F714" s="3">
        <v>7.1400000000000005E-2</v>
      </c>
      <c r="G714" s="3">
        <v>0.10199999999999999</v>
      </c>
      <c r="H714" s="3">
        <v>0.17019999999999999</v>
      </c>
      <c r="I714" s="3">
        <v>0.1767</v>
      </c>
      <c r="J714" s="3">
        <v>2.86E-2</v>
      </c>
      <c r="K714" s="3">
        <v>0.14530000000000001</v>
      </c>
      <c r="L714" s="3">
        <v>0.16950000000000001</v>
      </c>
      <c r="M714" s="3">
        <v>0.159</v>
      </c>
      <c r="N714" s="1" t="s">
        <v>52</v>
      </c>
      <c r="O714" s="3">
        <v>0.15379999999999999</v>
      </c>
      <c r="P714" s="3">
        <v>0.1212</v>
      </c>
      <c r="Q714" s="3">
        <v>0.1588</v>
      </c>
      <c r="R714" s="3">
        <v>0.1212</v>
      </c>
      <c r="S714" s="3">
        <v>4.6899999999999997E-2</v>
      </c>
      <c r="T714" s="3">
        <v>0.19439999999999999</v>
      </c>
      <c r="U714" s="3">
        <v>0.15379999999999999</v>
      </c>
      <c r="V714" s="3">
        <v>0.18179999999999999</v>
      </c>
      <c r="W714" s="3">
        <v>0.18709999999999999</v>
      </c>
      <c r="X714" s="3">
        <v>7.0900000000000005E-2</v>
      </c>
      <c r="Y714" s="3">
        <v>7.0400000000000004E-2</v>
      </c>
      <c r="Z714" s="3">
        <v>0.1429</v>
      </c>
      <c r="AA714" s="3">
        <v>0.3846</v>
      </c>
      <c r="AB714" s="3">
        <v>0.1608</v>
      </c>
      <c r="AC714" s="3">
        <v>0.1429</v>
      </c>
      <c r="AD714" s="1" t="s">
        <v>52</v>
      </c>
      <c r="AE714" s="3">
        <v>5.8799999999999998E-2</v>
      </c>
      <c r="AF714" s="3">
        <v>0.1714</v>
      </c>
      <c r="AG714" s="3">
        <v>0.1585</v>
      </c>
      <c r="AH714" s="3">
        <v>9.3799999999999994E-2</v>
      </c>
      <c r="AI714" s="3">
        <v>5.8799999999999998E-2</v>
      </c>
    </row>
    <row r="715" spans="1:35">
      <c r="A715" t="s">
        <v>74</v>
      </c>
      <c r="B715" s="1">
        <v>48</v>
      </c>
      <c r="C715" s="1">
        <v>27</v>
      </c>
      <c r="D715" s="1">
        <v>21</v>
      </c>
      <c r="E715" s="1">
        <v>6</v>
      </c>
      <c r="F715" s="1">
        <v>10</v>
      </c>
      <c r="G715" s="1">
        <v>15</v>
      </c>
      <c r="H715" s="1">
        <v>8</v>
      </c>
      <c r="I715" s="1">
        <v>9</v>
      </c>
      <c r="J715" s="1">
        <v>1</v>
      </c>
      <c r="K715" s="1">
        <v>18</v>
      </c>
      <c r="L715" s="1">
        <v>9</v>
      </c>
      <c r="M715" s="1">
        <v>16</v>
      </c>
      <c r="N715" s="1">
        <v>4</v>
      </c>
      <c r="O715" s="1">
        <v>0</v>
      </c>
      <c r="P715" s="1">
        <v>14</v>
      </c>
      <c r="Q715" s="1">
        <v>33</v>
      </c>
      <c r="R715" s="1">
        <v>17</v>
      </c>
      <c r="S715" s="1">
        <v>4</v>
      </c>
      <c r="T715" s="1">
        <v>4</v>
      </c>
      <c r="U715" s="1">
        <v>8</v>
      </c>
      <c r="V715" s="1">
        <v>11</v>
      </c>
      <c r="W715" s="1">
        <v>15</v>
      </c>
      <c r="X715" s="1">
        <v>13</v>
      </c>
      <c r="Y715" s="1">
        <v>6</v>
      </c>
      <c r="Z715" s="1">
        <v>14</v>
      </c>
      <c r="AA715" s="1">
        <v>0</v>
      </c>
      <c r="AB715" s="1">
        <v>31</v>
      </c>
      <c r="AC715" s="1">
        <v>5</v>
      </c>
      <c r="AD715" s="1">
        <v>2</v>
      </c>
      <c r="AE715" s="1">
        <v>2</v>
      </c>
      <c r="AF715" s="1">
        <v>20</v>
      </c>
      <c r="AG715" s="1">
        <v>5</v>
      </c>
      <c r="AH715" s="1">
        <v>2</v>
      </c>
      <c r="AI715" s="1">
        <v>11</v>
      </c>
    </row>
    <row r="716" spans="1:35">
      <c r="A716" t="s">
        <v>210</v>
      </c>
      <c r="B716" s="3">
        <v>7.6300000000000007E-2</v>
      </c>
      <c r="C716" s="3">
        <v>9.7799999999999998E-2</v>
      </c>
      <c r="D716" s="3">
        <v>5.9499999999999997E-2</v>
      </c>
      <c r="E716" s="3">
        <v>0.14630000000000001</v>
      </c>
      <c r="F716" s="3">
        <v>0.1429</v>
      </c>
      <c r="G716" s="3">
        <v>0.15310000000000001</v>
      </c>
      <c r="H716" s="3">
        <v>4.2599999999999999E-2</v>
      </c>
      <c r="I716" s="3">
        <v>3.8800000000000001E-2</v>
      </c>
      <c r="J716" s="3">
        <v>2.86E-2</v>
      </c>
      <c r="K716" s="3">
        <v>7.6899999999999996E-2</v>
      </c>
      <c r="L716" s="3">
        <v>7.6300000000000007E-2</v>
      </c>
      <c r="M716" s="3">
        <v>8.2100000000000006E-2</v>
      </c>
      <c r="N716" s="2">
        <v>0.2</v>
      </c>
      <c r="O716" s="1" t="s">
        <v>52</v>
      </c>
      <c r="P716" s="3">
        <v>7.0699999999999999E-2</v>
      </c>
      <c r="Q716" s="3">
        <v>8.1900000000000001E-2</v>
      </c>
      <c r="R716" s="3">
        <v>8.5900000000000004E-2</v>
      </c>
      <c r="S716" s="3">
        <v>6.25E-2</v>
      </c>
      <c r="T716" s="3">
        <v>0.1111</v>
      </c>
      <c r="U716" s="3">
        <v>0.1231</v>
      </c>
      <c r="V716" s="3">
        <v>4.5499999999999999E-2</v>
      </c>
      <c r="W716" s="3">
        <v>5.3999999999999999E-2</v>
      </c>
      <c r="X716" s="3">
        <v>9.2200000000000004E-2</v>
      </c>
      <c r="Y716" s="3">
        <v>8.4500000000000006E-2</v>
      </c>
      <c r="Z716" s="3">
        <v>0.1111</v>
      </c>
      <c r="AA716" s="1" t="s">
        <v>52</v>
      </c>
      <c r="AB716" s="3">
        <v>6.83E-2</v>
      </c>
      <c r="AC716" s="3">
        <v>7.9399999999999998E-2</v>
      </c>
      <c r="AD716" s="3">
        <v>0.1053</v>
      </c>
      <c r="AE716" s="3">
        <v>5.8799999999999998E-2</v>
      </c>
      <c r="AF716" s="3">
        <v>5.1200000000000002E-2</v>
      </c>
      <c r="AG716" s="3">
        <v>6.0999999999999999E-2</v>
      </c>
      <c r="AH716" s="3">
        <v>6.25E-2</v>
      </c>
      <c r="AI716" s="3">
        <v>0.1618</v>
      </c>
    </row>
    <row r="717" spans="1:35">
      <c r="A717" t="s">
        <v>111</v>
      </c>
      <c r="B717" s="1">
        <v>169</v>
      </c>
      <c r="C717" s="1">
        <v>74</v>
      </c>
      <c r="D717" s="1">
        <v>95</v>
      </c>
      <c r="E717" s="1">
        <v>16</v>
      </c>
      <c r="F717" s="1">
        <v>23</v>
      </c>
      <c r="G717" s="1">
        <v>25</v>
      </c>
      <c r="H717" s="1">
        <v>51</v>
      </c>
      <c r="I717" s="1">
        <v>54</v>
      </c>
      <c r="J717" s="1">
        <v>16</v>
      </c>
      <c r="K717" s="1">
        <v>59</v>
      </c>
      <c r="L717" s="1">
        <v>32</v>
      </c>
      <c r="M717" s="1">
        <v>47</v>
      </c>
      <c r="N717" s="1">
        <v>6</v>
      </c>
      <c r="O717" s="1">
        <v>8</v>
      </c>
      <c r="P717" s="1">
        <v>44</v>
      </c>
      <c r="Q717" s="1">
        <v>107</v>
      </c>
      <c r="R717" s="1">
        <v>62</v>
      </c>
      <c r="S717" s="1">
        <v>22</v>
      </c>
      <c r="T717" s="1">
        <v>9</v>
      </c>
      <c r="U717" s="1">
        <v>15</v>
      </c>
      <c r="V717" s="1">
        <v>55</v>
      </c>
      <c r="W717" s="1">
        <v>75</v>
      </c>
      <c r="X717" s="1">
        <v>40</v>
      </c>
      <c r="Y717" s="1">
        <v>23</v>
      </c>
      <c r="Z717" s="1">
        <v>27</v>
      </c>
      <c r="AA717" s="1">
        <v>4</v>
      </c>
      <c r="AB717" s="1">
        <v>123</v>
      </c>
      <c r="AC717" s="1">
        <v>11</v>
      </c>
      <c r="AD717" s="1">
        <v>7</v>
      </c>
      <c r="AE717" s="1">
        <v>7</v>
      </c>
      <c r="AF717" s="1">
        <v>93</v>
      </c>
      <c r="AG717" s="1">
        <v>25</v>
      </c>
      <c r="AH717" s="1">
        <v>12</v>
      </c>
      <c r="AI717" s="1">
        <v>24</v>
      </c>
    </row>
    <row r="718" spans="1:35">
      <c r="A718" t="s">
        <v>210</v>
      </c>
      <c r="B718" s="3">
        <v>0.26869999999999999</v>
      </c>
      <c r="C718" s="3">
        <v>0.2681</v>
      </c>
      <c r="D718" s="3">
        <v>0.26910000000000001</v>
      </c>
      <c r="E718" s="3">
        <v>0.39019999999999999</v>
      </c>
      <c r="F718" s="3">
        <v>0.3286</v>
      </c>
      <c r="G718" s="3">
        <v>0.25509999999999999</v>
      </c>
      <c r="H718" s="3">
        <v>0.27129999999999999</v>
      </c>
      <c r="I718" s="3">
        <v>0.23280000000000001</v>
      </c>
      <c r="J718" s="3">
        <v>0.45710000000000001</v>
      </c>
      <c r="K718" s="3">
        <v>0.25209999999999999</v>
      </c>
      <c r="L718" s="3">
        <v>0.2712</v>
      </c>
      <c r="M718" s="3">
        <v>0.24099999999999999</v>
      </c>
      <c r="N718" s="2">
        <v>0.3</v>
      </c>
      <c r="O718" s="3">
        <v>0.30769999999999997</v>
      </c>
      <c r="P718" s="3">
        <v>0.22220000000000001</v>
      </c>
      <c r="Q718" s="3">
        <v>0.26550000000000001</v>
      </c>
      <c r="R718" s="3">
        <v>0.31309999999999999</v>
      </c>
      <c r="S718" s="3">
        <v>0.34379999999999999</v>
      </c>
      <c r="T718" s="2">
        <v>0.25</v>
      </c>
      <c r="U718" s="3">
        <v>0.23080000000000001</v>
      </c>
      <c r="V718" s="3">
        <v>0.2273</v>
      </c>
      <c r="W718" s="3">
        <v>0.26979999999999998</v>
      </c>
      <c r="X718" s="3">
        <v>0.28370000000000001</v>
      </c>
      <c r="Y718" s="3">
        <v>0.32390000000000002</v>
      </c>
      <c r="Z718" s="3">
        <v>0.21429999999999999</v>
      </c>
      <c r="AA718" s="3">
        <v>0.30769999999999997</v>
      </c>
      <c r="AB718" s="3">
        <v>0.27089999999999997</v>
      </c>
      <c r="AC718" s="3">
        <v>0.17460000000000001</v>
      </c>
      <c r="AD718" s="3">
        <v>0.36840000000000001</v>
      </c>
      <c r="AE718" s="3">
        <v>0.2059</v>
      </c>
      <c r="AF718" s="3">
        <v>0.2379</v>
      </c>
      <c r="AG718" s="3">
        <v>0.3049</v>
      </c>
      <c r="AH718" s="3">
        <v>0.375</v>
      </c>
      <c r="AI718" s="3">
        <v>0.35289999999999999</v>
      </c>
    </row>
    <row r="719" spans="1:35">
      <c r="A719" t="s">
        <v>112</v>
      </c>
      <c r="B719" s="1">
        <v>188</v>
      </c>
      <c r="C719" s="1">
        <v>74</v>
      </c>
      <c r="D719" s="1">
        <v>114</v>
      </c>
      <c r="E719" s="1">
        <v>6</v>
      </c>
      <c r="F719" s="1">
        <v>12</v>
      </c>
      <c r="G719" s="1">
        <v>29</v>
      </c>
      <c r="H719" s="1">
        <v>60</v>
      </c>
      <c r="I719" s="1">
        <v>81</v>
      </c>
      <c r="J719" s="1">
        <v>5</v>
      </c>
      <c r="K719" s="1">
        <v>73</v>
      </c>
      <c r="L719" s="1">
        <v>37</v>
      </c>
      <c r="M719" s="1">
        <v>64</v>
      </c>
      <c r="N719" s="1">
        <v>4</v>
      </c>
      <c r="O719" s="1">
        <v>5</v>
      </c>
      <c r="P719" s="1">
        <v>65</v>
      </c>
      <c r="Q719" s="1">
        <v>120</v>
      </c>
      <c r="R719" s="1">
        <v>57</v>
      </c>
      <c r="S719" s="1">
        <v>16</v>
      </c>
      <c r="T719" s="1">
        <v>12</v>
      </c>
      <c r="U719" s="1">
        <v>17</v>
      </c>
      <c r="V719" s="1">
        <v>81</v>
      </c>
      <c r="W719" s="1">
        <v>96</v>
      </c>
      <c r="X719" s="1">
        <v>36</v>
      </c>
      <c r="Y719" s="1">
        <v>17</v>
      </c>
      <c r="Z719" s="1">
        <v>33</v>
      </c>
      <c r="AA719" s="1">
        <v>6</v>
      </c>
      <c r="AB719" s="1">
        <v>139</v>
      </c>
      <c r="AC719" s="1">
        <v>25</v>
      </c>
      <c r="AD719" s="1">
        <v>2</v>
      </c>
      <c r="AE719" s="1">
        <v>9</v>
      </c>
      <c r="AF719" s="1">
        <v>139</v>
      </c>
      <c r="AG719" s="1">
        <v>22</v>
      </c>
      <c r="AH719" s="1">
        <v>4</v>
      </c>
      <c r="AI719" s="1">
        <v>9</v>
      </c>
    </row>
    <row r="720" spans="1:35">
      <c r="A720" t="s">
        <v>210</v>
      </c>
      <c r="B720" s="3">
        <v>0.2989</v>
      </c>
      <c r="C720" s="3">
        <v>0.2681</v>
      </c>
      <c r="D720" s="3">
        <v>0.32290000000000002</v>
      </c>
      <c r="E720" s="3">
        <v>0.14630000000000001</v>
      </c>
      <c r="F720" s="3">
        <v>0.1714</v>
      </c>
      <c r="G720" s="3">
        <v>0.2959</v>
      </c>
      <c r="H720" s="3">
        <v>0.31909999999999999</v>
      </c>
      <c r="I720" s="3">
        <v>0.34910000000000002</v>
      </c>
      <c r="J720" s="3">
        <v>0.1429</v>
      </c>
      <c r="K720" s="3">
        <v>0.312</v>
      </c>
      <c r="L720" s="3">
        <v>0.31359999999999999</v>
      </c>
      <c r="M720" s="3">
        <v>0.32819999999999999</v>
      </c>
      <c r="N720" s="2">
        <v>0.2</v>
      </c>
      <c r="O720" s="3">
        <v>0.1923</v>
      </c>
      <c r="P720" s="3">
        <v>0.32829999999999998</v>
      </c>
      <c r="Q720" s="3">
        <v>0.29780000000000001</v>
      </c>
      <c r="R720" s="3">
        <v>0.28789999999999999</v>
      </c>
      <c r="S720" s="2">
        <v>0.25</v>
      </c>
      <c r="T720" s="3">
        <v>0.33329999999999999</v>
      </c>
      <c r="U720" s="3">
        <v>0.26150000000000001</v>
      </c>
      <c r="V720" s="3">
        <v>0.3347</v>
      </c>
      <c r="W720" s="3">
        <v>0.3453</v>
      </c>
      <c r="X720" s="3">
        <v>0.25530000000000003</v>
      </c>
      <c r="Y720" s="3">
        <v>0.2394</v>
      </c>
      <c r="Z720" s="3">
        <v>0.26190000000000002</v>
      </c>
      <c r="AA720" s="3">
        <v>0.46150000000000002</v>
      </c>
      <c r="AB720" s="3">
        <v>0.30620000000000003</v>
      </c>
      <c r="AC720" s="3">
        <v>0.39679999999999999</v>
      </c>
      <c r="AD720" s="3">
        <v>0.1053</v>
      </c>
      <c r="AE720" s="3">
        <v>0.26469999999999999</v>
      </c>
      <c r="AF720" s="3">
        <v>0.35549999999999998</v>
      </c>
      <c r="AG720" s="3">
        <v>0.26829999999999998</v>
      </c>
      <c r="AH720" s="3">
        <v>0.125</v>
      </c>
      <c r="AI720" s="3">
        <v>0.13239999999999999</v>
      </c>
    </row>
    <row r="721" spans="1:54">
      <c r="A721" t="s">
        <v>210</v>
      </c>
    </row>
    <row r="722" spans="1:54">
      <c r="A722" t="s">
        <v>57</v>
      </c>
      <c r="B722" s="3">
        <v>-3.0200000000000001E-2</v>
      </c>
      <c r="C722" s="2">
        <v>0</v>
      </c>
      <c r="D722" s="3">
        <v>-5.3800000000000001E-2</v>
      </c>
      <c r="E722" s="3">
        <v>0.24390000000000001</v>
      </c>
      <c r="F722" s="3">
        <v>0.15720000000000001</v>
      </c>
      <c r="G722" s="3">
        <v>-4.0800000000000003E-2</v>
      </c>
      <c r="H722" s="3">
        <v>-4.7800000000000002E-2</v>
      </c>
      <c r="I722" s="3">
        <v>-0.1163</v>
      </c>
      <c r="J722" s="3">
        <v>0.31419999999999998</v>
      </c>
      <c r="K722" s="3">
        <v>-5.9900000000000002E-2</v>
      </c>
      <c r="L722" s="3">
        <v>-4.24E-2</v>
      </c>
      <c r="M722" s="3">
        <v>-8.72E-2</v>
      </c>
      <c r="N722" s="2">
        <v>0.1</v>
      </c>
      <c r="O722" s="3">
        <v>0.1154</v>
      </c>
      <c r="P722" s="3">
        <v>-0.1061</v>
      </c>
      <c r="Q722" s="3">
        <v>-3.2300000000000002E-2</v>
      </c>
      <c r="R722" s="3">
        <v>2.52E-2</v>
      </c>
      <c r="S722" s="3">
        <v>9.3799999999999994E-2</v>
      </c>
      <c r="T722" s="3">
        <v>-8.3299999999999999E-2</v>
      </c>
      <c r="U722" s="3">
        <v>-3.0700000000000002E-2</v>
      </c>
      <c r="V722" s="3">
        <v>-0.1074</v>
      </c>
      <c r="W722" s="3">
        <v>-7.5499999999999998E-2</v>
      </c>
      <c r="X722" s="3">
        <v>2.8400000000000002E-2</v>
      </c>
      <c r="Y722" s="3">
        <v>8.4500000000000006E-2</v>
      </c>
      <c r="Z722" s="3">
        <v>-4.7600000000000003E-2</v>
      </c>
      <c r="AA722" s="3">
        <v>-0.15379999999999999</v>
      </c>
      <c r="AB722" s="3">
        <v>-3.5299999999999998E-2</v>
      </c>
      <c r="AC722" s="3">
        <v>-0.22220000000000001</v>
      </c>
      <c r="AD722" s="3">
        <v>0.2631</v>
      </c>
      <c r="AE722" s="3">
        <v>-5.8799999999999998E-2</v>
      </c>
      <c r="AF722" s="3">
        <v>-0.1176</v>
      </c>
      <c r="AG722" s="3">
        <v>3.6600000000000001E-2</v>
      </c>
      <c r="AH722" s="2">
        <v>0.25</v>
      </c>
      <c r="AI722" s="3">
        <v>0.2205</v>
      </c>
    </row>
    <row r="723" spans="1:54">
      <c r="A723" t="s">
        <v>210</v>
      </c>
    </row>
    <row r="724" spans="1:54">
      <c r="A724" s="6" t="str">
        <f>HYPERLINK("#Contents!A1", "Contents")</f>
        <v>Contents</v>
      </c>
    </row>
    <row r="725" spans="1:54">
      <c r="A725" s="7" t="s">
        <v>216</v>
      </c>
      <c r="BB725" s="17" t="str">
        <f>LEFT(A725, FIND(" ", A725) - 2)</f>
        <v>Table_Q8_4</v>
      </c>
    </row>
    <row r="726" spans="1:54">
      <c r="A726" t="s">
        <v>1</v>
      </c>
    </row>
    <row r="727" spans="1:54" ht="16.2" thickBot="1">
      <c r="A727" t="s">
        <v>210</v>
      </c>
    </row>
    <row r="728" spans="1:54" ht="34.049999999999997" customHeight="1">
      <c r="A728" t="s">
        <v>210</v>
      </c>
      <c r="B728" s="40" t="s">
        <v>10</v>
      </c>
      <c r="C728" s="37" t="s">
        <v>2</v>
      </c>
      <c r="D728" s="42"/>
      <c r="E728" s="37" t="s">
        <v>3</v>
      </c>
      <c r="F728" s="38"/>
      <c r="G728" s="38"/>
      <c r="H728" s="38"/>
      <c r="I728" s="38"/>
      <c r="J728" s="37" t="s">
        <v>4</v>
      </c>
      <c r="K728" s="38"/>
      <c r="L728" s="38"/>
      <c r="M728" s="38"/>
      <c r="N728" s="38"/>
      <c r="O728" s="38"/>
      <c r="P728" s="37" t="s">
        <v>5</v>
      </c>
      <c r="Q728" s="38"/>
      <c r="R728" s="37" t="s">
        <v>6</v>
      </c>
      <c r="S728" s="38"/>
      <c r="T728" s="38"/>
      <c r="U728" s="38"/>
      <c r="V728" s="38"/>
      <c r="W728" s="37" t="s">
        <v>7</v>
      </c>
      <c r="X728" s="38"/>
      <c r="Y728" s="38"/>
      <c r="Z728" s="38"/>
      <c r="AA728" s="38"/>
      <c r="AB728" s="37" t="s">
        <v>8</v>
      </c>
      <c r="AC728" s="38"/>
      <c r="AD728" s="38"/>
      <c r="AE728" s="38"/>
      <c r="AF728" s="37" t="s">
        <v>9</v>
      </c>
      <c r="AG728" s="38"/>
      <c r="AH728" s="38"/>
      <c r="AI728" s="39"/>
    </row>
    <row r="729" spans="1:54" ht="53.4" thickBot="1">
      <c r="A729" t="s">
        <v>210</v>
      </c>
      <c r="B729" s="41" t="s">
        <v>10</v>
      </c>
      <c r="C729" s="4" t="s">
        <v>11</v>
      </c>
      <c r="D729" s="4" t="s">
        <v>12</v>
      </c>
      <c r="E729" s="4" t="s">
        <v>13</v>
      </c>
      <c r="F729" s="4" t="s">
        <v>14</v>
      </c>
      <c r="G729" s="4" t="s">
        <v>15</v>
      </c>
      <c r="H729" s="4" t="s">
        <v>16</v>
      </c>
      <c r="I729" s="4" t="s">
        <v>17</v>
      </c>
      <c r="J729" s="4" t="s">
        <v>18</v>
      </c>
      <c r="K729" s="4" t="s">
        <v>19</v>
      </c>
      <c r="L729" s="4" t="s">
        <v>20</v>
      </c>
      <c r="M729" s="4" t="s">
        <v>21</v>
      </c>
      <c r="N729" s="4" t="s">
        <v>22</v>
      </c>
      <c r="O729" s="4" t="s">
        <v>23</v>
      </c>
      <c r="P729" s="4" t="s">
        <v>24</v>
      </c>
      <c r="Q729" s="4" t="s">
        <v>25</v>
      </c>
      <c r="R729" s="4" t="s">
        <v>26</v>
      </c>
      <c r="S729" s="4" t="s">
        <v>27</v>
      </c>
      <c r="T729" s="4" t="s">
        <v>28</v>
      </c>
      <c r="U729" s="4" t="s">
        <v>29</v>
      </c>
      <c r="V729" s="4" t="s">
        <v>30</v>
      </c>
      <c r="W729" s="4" t="s">
        <v>31</v>
      </c>
      <c r="X729" s="4" t="s">
        <v>32</v>
      </c>
      <c r="Y729" s="4" t="s">
        <v>33</v>
      </c>
      <c r="Z729" s="4" t="s">
        <v>34</v>
      </c>
      <c r="AA729" s="4" t="s">
        <v>35</v>
      </c>
      <c r="AB729" s="4" t="s">
        <v>36</v>
      </c>
      <c r="AC729" s="4" t="s">
        <v>37</v>
      </c>
      <c r="AD729" s="4" t="s">
        <v>38</v>
      </c>
      <c r="AE729" s="4" t="s">
        <v>39</v>
      </c>
      <c r="AF729" s="4" t="s">
        <v>37</v>
      </c>
      <c r="AG729" s="4" t="s">
        <v>40</v>
      </c>
      <c r="AH729" s="4" t="s">
        <v>38</v>
      </c>
      <c r="AI729" s="5" t="s">
        <v>39</v>
      </c>
    </row>
    <row r="730" spans="1:54">
      <c r="A730" t="s">
        <v>41</v>
      </c>
      <c r="B730" s="1">
        <v>629</v>
      </c>
      <c r="C730" s="1">
        <v>276</v>
      </c>
      <c r="D730" s="1">
        <v>353</v>
      </c>
      <c r="E730" s="1">
        <v>41</v>
      </c>
      <c r="F730" s="1">
        <v>70</v>
      </c>
      <c r="G730" s="1">
        <v>98</v>
      </c>
      <c r="H730" s="1">
        <v>188</v>
      </c>
      <c r="I730" s="1">
        <v>232</v>
      </c>
      <c r="J730" s="1">
        <v>35</v>
      </c>
      <c r="K730" s="1">
        <v>234</v>
      </c>
      <c r="L730" s="1">
        <v>118</v>
      </c>
      <c r="M730" s="1">
        <v>195</v>
      </c>
      <c r="N730" s="1">
        <v>20</v>
      </c>
      <c r="O730" s="1">
        <v>26</v>
      </c>
      <c r="P730" s="1">
        <v>198</v>
      </c>
      <c r="Q730" s="1">
        <v>403</v>
      </c>
      <c r="R730" s="1">
        <v>198</v>
      </c>
      <c r="S730" s="1">
        <v>64</v>
      </c>
      <c r="T730" s="1">
        <v>36</v>
      </c>
      <c r="U730" s="1">
        <v>65</v>
      </c>
      <c r="V730" s="1">
        <v>242</v>
      </c>
      <c r="W730" s="1">
        <v>278</v>
      </c>
      <c r="X730" s="1">
        <v>141</v>
      </c>
      <c r="Y730" s="1">
        <v>71</v>
      </c>
      <c r="Z730" s="1">
        <v>126</v>
      </c>
      <c r="AA730" s="1">
        <v>13</v>
      </c>
      <c r="AB730" s="1">
        <v>454</v>
      </c>
      <c r="AC730" s="1">
        <v>63</v>
      </c>
      <c r="AD730" s="1">
        <v>19</v>
      </c>
      <c r="AE730" s="1">
        <v>34</v>
      </c>
      <c r="AF730" s="1">
        <v>391</v>
      </c>
      <c r="AG730" s="1">
        <v>82</v>
      </c>
      <c r="AH730" s="1">
        <v>32</v>
      </c>
      <c r="AI730" s="1">
        <v>68</v>
      </c>
    </row>
    <row r="731" spans="1:54">
      <c r="A731" t="s">
        <v>106</v>
      </c>
      <c r="B731" s="1">
        <v>28</v>
      </c>
      <c r="C731" s="1">
        <v>9</v>
      </c>
      <c r="D731" s="1">
        <v>19</v>
      </c>
      <c r="E731" s="1">
        <v>5</v>
      </c>
      <c r="F731" s="1">
        <v>9</v>
      </c>
      <c r="G731" s="1">
        <v>5</v>
      </c>
      <c r="H731" s="1">
        <v>7</v>
      </c>
      <c r="I731" s="1">
        <v>2</v>
      </c>
      <c r="J731" s="1">
        <v>4</v>
      </c>
      <c r="K731" s="1">
        <v>8</v>
      </c>
      <c r="L731" s="1">
        <v>6</v>
      </c>
      <c r="M731" s="1">
        <v>6</v>
      </c>
      <c r="N731" s="1">
        <v>2</v>
      </c>
      <c r="O731" s="1">
        <v>1</v>
      </c>
      <c r="P731" s="1">
        <v>6</v>
      </c>
      <c r="Q731" s="1">
        <v>15</v>
      </c>
      <c r="R731" s="1">
        <v>17</v>
      </c>
      <c r="S731" s="1">
        <v>2</v>
      </c>
      <c r="T731" s="1">
        <v>0</v>
      </c>
      <c r="U731" s="1">
        <v>5</v>
      </c>
      <c r="V731" s="1">
        <v>4</v>
      </c>
      <c r="W731" s="1">
        <v>10</v>
      </c>
      <c r="X731" s="1">
        <v>5</v>
      </c>
      <c r="Y731" s="1">
        <v>7</v>
      </c>
      <c r="Z731" s="1">
        <v>5</v>
      </c>
      <c r="AA731" s="1">
        <v>1</v>
      </c>
      <c r="AB731" s="1">
        <v>12</v>
      </c>
      <c r="AC731" s="1">
        <v>3</v>
      </c>
      <c r="AD731" s="1">
        <v>3</v>
      </c>
      <c r="AE731" s="1">
        <v>0</v>
      </c>
      <c r="AF731" s="1">
        <v>12</v>
      </c>
      <c r="AG731" s="1">
        <v>2</v>
      </c>
      <c r="AH731" s="1">
        <v>4</v>
      </c>
      <c r="AI731" s="1">
        <v>4</v>
      </c>
    </row>
    <row r="732" spans="1:54">
      <c r="A732" t="s">
        <v>210</v>
      </c>
      <c r="B732" s="3">
        <v>4.4499999999999998E-2</v>
      </c>
      <c r="C732" s="3">
        <v>3.2599999999999997E-2</v>
      </c>
      <c r="D732" s="3">
        <v>5.3800000000000001E-2</v>
      </c>
      <c r="E732" s="3">
        <v>0.122</v>
      </c>
      <c r="F732" s="3">
        <v>0.12859999999999999</v>
      </c>
      <c r="G732" s="3">
        <v>5.0999999999999997E-2</v>
      </c>
      <c r="H732" s="3">
        <v>3.7199999999999997E-2</v>
      </c>
      <c r="I732" s="3">
        <v>8.6E-3</v>
      </c>
      <c r="J732" s="3">
        <v>0.1143</v>
      </c>
      <c r="K732" s="3">
        <v>3.4200000000000001E-2</v>
      </c>
      <c r="L732" s="3">
        <v>5.0799999999999998E-2</v>
      </c>
      <c r="M732" s="3">
        <v>3.0800000000000001E-2</v>
      </c>
      <c r="N732" s="2">
        <v>0.1</v>
      </c>
      <c r="O732" s="3">
        <v>3.85E-2</v>
      </c>
      <c r="P732" s="3">
        <v>3.0300000000000001E-2</v>
      </c>
      <c r="Q732" s="3">
        <v>3.7199999999999997E-2</v>
      </c>
      <c r="R732" s="3">
        <v>8.5900000000000004E-2</v>
      </c>
      <c r="S732" s="3">
        <v>3.1199999999999999E-2</v>
      </c>
      <c r="T732" s="1" t="s">
        <v>52</v>
      </c>
      <c r="U732" s="3">
        <v>7.6899999999999996E-2</v>
      </c>
      <c r="V732" s="3">
        <v>1.6500000000000001E-2</v>
      </c>
      <c r="W732" s="3">
        <v>3.5999999999999997E-2</v>
      </c>
      <c r="X732" s="3">
        <v>3.5499999999999997E-2</v>
      </c>
      <c r="Y732" s="3">
        <v>9.8599999999999993E-2</v>
      </c>
      <c r="Z732" s="3">
        <v>3.9699999999999999E-2</v>
      </c>
      <c r="AA732" s="3">
        <v>7.6899999999999996E-2</v>
      </c>
      <c r="AB732" s="3">
        <v>2.64E-2</v>
      </c>
      <c r="AC732" s="3">
        <v>4.7600000000000003E-2</v>
      </c>
      <c r="AD732" s="3">
        <v>0.15790000000000001</v>
      </c>
      <c r="AE732" s="1" t="s">
        <v>52</v>
      </c>
      <c r="AF732" s="3">
        <v>3.0700000000000002E-2</v>
      </c>
      <c r="AG732" s="3">
        <v>2.4400000000000002E-2</v>
      </c>
      <c r="AH732" s="3">
        <v>0.125</v>
      </c>
      <c r="AI732" s="3">
        <v>5.8799999999999998E-2</v>
      </c>
    </row>
    <row r="733" spans="1:54">
      <c r="A733" t="s">
        <v>107</v>
      </c>
      <c r="B733" s="1">
        <v>45</v>
      </c>
      <c r="C733" s="1">
        <v>15</v>
      </c>
      <c r="D733" s="1">
        <v>30</v>
      </c>
      <c r="E733" s="1">
        <v>5</v>
      </c>
      <c r="F733" s="1">
        <v>6</v>
      </c>
      <c r="G733" s="1">
        <v>8</v>
      </c>
      <c r="H733" s="1">
        <v>5</v>
      </c>
      <c r="I733" s="1">
        <v>21</v>
      </c>
      <c r="J733" s="1">
        <v>3</v>
      </c>
      <c r="K733" s="1">
        <v>12</v>
      </c>
      <c r="L733" s="1">
        <v>5</v>
      </c>
      <c r="M733" s="1">
        <v>21</v>
      </c>
      <c r="N733" s="1">
        <v>2</v>
      </c>
      <c r="O733" s="1">
        <v>2</v>
      </c>
      <c r="P733" s="1">
        <v>13</v>
      </c>
      <c r="Q733" s="1">
        <v>25</v>
      </c>
      <c r="R733" s="1">
        <v>10</v>
      </c>
      <c r="S733" s="1">
        <v>8</v>
      </c>
      <c r="T733" s="1">
        <v>4</v>
      </c>
      <c r="U733" s="1">
        <v>2</v>
      </c>
      <c r="V733" s="1">
        <v>20</v>
      </c>
      <c r="W733" s="1">
        <v>19</v>
      </c>
      <c r="X733" s="1">
        <v>12</v>
      </c>
      <c r="Y733" s="1">
        <v>2</v>
      </c>
      <c r="Z733" s="1">
        <v>11</v>
      </c>
      <c r="AA733" s="1">
        <v>1</v>
      </c>
      <c r="AB733" s="1">
        <v>29</v>
      </c>
      <c r="AC733" s="1">
        <v>2</v>
      </c>
      <c r="AD733" s="1">
        <v>1</v>
      </c>
      <c r="AE733" s="1">
        <v>6</v>
      </c>
      <c r="AF733" s="1">
        <v>22</v>
      </c>
      <c r="AG733" s="1">
        <v>4</v>
      </c>
      <c r="AH733" s="1">
        <v>3</v>
      </c>
      <c r="AI733" s="1">
        <v>9</v>
      </c>
    </row>
    <row r="734" spans="1:54">
      <c r="A734" t="s">
        <v>210</v>
      </c>
      <c r="B734" s="3">
        <v>7.1499999999999994E-2</v>
      </c>
      <c r="C734" s="3">
        <v>5.4300000000000001E-2</v>
      </c>
      <c r="D734" s="3">
        <v>8.5000000000000006E-2</v>
      </c>
      <c r="E734" s="3">
        <v>0.122</v>
      </c>
      <c r="F734" s="3">
        <v>8.5699999999999998E-2</v>
      </c>
      <c r="G734" s="3">
        <v>8.1600000000000006E-2</v>
      </c>
      <c r="H734" s="3">
        <v>2.6599999999999999E-2</v>
      </c>
      <c r="I734" s="3">
        <v>9.0499999999999997E-2</v>
      </c>
      <c r="J734" s="3">
        <v>8.5699999999999998E-2</v>
      </c>
      <c r="K734" s="3">
        <v>5.1299999999999998E-2</v>
      </c>
      <c r="L734" s="3">
        <v>4.24E-2</v>
      </c>
      <c r="M734" s="3">
        <v>0.1077</v>
      </c>
      <c r="N734" s="2">
        <v>0.1</v>
      </c>
      <c r="O734" s="3">
        <v>7.6899999999999996E-2</v>
      </c>
      <c r="P734" s="3">
        <v>6.5699999999999995E-2</v>
      </c>
      <c r="Q734" s="3">
        <v>6.2E-2</v>
      </c>
      <c r="R734" s="3">
        <v>5.0500000000000003E-2</v>
      </c>
      <c r="S734" s="3">
        <v>0.125</v>
      </c>
      <c r="T734" s="3">
        <v>0.1111</v>
      </c>
      <c r="U734" s="3">
        <v>3.0800000000000001E-2</v>
      </c>
      <c r="V734" s="3">
        <v>8.2600000000000007E-2</v>
      </c>
      <c r="W734" s="3">
        <v>6.83E-2</v>
      </c>
      <c r="X734" s="3">
        <v>8.5099999999999995E-2</v>
      </c>
      <c r="Y734" s="3">
        <v>2.8199999999999999E-2</v>
      </c>
      <c r="Z734" s="3">
        <v>8.7300000000000003E-2</v>
      </c>
      <c r="AA734" s="3">
        <v>7.6899999999999996E-2</v>
      </c>
      <c r="AB734" s="3">
        <v>6.3899999999999998E-2</v>
      </c>
      <c r="AC734" s="3">
        <v>3.1699999999999999E-2</v>
      </c>
      <c r="AD734" s="3">
        <v>5.2600000000000001E-2</v>
      </c>
      <c r="AE734" s="3">
        <v>0.17649999999999999</v>
      </c>
      <c r="AF734" s="3">
        <v>5.6300000000000003E-2</v>
      </c>
      <c r="AG734" s="3">
        <v>4.8800000000000003E-2</v>
      </c>
      <c r="AH734" s="3">
        <v>9.3799999999999994E-2</v>
      </c>
      <c r="AI734" s="3">
        <v>0.13239999999999999</v>
      </c>
    </row>
    <row r="735" spans="1:54">
      <c r="A735" t="s">
        <v>108</v>
      </c>
      <c r="B735" s="1">
        <v>181</v>
      </c>
      <c r="C735" s="1">
        <v>85</v>
      </c>
      <c r="D735" s="1">
        <v>96</v>
      </c>
      <c r="E735" s="1">
        <v>13</v>
      </c>
      <c r="F735" s="1">
        <v>22</v>
      </c>
      <c r="G735" s="1">
        <v>22</v>
      </c>
      <c r="H735" s="1">
        <v>56</v>
      </c>
      <c r="I735" s="1">
        <v>68</v>
      </c>
      <c r="J735" s="1">
        <v>13</v>
      </c>
      <c r="K735" s="1">
        <v>69</v>
      </c>
      <c r="L735" s="1">
        <v>34</v>
      </c>
      <c r="M735" s="1">
        <v>56</v>
      </c>
      <c r="N735" s="1">
        <v>3</v>
      </c>
      <c r="O735" s="1">
        <v>6</v>
      </c>
      <c r="P735" s="1">
        <v>51</v>
      </c>
      <c r="Q735" s="1">
        <v>126</v>
      </c>
      <c r="R735" s="1">
        <v>50</v>
      </c>
      <c r="S735" s="1">
        <v>18</v>
      </c>
      <c r="T735" s="1">
        <v>8</v>
      </c>
      <c r="U735" s="1">
        <v>22</v>
      </c>
      <c r="V735" s="1">
        <v>71</v>
      </c>
      <c r="W735" s="1">
        <v>73</v>
      </c>
      <c r="X735" s="1">
        <v>36</v>
      </c>
      <c r="Y735" s="1">
        <v>24</v>
      </c>
      <c r="Z735" s="1">
        <v>47</v>
      </c>
      <c r="AA735" s="1">
        <v>1</v>
      </c>
      <c r="AB735" s="1">
        <v>126</v>
      </c>
      <c r="AC735" s="1">
        <v>22</v>
      </c>
      <c r="AD735" s="1">
        <v>5</v>
      </c>
      <c r="AE735" s="1">
        <v>12</v>
      </c>
      <c r="AF735" s="1">
        <v>99</v>
      </c>
      <c r="AG735" s="1">
        <v>28</v>
      </c>
      <c r="AH735" s="1">
        <v>14</v>
      </c>
      <c r="AI735" s="1">
        <v>25</v>
      </c>
    </row>
    <row r="736" spans="1:54">
      <c r="A736" t="s">
        <v>210</v>
      </c>
      <c r="B736" s="3">
        <v>0.2878</v>
      </c>
      <c r="C736" s="3">
        <v>0.308</v>
      </c>
      <c r="D736" s="3">
        <v>0.27200000000000002</v>
      </c>
      <c r="E736" s="3">
        <v>0.31709999999999999</v>
      </c>
      <c r="F736" s="3">
        <v>0.31430000000000002</v>
      </c>
      <c r="G736" s="3">
        <v>0.22450000000000001</v>
      </c>
      <c r="H736" s="3">
        <v>0.2979</v>
      </c>
      <c r="I736" s="3">
        <v>0.29310000000000003</v>
      </c>
      <c r="J736" s="3">
        <v>0.37140000000000001</v>
      </c>
      <c r="K736" s="3">
        <v>0.2949</v>
      </c>
      <c r="L736" s="3">
        <v>0.28810000000000002</v>
      </c>
      <c r="M736" s="3">
        <v>0.28720000000000001</v>
      </c>
      <c r="N736" s="2">
        <v>0.15</v>
      </c>
      <c r="O736" s="3">
        <v>0.23080000000000001</v>
      </c>
      <c r="P736" s="3">
        <v>0.2576</v>
      </c>
      <c r="Q736" s="3">
        <v>0.31269999999999998</v>
      </c>
      <c r="R736" s="3">
        <v>0.2525</v>
      </c>
      <c r="S736" s="3">
        <v>0.28120000000000001</v>
      </c>
      <c r="T736" s="3">
        <v>0.22220000000000001</v>
      </c>
      <c r="U736" s="3">
        <v>0.33850000000000002</v>
      </c>
      <c r="V736" s="3">
        <v>0.29339999999999999</v>
      </c>
      <c r="W736" s="3">
        <v>0.2626</v>
      </c>
      <c r="X736" s="3">
        <v>0.25530000000000003</v>
      </c>
      <c r="Y736" s="3">
        <v>0.33800000000000002</v>
      </c>
      <c r="Z736" s="3">
        <v>0.373</v>
      </c>
      <c r="AA736" s="3">
        <v>7.6899999999999996E-2</v>
      </c>
      <c r="AB736" s="3">
        <v>0.27750000000000002</v>
      </c>
      <c r="AC736" s="3">
        <v>0.34920000000000001</v>
      </c>
      <c r="AD736" s="3">
        <v>0.26319999999999999</v>
      </c>
      <c r="AE736" s="3">
        <v>0.35289999999999999</v>
      </c>
      <c r="AF736" s="3">
        <v>0.25319999999999998</v>
      </c>
      <c r="AG736" s="3">
        <v>0.34150000000000003</v>
      </c>
      <c r="AH736" s="3">
        <v>0.4375</v>
      </c>
      <c r="AI736" s="3">
        <v>0.36759999999999998</v>
      </c>
    </row>
    <row r="737" spans="1:54">
      <c r="A737" t="s">
        <v>109</v>
      </c>
      <c r="B737" s="1">
        <v>124</v>
      </c>
      <c r="C737" s="1">
        <v>53</v>
      </c>
      <c r="D737" s="1">
        <v>71</v>
      </c>
      <c r="E737" s="1">
        <v>9</v>
      </c>
      <c r="F737" s="1">
        <v>12</v>
      </c>
      <c r="G737" s="1">
        <v>27</v>
      </c>
      <c r="H737" s="1">
        <v>31</v>
      </c>
      <c r="I737" s="1">
        <v>45</v>
      </c>
      <c r="J737" s="1">
        <v>6</v>
      </c>
      <c r="K737" s="1">
        <v>57</v>
      </c>
      <c r="L737" s="1">
        <v>17</v>
      </c>
      <c r="M737" s="1">
        <v>30</v>
      </c>
      <c r="N737" s="1">
        <v>6</v>
      </c>
      <c r="O737" s="1">
        <v>8</v>
      </c>
      <c r="P737" s="1">
        <v>45</v>
      </c>
      <c r="Q737" s="1">
        <v>75</v>
      </c>
      <c r="R737" s="1">
        <v>40</v>
      </c>
      <c r="S737" s="1">
        <v>13</v>
      </c>
      <c r="T737" s="1">
        <v>10</v>
      </c>
      <c r="U737" s="1">
        <v>10</v>
      </c>
      <c r="V737" s="1">
        <v>48</v>
      </c>
      <c r="W737" s="1">
        <v>60</v>
      </c>
      <c r="X737" s="1">
        <v>34</v>
      </c>
      <c r="Y737" s="1">
        <v>12</v>
      </c>
      <c r="Z737" s="1">
        <v>16</v>
      </c>
      <c r="AA737" s="1">
        <v>2</v>
      </c>
      <c r="AB737" s="1">
        <v>96</v>
      </c>
      <c r="AC737" s="1">
        <v>13</v>
      </c>
      <c r="AD737" s="1">
        <v>2</v>
      </c>
      <c r="AE737" s="1">
        <v>4</v>
      </c>
      <c r="AF737" s="1">
        <v>84</v>
      </c>
      <c r="AG737" s="1">
        <v>16</v>
      </c>
      <c r="AH737" s="1">
        <v>1</v>
      </c>
      <c r="AI737" s="1">
        <v>11</v>
      </c>
    </row>
    <row r="738" spans="1:54">
      <c r="A738" t="s">
        <v>210</v>
      </c>
      <c r="B738" s="3">
        <v>0.1971</v>
      </c>
      <c r="C738" s="3">
        <v>0.192</v>
      </c>
      <c r="D738" s="3">
        <v>0.2011</v>
      </c>
      <c r="E738" s="3">
        <v>0.2195</v>
      </c>
      <c r="F738" s="3">
        <v>0.1714</v>
      </c>
      <c r="G738" s="3">
        <v>0.27550000000000002</v>
      </c>
      <c r="H738" s="3">
        <v>0.16489999999999999</v>
      </c>
      <c r="I738" s="3">
        <v>0.19400000000000001</v>
      </c>
      <c r="J738" s="3">
        <v>0.1714</v>
      </c>
      <c r="K738" s="3">
        <v>0.24360000000000001</v>
      </c>
      <c r="L738" s="3">
        <v>0.14410000000000001</v>
      </c>
      <c r="M738" s="3">
        <v>0.15379999999999999</v>
      </c>
      <c r="N738" s="2">
        <v>0.3</v>
      </c>
      <c r="O738" s="3">
        <v>0.30769999999999997</v>
      </c>
      <c r="P738" s="3">
        <v>0.2273</v>
      </c>
      <c r="Q738" s="3">
        <v>0.18609999999999999</v>
      </c>
      <c r="R738" s="3">
        <v>0.20200000000000001</v>
      </c>
      <c r="S738" s="3">
        <v>0.2031</v>
      </c>
      <c r="T738" s="3">
        <v>0.27779999999999999</v>
      </c>
      <c r="U738" s="3">
        <v>0.15379999999999999</v>
      </c>
      <c r="V738" s="3">
        <v>0.1983</v>
      </c>
      <c r="W738" s="3">
        <v>0.21579999999999999</v>
      </c>
      <c r="X738" s="3">
        <v>0.24110000000000001</v>
      </c>
      <c r="Y738" s="3">
        <v>0.16900000000000001</v>
      </c>
      <c r="Z738" s="3">
        <v>0.127</v>
      </c>
      <c r="AA738" s="3">
        <v>0.15379999999999999</v>
      </c>
      <c r="AB738" s="3">
        <v>0.21149999999999999</v>
      </c>
      <c r="AC738" s="3">
        <v>0.20630000000000001</v>
      </c>
      <c r="AD738" s="3">
        <v>0.1053</v>
      </c>
      <c r="AE738" s="3">
        <v>0.1176</v>
      </c>
      <c r="AF738" s="3">
        <v>0.21479999999999999</v>
      </c>
      <c r="AG738" s="3">
        <v>0.1951</v>
      </c>
      <c r="AH738" s="3">
        <v>3.1199999999999999E-2</v>
      </c>
      <c r="AI738" s="3">
        <v>0.1618</v>
      </c>
    </row>
    <row r="739" spans="1:54">
      <c r="A739" t="s">
        <v>110</v>
      </c>
      <c r="B739" s="1">
        <v>226</v>
      </c>
      <c r="C739" s="1">
        <v>99</v>
      </c>
      <c r="D739" s="1">
        <v>127</v>
      </c>
      <c r="E739" s="1">
        <v>4</v>
      </c>
      <c r="F739" s="1">
        <v>17</v>
      </c>
      <c r="G739" s="1">
        <v>28</v>
      </c>
      <c r="H739" s="1">
        <v>85</v>
      </c>
      <c r="I739" s="1">
        <v>92</v>
      </c>
      <c r="J739" s="1">
        <v>9</v>
      </c>
      <c r="K739" s="1">
        <v>82</v>
      </c>
      <c r="L739" s="1">
        <v>50</v>
      </c>
      <c r="M739" s="1">
        <v>72</v>
      </c>
      <c r="N739" s="1">
        <v>4</v>
      </c>
      <c r="O739" s="1">
        <v>9</v>
      </c>
      <c r="P739" s="1">
        <v>74</v>
      </c>
      <c r="Q739" s="1">
        <v>146</v>
      </c>
      <c r="R739" s="1">
        <v>71</v>
      </c>
      <c r="S739" s="1">
        <v>19</v>
      </c>
      <c r="T739" s="1">
        <v>13</v>
      </c>
      <c r="U739" s="1">
        <v>23</v>
      </c>
      <c r="V739" s="1">
        <v>95</v>
      </c>
      <c r="W739" s="1">
        <v>108</v>
      </c>
      <c r="X739" s="1">
        <v>46</v>
      </c>
      <c r="Y739" s="1">
        <v>24</v>
      </c>
      <c r="Z739" s="1">
        <v>40</v>
      </c>
      <c r="AA739" s="1">
        <v>8</v>
      </c>
      <c r="AB739" s="1">
        <v>177</v>
      </c>
      <c r="AC739" s="1">
        <v>19</v>
      </c>
      <c r="AD739" s="1">
        <v>7</v>
      </c>
      <c r="AE739" s="1">
        <v>11</v>
      </c>
      <c r="AF739" s="1">
        <v>166</v>
      </c>
      <c r="AG739" s="1">
        <v>32</v>
      </c>
      <c r="AH739" s="1">
        <v>9</v>
      </c>
      <c r="AI739" s="1">
        <v>12</v>
      </c>
    </row>
    <row r="740" spans="1:54">
      <c r="A740" t="s">
        <v>210</v>
      </c>
      <c r="B740" s="3">
        <v>0.35930000000000001</v>
      </c>
      <c r="C740" s="3">
        <v>0.35870000000000002</v>
      </c>
      <c r="D740" s="3">
        <v>0.35980000000000001</v>
      </c>
      <c r="E740" s="3">
        <v>9.7600000000000006E-2</v>
      </c>
      <c r="F740" s="3">
        <v>0.2429</v>
      </c>
      <c r="G740" s="3">
        <v>0.28570000000000001</v>
      </c>
      <c r="H740" s="3">
        <v>0.4521</v>
      </c>
      <c r="I740" s="3">
        <v>0.39660000000000001</v>
      </c>
      <c r="J740" s="3">
        <v>0.2571</v>
      </c>
      <c r="K740" s="3">
        <v>0.35039999999999999</v>
      </c>
      <c r="L740" s="3">
        <v>0.42370000000000002</v>
      </c>
      <c r="M740" s="3">
        <v>0.36919999999999997</v>
      </c>
      <c r="N740" s="2">
        <v>0.2</v>
      </c>
      <c r="O740" s="3">
        <v>0.34620000000000001</v>
      </c>
      <c r="P740" s="3">
        <v>0.37369999999999998</v>
      </c>
      <c r="Q740" s="3">
        <v>0.36230000000000001</v>
      </c>
      <c r="R740" s="3">
        <v>0.35859999999999997</v>
      </c>
      <c r="S740" s="3">
        <v>0.2969</v>
      </c>
      <c r="T740" s="3">
        <v>0.36109999999999998</v>
      </c>
      <c r="U740" s="3">
        <v>0.3538</v>
      </c>
      <c r="V740" s="3">
        <v>0.3926</v>
      </c>
      <c r="W740" s="3">
        <v>0.38850000000000001</v>
      </c>
      <c r="X740" s="3">
        <v>0.32619999999999999</v>
      </c>
      <c r="Y740" s="3">
        <v>0.33800000000000002</v>
      </c>
      <c r="Z740" s="3">
        <v>0.3175</v>
      </c>
      <c r="AA740" s="3">
        <v>0.61539999999999995</v>
      </c>
      <c r="AB740" s="3">
        <v>0.38990000000000002</v>
      </c>
      <c r="AC740" s="3">
        <v>0.30159999999999998</v>
      </c>
      <c r="AD740" s="3">
        <v>0.36840000000000001</v>
      </c>
      <c r="AE740" s="3">
        <v>0.32350000000000001</v>
      </c>
      <c r="AF740" s="3">
        <v>0.42459999999999998</v>
      </c>
      <c r="AG740" s="3">
        <v>0.39019999999999999</v>
      </c>
      <c r="AH740" s="3">
        <v>0.28120000000000001</v>
      </c>
      <c r="AI740" s="3">
        <v>0.17649999999999999</v>
      </c>
    </row>
    <row r="741" spans="1:54">
      <c r="A741" t="s">
        <v>74</v>
      </c>
      <c r="B741" s="1">
        <v>25</v>
      </c>
      <c r="C741" s="1">
        <v>15</v>
      </c>
      <c r="D741" s="1">
        <v>10</v>
      </c>
      <c r="E741" s="1">
        <v>5</v>
      </c>
      <c r="F741" s="1">
        <v>4</v>
      </c>
      <c r="G741" s="1">
        <v>8</v>
      </c>
      <c r="H741" s="1">
        <v>4</v>
      </c>
      <c r="I741" s="1">
        <v>4</v>
      </c>
      <c r="J741" s="1">
        <v>0</v>
      </c>
      <c r="K741" s="1">
        <v>6</v>
      </c>
      <c r="L741" s="1">
        <v>6</v>
      </c>
      <c r="M741" s="1">
        <v>10</v>
      </c>
      <c r="N741" s="1">
        <v>3</v>
      </c>
      <c r="O741" s="1">
        <v>0</v>
      </c>
      <c r="P741" s="1">
        <v>9</v>
      </c>
      <c r="Q741" s="1">
        <v>16</v>
      </c>
      <c r="R741" s="1">
        <v>10</v>
      </c>
      <c r="S741" s="1">
        <v>4</v>
      </c>
      <c r="T741" s="1">
        <v>1</v>
      </c>
      <c r="U741" s="1">
        <v>3</v>
      </c>
      <c r="V741" s="1">
        <v>4</v>
      </c>
      <c r="W741" s="1">
        <v>8</v>
      </c>
      <c r="X741" s="1">
        <v>8</v>
      </c>
      <c r="Y741" s="1">
        <v>2</v>
      </c>
      <c r="Z741" s="1">
        <v>7</v>
      </c>
      <c r="AA741" s="1">
        <v>0</v>
      </c>
      <c r="AB741" s="1">
        <v>14</v>
      </c>
      <c r="AC741" s="1">
        <v>4</v>
      </c>
      <c r="AD741" s="1">
        <v>1</v>
      </c>
      <c r="AE741" s="1">
        <v>1</v>
      </c>
      <c r="AF741" s="1">
        <v>8</v>
      </c>
      <c r="AG741" s="1">
        <v>0</v>
      </c>
      <c r="AH741" s="1">
        <v>1</v>
      </c>
      <c r="AI741" s="1">
        <v>7</v>
      </c>
    </row>
    <row r="742" spans="1:54">
      <c r="A742" t="s">
        <v>210</v>
      </c>
      <c r="B742" s="3">
        <v>3.9699999999999999E-2</v>
      </c>
      <c r="C742" s="3">
        <v>5.4300000000000001E-2</v>
      </c>
      <c r="D742" s="3">
        <v>2.8299999999999999E-2</v>
      </c>
      <c r="E742" s="3">
        <v>0.122</v>
      </c>
      <c r="F742" s="3">
        <v>5.7099999999999998E-2</v>
      </c>
      <c r="G742" s="3">
        <v>8.1600000000000006E-2</v>
      </c>
      <c r="H742" s="3">
        <v>2.1299999999999999E-2</v>
      </c>
      <c r="I742" s="3">
        <v>1.72E-2</v>
      </c>
      <c r="J742" s="1" t="s">
        <v>52</v>
      </c>
      <c r="K742" s="3">
        <v>2.5600000000000001E-2</v>
      </c>
      <c r="L742" s="3">
        <v>5.0799999999999998E-2</v>
      </c>
      <c r="M742" s="3">
        <v>5.1299999999999998E-2</v>
      </c>
      <c r="N742" s="2">
        <v>0.15</v>
      </c>
      <c r="O742" s="1" t="s">
        <v>52</v>
      </c>
      <c r="P742" s="3">
        <v>4.5499999999999999E-2</v>
      </c>
      <c r="Q742" s="3">
        <v>3.9699999999999999E-2</v>
      </c>
      <c r="R742" s="3">
        <v>5.0500000000000003E-2</v>
      </c>
      <c r="S742" s="3">
        <v>6.25E-2</v>
      </c>
      <c r="T742" s="3">
        <v>2.7799999999999998E-2</v>
      </c>
      <c r="U742" s="3">
        <v>4.6199999999999998E-2</v>
      </c>
      <c r="V742" s="3">
        <v>1.6500000000000001E-2</v>
      </c>
      <c r="W742" s="3">
        <v>2.8799999999999999E-2</v>
      </c>
      <c r="X742" s="3">
        <v>5.67E-2</v>
      </c>
      <c r="Y742" s="3">
        <v>2.8199999999999999E-2</v>
      </c>
      <c r="Z742" s="3">
        <v>5.5599999999999997E-2</v>
      </c>
      <c r="AA742" s="1" t="s">
        <v>52</v>
      </c>
      <c r="AB742" s="3">
        <v>3.0800000000000001E-2</v>
      </c>
      <c r="AC742" s="3">
        <v>6.3500000000000001E-2</v>
      </c>
      <c r="AD742" s="3">
        <v>5.2600000000000001E-2</v>
      </c>
      <c r="AE742" s="3">
        <v>2.9399999999999999E-2</v>
      </c>
      <c r="AF742" s="3">
        <v>2.0500000000000001E-2</v>
      </c>
      <c r="AG742" s="1" t="s">
        <v>52</v>
      </c>
      <c r="AH742" s="3">
        <v>3.1199999999999999E-2</v>
      </c>
      <c r="AI742" s="3">
        <v>0.10290000000000001</v>
      </c>
    </row>
    <row r="743" spans="1:54">
      <c r="A743" t="s">
        <v>111</v>
      </c>
      <c r="B743" s="1">
        <v>73</v>
      </c>
      <c r="C743" s="1">
        <v>24</v>
      </c>
      <c r="D743" s="1">
        <v>49</v>
      </c>
      <c r="E743" s="1">
        <v>10</v>
      </c>
      <c r="F743" s="1">
        <v>15</v>
      </c>
      <c r="G743" s="1">
        <v>13</v>
      </c>
      <c r="H743" s="1">
        <v>12</v>
      </c>
      <c r="I743" s="1">
        <v>23</v>
      </c>
      <c r="J743" s="1">
        <v>7</v>
      </c>
      <c r="K743" s="1">
        <v>20</v>
      </c>
      <c r="L743" s="1">
        <v>11</v>
      </c>
      <c r="M743" s="1">
        <v>27</v>
      </c>
      <c r="N743" s="1">
        <v>4</v>
      </c>
      <c r="O743" s="1">
        <v>3</v>
      </c>
      <c r="P743" s="1">
        <v>19</v>
      </c>
      <c r="Q743" s="1">
        <v>40</v>
      </c>
      <c r="R743" s="1">
        <v>27</v>
      </c>
      <c r="S743" s="1">
        <v>10</v>
      </c>
      <c r="T743" s="1">
        <v>4</v>
      </c>
      <c r="U743" s="1">
        <v>7</v>
      </c>
      <c r="V743" s="1">
        <v>24</v>
      </c>
      <c r="W743" s="1">
        <v>29</v>
      </c>
      <c r="X743" s="1">
        <v>17</v>
      </c>
      <c r="Y743" s="1">
        <v>9</v>
      </c>
      <c r="Z743" s="1">
        <v>16</v>
      </c>
      <c r="AA743" s="1">
        <v>2</v>
      </c>
      <c r="AB743" s="1">
        <v>41</v>
      </c>
      <c r="AC743" s="1">
        <v>5</v>
      </c>
      <c r="AD743" s="1">
        <v>4</v>
      </c>
      <c r="AE743" s="1">
        <v>6</v>
      </c>
      <c r="AF743" s="1">
        <v>34</v>
      </c>
      <c r="AG743" s="1">
        <v>6</v>
      </c>
      <c r="AH743" s="1">
        <v>7</v>
      </c>
      <c r="AI743" s="1">
        <v>13</v>
      </c>
    </row>
    <row r="744" spans="1:54">
      <c r="A744" t="s">
        <v>210</v>
      </c>
      <c r="B744" s="3">
        <v>0.11609999999999999</v>
      </c>
      <c r="C744" s="3">
        <v>8.6999999999999994E-2</v>
      </c>
      <c r="D744" s="3">
        <v>0.13880000000000001</v>
      </c>
      <c r="E744" s="3">
        <v>0.24390000000000001</v>
      </c>
      <c r="F744" s="3">
        <v>0.21429999999999999</v>
      </c>
      <c r="G744" s="3">
        <v>0.13270000000000001</v>
      </c>
      <c r="H744" s="3">
        <v>6.3799999999999996E-2</v>
      </c>
      <c r="I744" s="3">
        <v>9.9099999999999994E-2</v>
      </c>
      <c r="J744" s="2">
        <v>0.2</v>
      </c>
      <c r="K744" s="3">
        <v>8.5500000000000007E-2</v>
      </c>
      <c r="L744" s="3">
        <v>9.3200000000000005E-2</v>
      </c>
      <c r="M744" s="3">
        <v>0.13850000000000001</v>
      </c>
      <c r="N744" s="2">
        <v>0.2</v>
      </c>
      <c r="O744" s="3">
        <v>0.1154</v>
      </c>
      <c r="P744" s="3">
        <v>9.6000000000000002E-2</v>
      </c>
      <c r="Q744" s="3">
        <v>9.9299999999999999E-2</v>
      </c>
      <c r="R744" s="3">
        <v>0.13639999999999999</v>
      </c>
      <c r="S744" s="3">
        <v>0.15620000000000001</v>
      </c>
      <c r="T744" s="3">
        <v>0.1111</v>
      </c>
      <c r="U744" s="3">
        <v>0.1077</v>
      </c>
      <c r="V744" s="3">
        <v>9.9199999999999997E-2</v>
      </c>
      <c r="W744" s="3">
        <v>0.1043</v>
      </c>
      <c r="X744" s="3">
        <v>0.1206</v>
      </c>
      <c r="Y744" s="3">
        <v>0.1268</v>
      </c>
      <c r="Z744" s="3">
        <v>0.127</v>
      </c>
      <c r="AA744" s="3">
        <v>0.15379999999999999</v>
      </c>
      <c r="AB744" s="3">
        <v>9.0300000000000005E-2</v>
      </c>
      <c r="AC744" s="3">
        <v>7.9399999999999998E-2</v>
      </c>
      <c r="AD744" s="3">
        <v>0.21049999999999999</v>
      </c>
      <c r="AE744" s="3">
        <v>0.17649999999999999</v>
      </c>
      <c r="AF744" s="3">
        <v>8.6999999999999994E-2</v>
      </c>
      <c r="AG744" s="3">
        <v>7.3200000000000001E-2</v>
      </c>
      <c r="AH744" s="3">
        <v>0.21879999999999999</v>
      </c>
      <c r="AI744" s="3">
        <v>0.19120000000000001</v>
      </c>
    </row>
    <row r="745" spans="1:54">
      <c r="A745" t="s">
        <v>112</v>
      </c>
      <c r="B745" s="1">
        <v>350</v>
      </c>
      <c r="C745" s="1">
        <v>152</v>
      </c>
      <c r="D745" s="1">
        <v>198</v>
      </c>
      <c r="E745" s="1">
        <v>13</v>
      </c>
      <c r="F745" s="1">
        <v>29</v>
      </c>
      <c r="G745" s="1">
        <v>55</v>
      </c>
      <c r="H745" s="1">
        <v>116</v>
      </c>
      <c r="I745" s="1">
        <v>137</v>
      </c>
      <c r="J745" s="1">
        <v>15</v>
      </c>
      <c r="K745" s="1">
        <v>139</v>
      </c>
      <c r="L745" s="1">
        <v>67</v>
      </c>
      <c r="M745" s="1">
        <v>102</v>
      </c>
      <c r="N745" s="1">
        <v>10</v>
      </c>
      <c r="O745" s="1">
        <v>17</v>
      </c>
      <c r="P745" s="1">
        <v>119</v>
      </c>
      <c r="Q745" s="1">
        <v>221</v>
      </c>
      <c r="R745" s="1">
        <v>111</v>
      </c>
      <c r="S745" s="1">
        <v>32</v>
      </c>
      <c r="T745" s="1">
        <v>23</v>
      </c>
      <c r="U745" s="1">
        <v>33</v>
      </c>
      <c r="V745" s="1">
        <v>143</v>
      </c>
      <c r="W745" s="1">
        <v>168</v>
      </c>
      <c r="X745" s="1">
        <v>80</v>
      </c>
      <c r="Y745" s="1">
        <v>36</v>
      </c>
      <c r="Z745" s="1">
        <v>56</v>
      </c>
      <c r="AA745" s="1">
        <v>10</v>
      </c>
      <c r="AB745" s="1">
        <v>273</v>
      </c>
      <c r="AC745" s="1">
        <v>32</v>
      </c>
      <c r="AD745" s="1">
        <v>9</v>
      </c>
      <c r="AE745" s="1">
        <v>15</v>
      </c>
      <c r="AF745" s="1">
        <v>250</v>
      </c>
      <c r="AG745" s="1">
        <v>48</v>
      </c>
      <c r="AH745" s="1">
        <v>10</v>
      </c>
      <c r="AI745" s="1">
        <v>23</v>
      </c>
    </row>
    <row r="746" spans="1:54">
      <c r="A746" t="s">
        <v>210</v>
      </c>
      <c r="B746" s="3">
        <v>0.55640000000000001</v>
      </c>
      <c r="C746" s="3">
        <v>0.55069999999999997</v>
      </c>
      <c r="D746" s="3">
        <v>0.56089999999999995</v>
      </c>
      <c r="E746" s="3">
        <v>0.31709999999999999</v>
      </c>
      <c r="F746" s="3">
        <v>0.4143</v>
      </c>
      <c r="G746" s="3">
        <v>0.56120000000000003</v>
      </c>
      <c r="H746" s="3">
        <v>0.61699999999999999</v>
      </c>
      <c r="I746" s="3">
        <v>0.59050000000000002</v>
      </c>
      <c r="J746" s="3">
        <v>0.42859999999999998</v>
      </c>
      <c r="K746" s="3">
        <v>0.59399999999999997</v>
      </c>
      <c r="L746" s="3">
        <v>0.56779999999999997</v>
      </c>
      <c r="M746" s="3">
        <v>0.52310000000000001</v>
      </c>
      <c r="N746" s="2">
        <v>0.5</v>
      </c>
      <c r="O746" s="3">
        <v>0.65380000000000005</v>
      </c>
      <c r="P746" s="3">
        <v>0.60099999999999998</v>
      </c>
      <c r="Q746" s="3">
        <v>0.5484</v>
      </c>
      <c r="R746" s="3">
        <v>0.56059999999999999</v>
      </c>
      <c r="S746" s="2">
        <v>0.5</v>
      </c>
      <c r="T746" s="3">
        <v>0.63890000000000002</v>
      </c>
      <c r="U746" s="3">
        <v>0.50770000000000004</v>
      </c>
      <c r="V746" s="3">
        <v>0.59089999999999998</v>
      </c>
      <c r="W746" s="3">
        <v>0.60429999999999995</v>
      </c>
      <c r="X746" s="3">
        <v>0.56740000000000002</v>
      </c>
      <c r="Y746" s="3">
        <v>0.50700000000000001</v>
      </c>
      <c r="Z746" s="3">
        <v>0.44440000000000002</v>
      </c>
      <c r="AA746" s="3">
        <v>0.76919999999999999</v>
      </c>
      <c r="AB746" s="3">
        <v>0.60129999999999995</v>
      </c>
      <c r="AC746" s="3">
        <v>0.50790000000000002</v>
      </c>
      <c r="AD746" s="3">
        <v>0.47370000000000001</v>
      </c>
      <c r="AE746" s="3">
        <v>0.44119999999999998</v>
      </c>
      <c r="AF746" s="3">
        <v>0.63939999999999997</v>
      </c>
      <c r="AG746" s="3">
        <v>0.58540000000000003</v>
      </c>
      <c r="AH746" s="3">
        <v>0.3125</v>
      </c>
      <c r="AI746" s="3">
        <v>0.3382</v>
      </c>
    </row>
    <row r="747" spans="1:54">
      <c r="A747" t="s">
        <v>210</v>
      </c>
    </row>
    <row r="748" spans="1:54">
      <c r="A748" t="s">
        <v>57</v>
      </c>
      <c r="B748" s="3">
        <v>-0.44030000000000002</v>
      </c>
      <c r="C748" s="3">
        <v>-0.4637</v>
      </c>
      <c r="D748" s="3">
        <v>-0.42209999999999998</v>
      </c>
      <c r="E748" s="3">
        <v>-7.3200000000000001E-2</v>
      </c>
      <c r="F748" s="2">
        <v>-0.2</v>
      </c>
      <c r="G748" s="3">
        <v>-0.42849999999999999</v>
      </c>
      <c r="H748" s="3">
        <v>-0.55320000000000003</v>
      </c>
      <c r="I748" s="3">
        <v>-0.4914</v>
      </c>
      <c r="J748" s="3">
        <v>-0.2286</v>
      </c>
      <c r="K748" s="3">
        <v>-0.50849999999999995</v>
      </c>
      <c r="L748" s="3">
        <v>-0.47460000000000002</v>
      </c>
      <c r="M748" s="3">
        <v>-0.3846</v>
      </c>
      <c r="N748" s="2">
        <v>-0.3</v>
      </c>
      <c r="O748" s="3">
        <v>-0.53839999999999999</v>
      </c>
      <c r="P748" s="3">
        <v>-0.505</v>
      </c>
      <c r="Q748" s="3">
        <v>-0.4491</v>
      </c>
      <c r="R748" s="3">
        <v>-0.42420000000000002</v>
      </c>
      <c r="S748" s="3">
        <v>-0.34379999999999999</v>
      </c>
      <c r="T748" s="3">
        <v>-0.52780000000000005</v>
      </c>
      <c r="U748" s="2">
        <v>-0.4</v>
      </c>
      <c r="V748" s="3">
        <v>-0.49170000000000003</v>
      </c>
      <c r="W748" s="2">
        <v>-0.5</v>
      </c>
      <c r="X748" s="3">
        <v>-0.44679999999999997</v>
      </c>
      <c r="Y748" s="3">
        <v>-0.38019999999999998</v>
      </c>
      <c r="Z748" s="3">
        <v>-0.31740000000000002</v>
      </c>
      <c r="AA748" s="3">
        <v>-0.61539999999999995</v>
      </c>
      <c r="AB748" s="3">
        <v>-0.51100000000000001</v>
      </c>
      <c r="AC748" s="3">
        <v>-0.42849999999999999</v>
      </c>
      <c r="AD748" s="3">
        <v>-0.26319999999999999</v>
      </c>
      <c r="AE748" s="3">
        <v>-0.26469999999999999</v>
      </c>
      <c r="AF748" s="3">
        <v>-0.5524</v>
      </c>
      <c r="AG748" s="3">
        <v>-0.51219999999999999</v>
      </c>
      <c r="AH748" s="3">
        <v>-9.3700000000000006E-2</v>
      </c>
      <c r="AI748" s="3">
        <v>-0.14699999999999999</v>
      </c>
    </row>
    <row r="749" spans="1:54">
      <c r="A749" t="s">
        <v>210</v>
      </c>
    </row>
    <row r="750" spans="1:54">
      <c r="A750" s="6" t="str">
        <f>HYPERLINK("#Contents!A1", "Contents")</f>
        <v>Contents</v>
      </c>
    </row>
    <row r="751" spans="1:54">
      <c r="A751" s="7" t="s">
        <v>217</v>
      </c>
      <c r="BB751" s="17" t="str">
        <f>LEFT(A751, FIND(" ", A751) - 2)</f>
        <v>Table_Q8_5</v>
      </c>
    </row>
    <row r="752" spans="1:54">
      <c r="A752" t="s">
        <v>1</v>
      </c>
    </row>
    <row r="753" spans="1:35" ht="16.2" thickBot="1">
      <c r="A753" t="s">
        <v>210</v>
      </c>
    </row>
    <row r="754" spans="1:35" ht="34.049999999999997" customHeight="1">
      <c r="A754" t="s">
        <v>210</v>
      </c>
      <c r="B754" s="40" t="s">
        <v>10</v>
      </c>
      <c r="C754" s="37" t="s">
        <v>2</v>
      </c>
      <c r="D754" s="42"/>
      <c r="E754" s="37" t="s">
        <v>3</v>
      </c>
      <c r="F754" s="38"/>
      <c r="G754" s="38"/>
      <c r="H754" s="38"/>
      <c r="I754" s="38"/>
      <c r="J754" s="37" t="s">
        <v>4</v>
      </c>
      <c r="K754" s="38"/>
      <c r="L754" s="38"/>
      <c r="M754" s="38"/>
      <c r="N754" s="38"/>
      <c r="O754" s="38"/>
      <c r="P754" s="37" t="s">
        <v>5</v>
      </c>
      <c r="Q754" s="38"/>
      <c r="R754" s="37" t="s">
        <v>6</v>
      </c>
      <c r="S754" s="38"/>
      <c r="T754" s="38"/>
      <c r="U754" s="38"/>
      <c r="V754" s="38"/>
      <c r="W754" s="37" t="s">
        <v>7</v>
      </c>
      <c r="X754" s="38"/>
      <c r="Y754" s="38"/>
      <c r="Z754" s="38"/>
      <c r="AA754" s="38"/>
      <c r="AB754" s="37" t="s">
        <v>8</v>
      </c>
      <c r="AC754" s="38"/>
      <c r="AD754" s="38"/>
      <c r="AE754" s="38"/>
      <c r="AF754" s="37" t="s">
        <v>9</v>
      </c>
      <c r="AG754" s="38"/>
      <c r="AH754" s="38"/>
      <c r="AI754" s="39"/>
    </row>
    <row r="755" spans="1:35" ht="53.4" thickBot="1">
      <c r="A755" t="s">
        <v>210</v>
      </c>
      <c r="B755" s="41" t="s">
        <v>10</v>
      </c>
      <c r="C755" s="4" t="s">
        <v>11</v>
      </c>
      <c r="D755" s="4" t="s">
        <v>12</v>
      </c>
      <c r="E755" s="4" t="s">
        <v>13</v>
      </c>
      <c r="F755" s="4" t="s">
        <v>14</v>
      </c>
      <c r="G755" s="4" t="s">
        <v>15</v>
      </c>
      <c r="H755" s="4" t="s">
        <v>16</v>
      </c>
      <c r="I755" s="4" t="s">
        <v>17</v>
      </c>
      <c r="J755" s="4" t="s">
        <v>18</v>
      </c>
      <c r="K755" s="4" t="s">
        <v>19</v>
      </c>
      <c r="L755" s="4" t="s">
        <v>20</v>
      </c>
      <c r="M755" s="4" t="s">
        <v>21</v>
      </c>
      <c r="N755" s="4" t="s">
        <v>22</v>
      </c>
      <c r="O755" s="4" t="s">
        <v>23</v>
      </c>
      <c r="P755" s="4" t="s">
        <v>24</v>
      </c>
      <c r="Q755" s="4" t="s">
        <v>25</v>
      </c>
      <c r="R755" s="4" t="s">
        <v>26</v>
      </c>
      <c r="S755" s="4" t="s">
        <v>27</v>
      </c>
      <c r="T755" s="4" t="s">
        <v>28</v>
      </c>
      <c r="U755" s="4" t="s">
        <v>29</v>
      </c>
      <c r="V755" s="4" t="s">
        <v>30</v>
      </c>
      <c r="W755" s="4" t="s">
        <v>31</v>
      </c>
      <c r="X755" s="4" t="s">
        <v>32</v>
      </c>
      <c r="Y755" s="4" t="s">
        <v>33</v>
      </c>
      <c r="Z755" s="4" t="s">
        <v>34</v>
      </c>
      <c r="AA755" s="4" t="s">
        <v>35</v>
      </c>
      <c r="AB755" s="4" t="s">
        <v>36</v>
      </c>
      <c r="AC755" s="4" t="s">
        <v>37</v>
      </c>
      <c r="AD755" s="4" t="s">
        <v>38</v>
      </c>
      <c r="AE755" s="4" t="s">
        <v>39</v>
      </c>
      <c r="AF755" s="4" t="s">
        <v>37</v>
      </c>
      <c r="AG755" s="4" t="s">
        <v>40</v>
      </c>
      <c r="AH755" s="4" t="s">
        <v>38</v>
      </c>
      <c r="AI755" s="5" t="s">
        <v>39</v>
      </c>
    </row>
    <row r="756" spans="1:35">
      <c r="A756" t="s">
        <v>41</v>
      </c>
      <c r="B756" s="1">
        <v>629</v>
      </c>
      <c r="C756" s="1">
        <v>276</v>
      </c>
      <c r="D756" s="1">
        <v>353</v>
      </c>
      <c r="E756" s="1">
        <v>41</v>
      </c>
      <c r="F756" s="1">
        <v>70</v>
      </c>
      <c r="G756" s="1">
        <v>98</v>
      </c>
      <c r="H756" s="1">
        <v>188</v>
      </c>
      <c r="I756" s="1">
        <v>232</v>
      </c>
      <c r="J756" s="1">
        <v>35</v>
      </c>
      <c r="K756" s="1">
        <v>234</v>
      </c>
      <c r="L756" s="1">
        <v>118</v>
      </c>
      <c r="M756" s="1">
        <v>195</v>
      </c>
      <c r="N756" s="1">
        <v>20</v>
      </c>
      <c r="O756" s="1">
        <v>26</v>
      </c>
      <c r="P756" s="1">
        <v>198</v>
      </c>
      <c r="Q756" s="1">
        <v>403</v>
      </c>
      <c r="R756" s="1">
        <v>198</v>
      </c>
      <c r="S756" s="1">
        <v>64</v>
      </c>
      <c r="T756" s="1">
        <v>36</v>
      </c>
      <c r="U756" s="1">
        <v>65</v>
      </c>
      <c r="V756" s="1">
        <v>242</v>
      </c>
      <c r="W756" s="1">
        <v>278</v>
      </c>
      <c r="X756" s="1">
        <v>141</v>
      </c>
      <c r="Y756" s="1">
        <v>71</v>
      </c>
      <c r="Z756" s="1">
        <v>126</v>
      </c>
      <c r="AA756" s="1">
        <v>13</v>
      </c>
      <c r="AB756" s="1">
        <v>454</v>
      </c>
      <c r="AC756" s="1">
        <v>63</v>
      </c>
      <c r="AD756" s="1">
        <v>19</v>
      </c>
      <c r="AE756" s="1">
        <v>34</v>
      </c>
      <c r="AF756" s="1">
        <v>391</v>
      </c>
      <c r="AG756" s="1">
        <v>82</v>
      </c>
      <c r="AH756" s="1">
        <v>32</v>
      </c>
      <c r="AI756" s="1">
        <v>68</v>
      </c>
    </row>
    <row r="757" spans="1:35">
      <c r="A757" t="s">
        <v>106</v>
      </c>
      <c r="B757" s="1">
        <v>67</v>
      </c>
      <c r="C757" s="1">
        <v>30</v>
      </c>
      <c r="D757" s="1">
        <v>37</v>
      </c>
      <c r="E757" s="1">
        <v>9</v>
      </c>
      <c r="F757" s="1">
        <v>14</v>
      </c>
      <c r="G757" s="1">
        <v>18</v>
      </c>
      <c r="H757" s="1">
        <v>14</v>
      </c>
      <c r="I757" s="1">
        <v>12</v>
      </c>
      <c r="J757" s="1">
        <v>8</v>
      </c>
      <c r="K757" s="1">
        <v>21</v>
      </c>
      <c r="L757" s="1">
        <v>11</v>
      </c>
      <c r="M757" s="1">
        <v>21</v>
      </c>
      <c r="N757" s="1">
        <v>2</v>
      </c>
      <c r="O757" s="1">
        <v>3</v>
      </c>
      <c r="P757" s="1">
        <v>20</v>
      </c>
      <c r="Q757" s="1">
        <v>37</v>
      </c>
      <c r="R757" s="1">
        <v>27</v>
      </c>
      <c r="S757" s="1">
        <v>6</v>
      </c>
      <c r="T757" s="1">
        <v>5</v>
      </c>
      <c r="U757" s="1">
        <v>13</v>
      </c>
      <c r="V757" s="1">
        <v>14</v>
      </c>
      <c r="W757" s="1">
        <v>25</v>
      </c>
      <c r="X757" s="1">
        <v>15</v>
      </c>
      <c r="Y757" s="1">
        <v>8</v>
      </c>
      <c r="Z757" s="1">
        <v>18</v>
      </c>
      <c r="AA757" s="1">
        <v>1</v>
      </c>
      <c r="AB757" s="1">
        <v>38</v>
      </c>
      <c r="AC757" s="1">
        <v>5</v>
      </c>
      <c r="AD757" s="1">
        <v>4</v>
      </c>
      <c r="AE757" s="1">
        <v>4</v>
      </c>
      <c r="AF757" s="1">
        <v>31</v>
      </c>
      <c r="AG757" s="1">
        <v>8</v>
      </c>
      <c r="AH757" s="1">
        <v>4</v>
      </c>
      <c r="AI757" s="1">
        <v>12</v>
      </c>
    </row>
    <row r="758" spans="1:35">
      <c r="A758" t="s">
        <v>210</v>
      </c>
      <c r="B758" s="3">
        <v>0.1065</v>
      </c>
      <c r="C758" s="3">
        <v>0.1087</v>
      </c>
      <c r="D758" s="3">
        <v>0.1048</v>
      </c>
      <c r="E758" s="3">
        <v>0.2195</v>
      </c>
      <c r="F758" s="2">
        <v>0.2</v>
      </c>
      <c r="G758" s="3">
        <v>0.1837</v>
      </c>
      <c r="H758" s="3">
        <v>7.4499999999999997E-2</v>
      </c>
      <c r="I758" s="3">
        <v>5.1700000000000003E-2</v>
      </c>
      <c r="J758" s="3">
        <v>0.2286</v>
      </c>
      <c r="K758" s="3">
        <v>8.9700000000000002E-2</v>
      </c>
      <c r="L758" s="3">
        <v>9.3200000000000005E-2</v>
      </c>
      <c r="M758" s="3">
        <v>0.1077</v>
      </c>
      <c r="N758" s="2">
        <v>0.1</v>
      </c>
      <c r="O758" s="3">
        <v>0.1154</v>
      </c>
      <c r="P758" s="3">
        <v>0.10100000000000001</v>
      </c>
      <c r="Q758" s="3">
        <v>9.1800000000000007E-2</v>
      </c>
      <c r="R758" s="3">
        <v>0.13639999999999999</v>
      </c>
      <c r="S758" s="3">
        <v>9.3799999999999994E-2</v>
      </c>
      <c r="T758" s="3">
        <v>0.1389</v>
      </c>
      <c r="U758" s="2">
        <v>0.2</v>
      </c>
      <c r="V758" s="3">
        <v>5.79E-2</v>
      </c>
      <c r="W758" s="3">
        <v>8.9899999999999994E-2</v>
      </c>
      <c r="X758" s="3">
        <v>0.10639999999999999</v>
      </c>
      <c r="Y758" s="3">
        <v>0.11269999999999999</v>
      </c>
      <c r="Z758" s="3">
        <v>0.1429</v>
      </c>
      <c r="AA758" s="3">
        <v>7.6899999999999996E-2</v>
      </c>
      <c r="AB758" s="3">
        <v>8.3699999999999997E-2</v>
      </c>
      <c r="AC758" s="3">
        <v>7.9399999999999998E-2</v>
      </c>
      <c r="AD758" s="3">
        <v>0.21049999999999999</v>
      </c>
      <c r="AE758" s="3">
        <v>0.1176</v>
      </c>
      <c r="AF758" s="3">
        <v>7.9299999999999995E-2</v>
      </c>
      <c r="AG758" s="3">
        <v>9.7600000000000006E-2</v>
      </c>
      <c r="AH758" s="3">
        <v>0.125</v>
      </c>
      <c r="AI758" s="3">
        <v>0.17649999999999999</v>
      </c>
    </row>
    <row r="759" spans="1:35">
      <c r="A759" t="s">
        <v>107</v>
      </c>
      <c r="B759" s="1">
        <v>136</v>
      </c>
      <c r="C759" s="1">
        <v>56</v>
      </c>
      <c r="D759" s="1">
        <v>80</v>
      </c>
      <c r="E759" s="1">
        <v>8</v>
      </c>
      <c r="F759" s="1">
        <v>17</v>
      </c>
      <c r="G759" s="1">
        <v>24</v>
      </c>
      <c r="H759" s="1">
        <v>32</v>
      </c>
      <c r="I759" s="1">
        <v>55</v>
      </c>
      <c r="J759" s="1">
        <v>11</v>
      </c>
      <c r="K759" s="1">
        <v>57</v>
      </c>
      <c r="L759" s="1">
        <v>20</v>
      </c>
      <c r="M759" s="1">
        <v>38</v>
      </c>
      <c r="N759" s="1">
        <v>7</v>
      </c>
      <c r="O759" s="1">
        <v>3</v>
      </c>
      <c r="P759" s="1">
        <v>44</v>
      </c>
      <c r="Q759" s="1">
        <v>85</v>
      </c>
      <c r="R759" s="1">
        <v>43</v>
      </c>
      <c r="S759" s="1">
        <v>14</v>
      </c>
      <c r="T759" s="1">
        <v>6</v>
      </c>
      <c r="U759" s="1">
        <v>8</v>
      </c>
      <c r="V759" s="1">
        <v>56</v>
      </c>
      <c r="W759" s="1">
        <v>56</v>
      </c>
      <c r="X759" s="1">
        <v>33</v>
      </c>
      <c r="Y759" s="1">
        <v>10</v>
      </c>
      <c r="Z759" s="1">
        <v>33</v>
      </c>
      <c r="AA759" s="1">
        <v>4</v>
      </c>
      <c r="AB759" s="1">
        <v>96</v>
      </c>
      <c r="AC759" s="1">
        <v>20</v>
      </c>
      <c r="AD759" s="1">
        <v>4</v>
      </c>
      <c r="AE759" s="1">
        <v>6</v>
      </c>
      <c r="AF759" s="1">
        <v>75</v>
      </c>
      <c r="AG759" s="1">
        <v>19</v>
      </c>
      <c r="AH759" s="1">
        <v>10</v>
      </c>
      <c r="AI759" s="1">
        <v>20</v>
      </c>
    </row>
    <row r="760" spans="1:35">
      <c r="A760" t="s">
        <v>210</v>
      </c>
      <c r="B760" s="3">
        <v>0.2162</v>
      </c>
      <c r="C760" s="3">
        <v>0.2029</v>
      </c>
      <c r="D760" s="3">
        <v>0.2266</v>
      </c>
      <c r="E760" s="3">
        <v>0.1951</v>
      </c>
      <c r="F760" s="3">
        <v>0.2429</v>
      </c>
      <c r="G760" s="3">
        <v>0.24490000000000001</v>
      </c>
      <c r="H760" s="3">
        <v>0.17019999999999999</v>
      </c>
      <c r="I760" s="3">
        <v>0.23710000000000001</v>
      </c>
      <c r="J760" s="3">
        <v>0.31430000000000002</v>
      </c>
      <c r="K760" s="3">
        <v>0.24360000000000001</v>
      </c>
      <c r="L760" s="3">
        <v>0.16950000000000001</v>
      </c>
      <c r="M760" s="3">
        <v>0.19489999999999999</v>
      </c>
      <c r="N760" s="2">
        <v>0.35</v>
      </c>
      <c r="O760" s="3">
        <v>0.1154</v>
      </c>
      <c r="P760" s="3">
        <v>0.22220000000000001</v>
      </c>
      <c r="Q760" s="3">
        <v>0.2109</v>
      </c>
      <c r="R760" s="3">
        <v>0.2172</v>
      </c>
      <c r="S760" s="3">
        <v>0.21879999999999999</v>
      </c>
      <c r="T760" s="3">
        <v>0.16669999999999999</v>
      </c>
      <c r="U760" s="3">
        <v>0.1231</v>
      </c>
      <c r="V760" s="3">
        <v>0.23139999999999999</v>
      </c>
      <c r="W760" s="3">
        <v>0.2014</v>
      </c>
      <c r="X760" s="3">
        <v>0.23400000000000001</v>
      </c>
      <c r="Y760" s="3">
        <v>0.14080000000000001</v>
      </c>
      <c r="Z760" s="3">
        <v>0.26190000000000002</v>
      </c>
      <c r="AA760" s="3">
        <v>0.30769999999999997</v>
      </c>
      <c r="AB760" s="3">
        <v>0.21149999999999999</v>
      </c>
      <c r="AC760" s="3">
        <v>0.3175</v>
      </c>
      <c r="AD760" s="3">
        <v>0.21049999999999999</v>
      </c>
      <c r="AE760" s="3">
        <v>0.17649999999999999</v>
      </c>
      <c r="AF760" s="3">
        <v>0.1918</v>
      </c>
      <c r="AG760" s="3">
        <v>0.23169999999999999</v>
      </c>
      <c r="AH760" s="3">
        <v>0.3125</v>
      </c>
      <c r="AI760" s="3">
        <v>0.29409999999999997</v>
      </c>
    </row>
    <row r="761" spans="1:35">
      <c r="A761" t="s">
        <v>108</v>
      </c>
      <c r="B761" s="1">
        <v>170</v>
      </c>
      <c r="C761" s="1">
        <v>70</v>
      </c>
      <c r="D761" s="1">
        <v>100</v>
      </c>
      <c r="E761" s="1">
        <v>15</v>
      </c>
      <c r="F761" s="1">
        <v>11</v>
      </c>
      <c r="G761" s="1">
        <v>20</v>
      </c>
      <c r="H761" s="1">
        <v>56</v>
      </c>
      <c r="I761" s="1">
        <v>68</v>
      </c>
      <c r="J761" s="1">
        <v>10</v>
      </c>
      <c r="K761" s="1">
        <v>62</v>
      </c>
      <c r="L761" s="1">
        <v>33</v>
      </c>
      <c r="M761" s="1">
        <v>51</v>
      </c>
      <c r="N761" s="1">
        <v>6</v>
      </c>
      <c r="O761" s="1">
        <v>8</v>
      </c>
      <c r="P761" s="1">
        <v>52</v>
      </c>
      <c r="Q761" s="1">
        <v>115</v>
      </c>
      <c r="R761" s="1">
        <v>51</v>
      </c>
      <c r="S761" s="1">
        <v>15</v>
      </c>
      <c r="T761" s="1">
        <v>9</v>
      </c>
      <c r="U761" s="1">
        <v>19</v>
      </c>
      <c r="V761" s="1">
        <v>70</v>
      </c>
      <c r="W761" s="1">
        <v>78</v>
      </c>
      <c r="X761" s="1">
        <v>36</v>
      </c>
      <c r="Y761" s="1">
        <v>23</v>
      </c>
      <c r="Z761" s="1">
        <v>32</v>
      </c>
      <c r="AA761" s="1">
        <v>1</v>
      </c>
      <c r="AB761" s="1">
        <v>122</v>
      </c>
      <c r="AC761" s="1">
        <v>20</v>
      </c>
      <c r="AD761" s="1">
        <v>6</v>
      </c>
      <c r="AE761" s="1">
        <v>10</v>
      </c>
      <c r="AF761" s="1">
        <v>107</v>
      </c>
      <c r="AG761" s="1">
        <v>23</v>
      </c>
      <c r="AH761" s="1">
        <v>9</v>
      </c>
      <c r="AI761" s="1">
        <v>18</v>
      </c>
    </row>
    <row r="762" spans="1:35">
      <c r="A762" t="s">
        <v>210</v>
      </c>
      <c r="B762" s="3">
        <v>0.27029999999999998</v>
      </c>
      <c r="C762" s="3">
        <v>0.25359999999999999</v>
      </c>
      <c r="D762" s="3">
        <v>0.2833</v>
      </c>
      <c r="E762" s="3">
        <v>0.3659</v>
      </c>
      <c r="F762" s="3">
        <v>0.15709999999999999</v>
      </c>
      <c r="G762" s="3">
        <v>0.2041</v>
      </c>
      <c r="H762" s="3">
        <v>0.2979</v>
      </c>
      <c r="I762" s="3">
        <v>0.29310000000000003</v>
      </c>
      <c r="J762" s="3">
        <v>0.28570000000000001</v>
      </c>
      <c r="K762" s="3">
        <v>0.26500000000000001</v>
      </c>
      <c r="L762" s="3">
        <v>0.2797</v>
      </c>
      <c r="M762" s="3">
        <v>0.26150000000000001</v>
      </c>
      <c r="N762" s="2">
        <v>0.3</v>
      </c>
      <c r="O762" s="3">
        <v>0.30769999999999997</v>
      </c>
      <c r="P762" s="3">
        <v>0.2626</v>
      </c>
      <c r="Q762" s="3">
        <v>0.28539999999999999</v>
      </c>
      <c r="R762" s="3">
        <v>0.2576</v>
      </c>
      <c r="S762" s="3">
        <v>0.2344</v>
      </c>
      <c r="T762" s="2">
        <v>0.25</v>
      </c>
      <c r="U762" s="3">
        <v>0.2923</v>
      </c>
      <c r="V762" s="3">
        <v>0.2893</v>
      </c>
      <c r="W762" s="3">
        <v>0.28060000000000002</v>
      </c>
      <c r="X762" s="3">
        <v>0.25530000000000003</v>
      </c>
      <c r="Y762" s="3">
        <v>0.32390000000000002</v>
      </c>
      <c r="Z762" s="3">
        <v>0.254</v>
      </c>
      <c r="AA762" s="3">
        <v>7.6899999999999996E-2</v>
      </c>
      <c r="AB762" s="3">
        <v>0.26869999999999999</v>
      </c>
      <c r="AC762" s="3">
        <v>0.3175</v>
      </c>
      <c r="AD762" s="3">
        <v>0.31580000000000003</v>
      </c>
      <c r="AE762" s="3">
        <v>0.29409999999999997</v>
      </c>
      <c r="AF762" s="3">
        <v>0.2737</v>
      </c>
      <c r="AG762" s="3">
        <v>0.28050000000000003</v>
      </c>
      <c r="AH762" s="3">
        <v>0.28120000000000001</v>
      </c>
      <c r="AI762" s="3">
        <v>0.26469999999999999</v>
      </c>
    </row>
    <row r="763" spans="1:35">
      <c r="A763" t="s">
        <v>109</v>
      </c>
      <c r="B763" s="1">
        <v>119</v>
      </c>
      <c r="C763" s="1">
        <v>50</v>
      </c>
      <c r="D763" s="1">
        <v>69</v>
      </c>
      <c r="E763" s="1">
        <v>4</v>
      </c>
      <c r="F763" s="1">
        <v>14</v>
      </c>
      <c r="G763" s="1">
        <v>15</v>
      </c>
      <c r="H763" s="1">
        <v>39</v>
      </c>
      <c r="I763" s="1">
        <v>47</v>
      </c>
      <c r="J763" s="1">
        <v>4</v>
      </c>
      <c r="K763" s="1">
        <v>41</v>
      </c>
      <c r="L763" s="1">
        <v>24</v>
      </c>
      <c r="M763" s="1">
        <v>40</v>
      </c>
      <c r="N763" s="1">
        <v>2</v>
      </c>
      <c r="O763" s="1">
        <v>8</v>
      </c>
      <c r="P763" s="1">
        <v>39</v>
      </c>
      <c r="Q763" s="1">
        <v>77</v>
      </c>
      <c r="R763" s="1">
        <v>35</v>
      </c>
      <c r="S763" s="1">
        <v>14</v>
      </c>
      <c r="T763" s="1">
        <v>10</v>
      </c>
      <c r="U763" s="1">
        <v>8</v>
      </c>
      <c r="V763" s="1">
        <v>48</v>
      </c>
      <c r="W763" s="1">
        <v>55</v>
      </c>
      <c r="X763" s="1">
        <v>27</v>
      </c>
      <c r="Y763" s="1">
        <v>18</v>
      </c>
      <c r="Z763" s="1">
        <v>15</v>
      </c>
      <c r="AA763" s="1">
        <v>4</v>
      </c>
      <c r="AB763" s="1">
        <v>92</v>
      </c>
      <c r="AC763" s="1">
        <v>10</v>
      </c>
      <c r="AD763" s="1">
        <v>1</v>
      </c>
      <c r="AE763" s="1">
        <v>9</v>
      </c>
      <c r="AF763" s="1">
        <v>86</v>
      </c>
      <c r="AG763" s="1">
        <v>10</v>
      </c>
      <c r="AH763" s="1">
        <v>4</v>
      </c>
      <c r="AI763" s="1">
        <v>8</v>
      </c>
    </row>
    <row r="764" spans="1:35">
      <c r="A764" t="s">
        <v>210</v>
      </c>
      <c r="B764" s="3">
        <v>0.18920000000000001</v>
      </c>
      <c r="C764" s="3">
        <v>0.1812</v>
      </c>
      <c r="D764" s="3">
        <v>0.19550000000000001</v>
      </c>
      <c r="E764" s="3">
        <v>9.7600000000000006E-2</v>
      </c>
      <c r="F764" s="2">
        <v>0.2</v>
      </c>
      <c r="G764" s="3">
        <v>0.15310000000000001</v>
      </c>
      <c r="H764" s="3">
        <v>0.2074</v>
      </c>
      <c r="I764" s="3">
        <v>0.2026</v>
      </c>
      <c r="J764" s="3">
        <v>0.1143</v>
      </c>
      <c r="K764" s="3">
        <v>0.17519999999999999</v>
      </c>
      <c r="L764" s="3">
        <v>0.2034</v>
      </c>
      <c r="M764" s="3">
        <v>0.2051</v>
      </c>
      <c r="N764" s="2">
        <v>0.1</v>
      </c>
      <c r="O764" s="3">
        <v>0.30769999999999997</v>
      </c>
      <c r="P764" s="3">
        <v>0.19700000000000001</v>
      </c>
      <c r="Q764" s="3">
        <v>0.19109999999999999</v>
      </c>
      <c r="R764" s="3">
        <v>0.17680000000000001</v>
      </c>
      <c r="S764" s="3">
        <v>0.21879999999999999</v>
      </c>
      <c r="T764" s="3">
        <v>0.27779999999999999</v>
      </c>
      <c r="U764" s="3">
        <v>0.1231</v>
      </c>
      <c r="V764" s="3">
        <v>0.1983</v>
      </c>
      <c r="W764" s="3">
        <v>0.1978</v>
      </c>
      <c r="X764" s="3">
        <v>0.1915</v>
      </c>
      <c r="Y764" s="3">
        <v>0.2535</v>
      </c>
      <c r="Z764" s="3">
        <v>0.11899999999999999</v>
      </c>
      <c r="AA764" s="3">
        <v>0.30769999999999997</v>
      </c>
      <c r="AB764" s="3">
        <v>0.2026</v>
      </c>
      <c r="AC764" s="3">
        <v>0.15870000000000001</v>
      </c>
      <c r="AD764" s="3">
        <v>5.2600000000000001E-2</v>
      </c>
      <c r="AE764" s="3">
        <v>0.26469999999999999</v>
      </c>
      <c r="AF764" s="3">
        <v>0.21990000000000001</v>
      </c>
      <c r="AG764" s="3">
        <v>0.122</v>
      </c>
      <c r="AH764" s="3">
        <v>0.125</v>
      </c>
      <c r="AI764" s="3">
        <v>0.1176</v>
      </c>
    </row>
    <row r="765" spans="1:35">
      <c r="A765" t="s">
        <v>110</v>
      </c>
      <c r="B765" s="1">
        <v>119</v>
      </c>
      <c r="C765" s="1">
        <v>58</v>
      </c>
      <c r="D765" s="1">
        <v>61</v>
      </c>
      <c r="E765" s="1">
        <v>2</v>
      </c>
      <c r="F765" s="1">
        <v>9</v>
      </c>
      <c r="G765" s="1">
        <v>16</v>
      </c>
      <c r="H765" s="1">
        <v>45</v>
      </c>
      <c r="I765" s="1">
        <v>47</v>
      </c>
      <c r="J765" s="1">
        <v>1</v>
      </c>
      <c r="K765" s="1">
        <v>47</v>
      </c>
      <c r="L765" s="1">
        <v>25</v>
      </c>
      <c r="M765" s="1">
        <v>41</v>
      </c>
      <c r="N765" s="1">
        <v>1</v>
      </c>
      <c r="O765" s="1">
        <v>4</v>
      </c>
      <c r="P765" s="1">
        <v>36</v>
      </c>
      <c r="Q765" s="1">
        <v>79</v>
      </c>
      <c r="R765" s="1">
        <v>35</v>
      </c>
      <c r="S765" s="1">
        <v>11</v>
      </c>
      <c r="T765" s="1">
        <v>5</v>
      </c>
      <c r="U765" s="1">
        <v>15</v>
      </c>
      <c r="V765" s="1">
        <v>51</v>
      </c>
      <c r="W765" s="1">
        <v>57</v>
      </c>
      <c r="X765" s="1">
        <v>25</v>
      </c>
      <c r="Y765" s="1">
        <v>8</v>
      </c>
      <c r="Z765" s="1">
        <v>26</v>
      </c>
      <c r="AA765" s="1">
        <v>3</v>
      </c>
      <c r="AB765" s="1">
        <v>99</v>
      </c>
      <c r="AC765" s="1">
        <v>4</v>
      </c>
      <c r="AD765" s="1">
        <v>3</v>
      </c>
      <c r="AE765" s="1">
        <v>4</v>
      </c>
      <c r="AF765" s="1">
        <v>85</v>
      </c>
      <c r="AG765" s="1">
        <v>22</v>
      </c>
      <c r="AH765" s="1">
        <v>4</v>
      </c>
      <c r="AI765" s="1">
        <v>6</v>
      </c>
    </row>
    <row r="766" spans="1:35">
      <c r="A766" t="s">
        <v>210</v>
      </c>
      <c r="B766" s="3">
        <v>0.18920000000000001</v>
      </c>
      <c r="C766" s="3">
        <v>0.21010000000000001</v>
      </c>
      <c r="D766" s="3">
        <v>0.17280000000000001</v>
      </c>
      <c r="E766" s="3">
        <v>4.8800000000000003E-2</v>
      </c>
      <c r="F766" s="3">
        <v>0.12859999999999999</v>
      </c>
      <c r="G766" s="3">
        <v>0.1633</v>
      </c>
      <c r="H766" s="3">
        <v>0.2394</v>
      </c>
      <c r="I766" s="3">
        <v>0.2026</v>
      </c>
      <c r="J766" s="3">
        <v>2.86E-2</v>
      </c>
      <c r="K766" s="3">
        <v>0.2009</v>
      </c>
      <c r="L766" s="3">
        <v>0.21190000000000001</v>
      </c>
      <c r="M766" s="3">
        <v>0.21029999999999999</v>
      </c>
      <c r="N766" s="2">
        <v>0.05</v>
      </c>
      <c r="O766" s="3">
        <v>0.15379999999999999</v>
      </c>
      <c r="P766" s="3">
        <v>0.18179999999999999</v>
      </c>
      <c r="Q766" s="3">
        <v>0.19600000000000001</v>
      </c>
      <c r="R766" s="3">
        <v>0.17680000000000001</v>
      </c>
      <c r="S766" s="3">
        <v>0.1719</v>
      </c>
      <c r="T766" s="3">
        <v>0.1389</v>
      </c>
      <c r="U766" s="3">
        <v>0.23080000000000001</v>
      </c>
      <c r="V766" s="3">
        <v>0.2107</v>
      </c>
      <c r="W766" s="3">
        <v>0.20499999999999999</v>
      </c>
      <c r="X766" s="3">
        <v>0.17730000000000001</v>
      </c>
      <c r="Y766" s="3">
        <v>0.11269999999999999</v>
      </c>
      <c r="Z766" s="3">
        <v>0.20630000000000001</v>
      </c>
      <c r="AA766" s="3">
        <v>0.23080000000000001</v>
      </c>
      <c r="AB766" s="3">
        <v>0.21809999999999999</v>
      </c>
      <c r="AC766" s="3">
        <v>6.3500000000000001E-2</v>
      </c>
      <c r="AD766" s="3">
        <v>0.15790000000000001</v>
      </c>
      <c r="AE766" s="3">
        <v>0.1176</v>
      </c>
      <c r="AF766" s="3">
        <v>0.21740000000000001</v>
      </c>
      <c r="AG766" s="3">
        <v>0.26829999999999998</v>
      </c>
      <c r="AH766" s="3">
        <v>0.125</v>
      </c>
      <c r="AI766" s="3">
        <v>8.8200000000000001E-2</v>
      </c>
    </row>
    <row r="767" spans="1:35">
      <c r="A767" t="s">
        <v>74</v>
      </c>
      <c r="B767" s="1">
        <v>18</v>
      </c>
      <c r="C767" s="1">
        <v>12</v>
      </c>
      <c r="D767" s="1">
        <v>6</v>
      </c>
      <c r="E767" s="1">
        <v>3</v>
      </c>
      <c r="F767" s="1">
        <v>5</v>
      </c>
      <c r="G767" s="1">
        <v>5</v>
      </c>
      <c r="H767" s="1">
        <v>2</v>
      </c>
      <c r="I767" s="1">
        <v>3</v>
      </c>
      <c r="J767" s="1">
        <v>1</v>
      </c>
      <c r="K767" s="1">
        <v>6</v>
      </c>
      <c r="L767" s="1">
        <v>5</v>
      </c>
      <c r="M767" s="1">
        <v>4</v>
      </c>
      <c r="N767" s="1">
        <v>2</v>
      </c>
      <c r="O767" s="1">
        <v>0</v>
      </c>
      <c r="P767" s="1">
        <v>7</v>
      </c>
      <c r="Q767" s="1">
        <v>10</v>
      </c>
      <c r="R767" s="1">
        <v>7</v>
      </c>
      <c r="S767" s="1">
        <v>4</v>
      </c>
      <c r="T767" s="1">
        <v>1</v>
      </c>
      <c r="U767" s="1">
        <v>2</v>
      </c>
      <c r="V767" s="1">
        <v>3</v>
      </c>
      <c r="W767" s="1">
        <v>7</v>
      </c>
      <c r="X767" s="1">
        <v>5</v>
      </c>
      <c r="Y767" s="1">
        <v>4</v>
      </c>
      <c r="Z767" s="1">
        <v>2</v>
      </c>
      <c r="AA767" s="1">
        <v>0</v>
      </c>
      <c r="AB767" s="1">
        <v>7</v>
      </c>
      <c r="AC767" s="1">
        <v>4</v>
      </c>
      <c r="AD767" s="1">
        <v>1</v>
      </c>
      <c r="AE767" s="1">
        <v>1</v>
      </c>
      <c r="AF767" s="1">
        <v>7</v>
      </c>
      <c r="AG767" s="1">
        <v>0</v>
      </c>
      <c r="AH767" s="1">
        <v>1</v>
      </c>
      <c r="AI767" s="1">
        <v>4</v>
      </c>
    </row>
    <row r="768" spans="1:35">
      <c r="A768" t="s">
        <v>210</v>
      </c>
      <c r="B768" s="3">
        <v>2.86E-2</v>
      </c>
      <c r="C768" s="3">
        <v>4.3499999999999997E-2</v>
      </c>
      <c r="D768" s="3">
        <v>1.7000000000000001E-2</v>
      </c>
      <c r="E768" s="3">
        <v>7.3200000000000001E-2</v>
      </c>
      <c r="F768" s="3">
        <v>7.1400000000000005E-2</v>
      </c>
      <c r="G768" s="3">
        <v>5.0999999999999997E-2</v>
      </c>
      <c r="H768" s="3">
        <v>1.06E-2</v>
      </c>
      <c r="I768" s="3">
        <v>1.29E-2</v>
      </c>
      <c r="J768" s="3">
        <v>2.86E-2</v>
      </c>
      <c r="K768" s="3">
        <v>2.5600000000000001E-2</v>
      </c>
      <c r="L768" s="3">
        <v>4.24E-2</v>
      </c>
      <c r="M768" s="3">
        <v>2.0500000000000001E-2</v>
      </c>
      <c r="N768" s="2">
        <v>0.1</v>
      </c>
      <c r="O768" s="1" t="s">
        <v>52</v>
      </c>
      <c r="P768" s="3">
        <v>3.5400000000000001E-2</v>
      </c>
      <c r="Q768" s="3">
        <v>2.4799999999999999E-2</v>
      </c>
      <c r="R768" s="3">
        <v>3.5400000000000001E-2</v>
      </c>
      <c r="S768" s="3">
        <v>6.25E-2</v>
      </c>
      <c r="T768" s="3">
        <v>2.7799999999999998E-2</v>
      </c>
      <c r="U768" s="3">
        <v>3.0800000000000001E-2</v>
      </c>
      <c r="V768" s="3">
        <v>1.24E-2</v>
      </c>
      <c r="W768" s="3">
        <v>2.52E-2</v>
      </c>
      <c r="X768" s="3">
        <v>3.5499999999999997E-2</v>
      </c>
      <c r="Y768" s="3">
        <v>5.6300000000000003E-2</v>
      </c>
      <c r="Z768" s="3">
        <v>1.5900000000000001E-2</v>
      </c>
      <c r="AA768" s="1" t="s">
        <v>52</v>
      </c>
      <c r="AB768" s="3">
        <v>1.54E-2</v>
      </c>
      <c r="AC768" s="3">
        <v>6.3500000000000001E-2</v>
      </c>
      <c r="AD768" s="3">
        <v>5.2600000000000001E-2</v>
      </c>
      <c r="AE768" s="3">
        <v>2.9399999999999999E-2</v>
      </c>
      <c r="AF768" s="3">
        <v>1.7899999999999999E-2</v>
      </c>
      <c r="AG768" s="1" t="s">
        <v>52</v>
      </c>
      <c r="AH768" s="3">
        <v>3.1199999999999999E-2</v>
      </c>
      <c r="AI768" s="3">
        <v>5.8799999999999998E-2</v>
      </c>
    </row>
    <row r="769" spans="1:54">
      <c r="A769" t="s">
        <v>111</v>
      </c>
      <c r="B769" s="1">
        <v>203</v>
      </c>
      <c r="C769" s="1">
        <v>86</v>
      </c>
      <c r="D769" s="1">
        <v>117</v>
      </c>
      <c r="E769" s="1">
        <v>17</v>
      </c>
      <c r="F769" s="1">
        <v>31</v>
      </c>
      <c r="G769" s="1">
        <v>42</v>
      </c>
      <c r="H769" s="1">
        <v>46</v>
      </c>
      <c r="I769" s="1">
        <v>67</v>
      </c>
      <c r="J769" s="1">
        <v>19</v>
      </c>
      <c r="K769" s="1">
        <v>78</v>
      </c>
      <c r="L769" s="1">
        <v>31</v>
      </c>
      <c r="M769" s="1">
        <v>59</v>
      </c>
      <c r="N769" s="1">
        <v>9</v>
      </c>
      <c r="O769" s="1">
        <v>6</v>
      </c>
      <c r="P769" s="1">
        <v>64</v>
      </c>
      <c r="Q769" s="1">
        <v>122</v>
      </c>
      <c r="R769" s="1">
        <v>70</v>
      </c>
      <c r="S769" s="1">
        <v>20</v>
      </c>
      <c r="T769" s="1">
        <v>11</v>
      </c>
      <c r="U769" s="1">
        <v>21</v>
      </c>
      <c r="V769" s="1">
        <v>70</v>
      </c>
      <c r="W769" s="1">
        <v>81</v>
      </c>
      <c r="X769" s="1">
        <v>48</v>
      </c>
      <c r="Y769" s="1">
        <v>18</v>
      </c>
      <c r="Z769" s="1">
        <v>51</v>
      </c>
      <c r="AA769" s="1">
        <v>5</v>
      </c>
      <c r="AB769" s="1">
        <v>134</v>
      </c>
      <c r="AC769" s="1">
        <v>25</v>
      </c>
      <c r="AD769" s="1">
        <v>8</v>
      </c>
      <c r="AE769" s="1">
        <v>10</v>
      </c>
      <c r="AF769" s="1">
        <v>106</v>
      </c>
      <c r="AG769" s="1">
        <v>27</v>
      </c>
      <c r="AH769" s="1">
        <v>14</v>
      </c>
      <c r="AI769" s="1">
        <v>32</v>
      </c>
    </row>
    <row r="770" spans="1:54">
      <c r="A770" t="s">
        <v>210</v>
      </c>
      <c r="B770" s="3">
        <v>0.32269999999999999</v>
      </c>
      <c r="C770" s="3">
        <v>0.31159999999999999</v>
      </c>
      <c r="D770" s="3">
        <v>0.33139999999999997</v>
      </c>
      <c r="E770" s="3">
        <v>0.41460000000000002</v>
      </c>
      <c r="F770" s="3">
        <v>0.44290000000000002</v>
      </c>
      <c r="G770" s="3">
        <v>0.42859999999999998</v>
      </c>
      <c r="H770" s="3">
        <v>0.2447</v>
      </c>
      <c r="I770" s="3">
        <v>0.2888</v>
      </c>
      <c r="J770" s="3">
        <v>0.54290000000000005</v>
      </c>
      <c r="K770" s="3">
        <v>0.33329999999999999</v>
      </c>
      <c r="L770" s="3">
        <v>0.26269999999999999</v>
      </c>
      <c r="M770" s="3">
        <v>0.30259999999999998</v>
      </c>
      <c r="N770" s="2">
        <v>0.45</v>
      </c>
      <c r="O770" s="3">
        <v>0.23080000000000001</v>
      </c>
      <c r="P770" s="3">
        <v>0.32319999999999999</v>
      </c>
      <c r="Q770" s="3">
        <v>0.30270000000000002</v>
      </c>
      <c r="R770" s="3">
        <v>0.35349999999999998</v>
      </c>
      <c r="S770" s="3">
        <v>0.3125</v>
      </c>
      <c r="T770" s="3">
        <v>0.30559999999999998</v>
      </c>
      <c r="U770" s="3">
        <v>0.3231</v>
      </c>
      <c r="V770" s="3">
        <v>0.2893</v>
      </c>
      <c r="W770" s="3">
        <v>0.29139999999999999</v>
      </c>
      <c r="X770" s="3">
        <v>0.34039999999999998</v>
      </c>
      <c r="Y770" s="3">
        <v>0.2535</v>
      </c>
      <c r="Z770" s="3">
        <v>0.40479999999999999</v>
      </c>
      <c r="AA770" s="3">
        <v>0.3846</v>
      </c>
      <c r="AB770" s="3">
        <v>0.29520000000000002</v>
      </c>
      <c r="AC770" s="3">
        <v>0.39679999999999999</v>
      </c>
      <c r="AD770" s="3">
        <v>0.42109999999999997</v>
      </c>
      <c r="AE770" s="3">
        <v>0.29409999999999997</v>
      </c>
      <c r="AF770" s="3">
        <v>0.27110000000000001</v>
      </c>
      <c r="AG770" s="3">
        <v>0.32929999999999998</v>
      </c>
      <c r="AH770" s="3">
        <v>0.4375</v>
      </c>
      <c r="AI770" s="3">
        <v>0.47060000000000002</v>
      </c>
    </row>
    <row r="771" spans="1:54">
      <c r="A771" t="s">
        <v>112</v>
      </c>
      <c r="B771" s="1">
        <v>238</v>
      </c>
      <c r="C771" s="1">
        <v>108</v>
      </c>
      <c r="D771" s="1">
        <v>130</v>
      </c>
      <c r="E771" s="1">
        <v>6</v>
      </c>
      <c r="F771" s="1">
        <v>23</v>
      </c>
      <c r="G771" s="1">
        <v>31</v>
      </c>
      <c r="H771" s="1">
        <v>84</v>
      </c>
      <c r="I771" s="1">
        <v>94</v>
      </c>
      <c r="J771" s="1">
        <v>5</v>
      </c>
      <c r="K771" s="1">
        <v>88</v>
      </c>
      <c r="L771" s="1">
        <v>49</v>
      </c>
      <c r="M771" s="1">
        <v>81</v>
      </c>
      <c r="N771" s="1">
        <v>3</v>
      </c>
      <c r="O771" s="1">
        <v>12</v>
      </c>
      <c r="P771" s="1">
        <v>75</v>
      </c>
      <c r="Q771" s="1">
        <v>156</v>
      </c>
      <c r="R771" s="1">
        <v>70</v>
      </c>
      <c r="S771" s="1">
        <v>25</v>
      </c>
      <c r="T771" s="1">
        <v>15</v>
      </c>
      <c r="U771" s="1">
        <v>23</v>
      </c>
      <c r="V771" s="1">
        <v>99</v>
      </c>
      <c r="W771" s="1">
        <v>112</v>
      </c>
      <c r="X771" s="1">
        <v>52</v>
      </c>
      <c r="Y771" s="1">
        <v>26</v>
      </c>
      <c r="Z771" s="1">
        <v>41</v>
      </c>
      <c r="AA771" s="1">
        <v>7</v>
      </c>
      <c r="AB771" s="1">
        <v>191</v>
      </c>
      <c r="AC771" s="1">
        <v>14</v>
      </c>
      <c r="AD771" s="1">
        <v>4</v>
      </c>
      <c r="AE771" s="1">
        <v>13</v>
      </c>
      <c r="AF771" s="1">
        <v>171</v>
      </c>
      <c r="AG771" s="1">
        <v>32</v>
      </c>
      <c r="AH771" s="1">
        <v>8</v>
      </c>
      <c r="AI771" s="1">
        <v>14</v>
      </c>
    </row>
    <row r="772" spans="1:54">
      <c r="A772" t="s">
        <v>210</v>
      </c>
      <c r="B772" s="3">
        <v>0.37840000000000001</v>
      </c>
      <c r="C772" s="3">
        <v>0.39129999999999998</v>
      </c>
      <c r="D772" s="3">
        <v>0.36830000000000002</v>
      </c>
      <c r="E772" s="3">
        <v>0.14630000000000001</v>
      </c>
      <c r="F772" s="3">
        <v>0.3286</v>
      </c>
      <c r="G772" s="3">
        <v>0.31630000000000003</v>
      </c>
      <c r="H772" s="3">
        <v>0.44679999999999997</v>
      </c>
      <c r="I772" s="3">
        <v>0.4052</v>
      </c>
      <c r="J772" s="3">
        <v>0.1429</v>
      </c>
      <c r="K772" s="3">
        <v>0.37609999999999999</v>
      </c>
      <c r="L772" s="3">
        <v>0.4153</v>
      </c>
      <c r="M772" s="3">
        <v>0.41539999999999999</v>
      </c>
      <c r="N772" s="2">
        <v>0.15</v>
      </c>
      <c r="O772" s="3">
        <v>0.46150000000000002</v>
      </c>
      <c r="P772" s="3">
        <v>0.37880000000000003</v>
      </c>
      <c r="Q772" s="3">
        <v>0.3871</v>
      </c>
      <c r="R772" s="3">
        <v>0.35349999999999998</v>
      </c>
      <c r="S772" s="3">
        <v>0.3906</v>
      </c>
      <c r="T772" s="3">
        <v>0.41670000000000001</v>
      </c>
      <c r="U772" s="3">
        <v>0.3538</v>
      </c>
      <c r="V772" s="3">
        <v>0.40910000000000002</v>
      </c>
      <c r="W772" s="3">
        <v>0.40289999999999998</v>
      </c>
      <c r="X772" s="3">
        <v>0.36880000000000002</v>
      </c>
      <c r="Y772" s="3">
        <v>0.36620000000000003</v>
      </c>
      <c r="Z772" s="3">
        <v>0.32540000000000002</v>
      </c>
      <c r="AA772" s="3">
        <v>0.53849999999999998</v>
      </c>
      <c r="AB772" s="3">
        <v>0.42070000000000002</v>
      </c>
      <c r="AC772" s="3">
        <v>0.22220000000000001</v>
      </c>
      <c r="AD772" s="3">
        <v>0.21049999999999999</v>
      </c>
      <c r="AE772" s="3">
        <v>0.38240000000000002</v>
      </c>
      <c r="AF772" s="3">
        <v>0.43730000000000002</v>
      </c>
      <c r="AG772" s="3">
        <v>0.39019999999999999</v>
      </c>
      <c r="AH772" s="2">
        <v>0.25</v>
      </c>
      <c r="AI772" s="3">
        <v>0.2059</v>
      </c>
    </row>
    <row r="773" spans="1:54">
      <c r="A773" t="s">
        <v>210</v>
      </c>
    </row>
    <row r="774" spans="1:54">
      <c r="A774" t="s">
        <v>57</v>
      </c>
      <c r="B774" s="3">
        <v>-5.57E-2</v>
      </c>
      <c r="C774" s="3">
        <v>-7.9699999999999993E-2</v>
      </c>
      <c r="D774" s="3">
        <v>-3.6900000000000002E-2</v>
      </c>
      <c r="E774" s="3">
        <v>0.26829999999999998</v>
      </c>
      <c r="F774" s="3">
        <v>0.1143</v>
      </c>
      <c r="G774" s="3">
        <v>0.1123</v>
      </c>
      <c r="H774" s="3">
        <v>-0.2021</v>
      </c>
      <c r="I774" s="3">
        <v>-0.1164</v>
      </c>
      <c r="J774" s="2">
        <v>0.4</v>
      </c>
      <c r="K774" s="3">
        <v>-4.2799999999999998E-2</v>
      </c>
      <c r="L774" s="3">
        <v>-0.15260000000000001</v>
      </c>
      <c r="M774" s="3">
        <v>-0.1128</v>
      </c>
      <c r="N774" s="2">
        <v>0.3</v>
      </c>
      <c r="O774" s="3">
        <v>-0.23069999999999999</v>
      </c>
      <c r="P774" s="3">
        <v>-5.5599999999999997E-2</v>
      </c>
      <c r="Q774" s="3">
        <v>-8.4400000000000003E-2</v>
      </c>
      <c r="R774" s="2">
        <v>0</v>
      </c>
      <c r="S774" s="3">
        <v>-7.8100000000000003E-2</v>
      </c>
      <c r="T774" s="3">
        <v>-0.1111</v>
      </c>
      <c r="U774" s="3">
        <v>-3.0700000000000002E-2</v>
      </c>
      <c r="V774" s="3">
        <v>-0.1198</v>
      </c>
      <c r="W774" s="3">
        <v>-0.1115</v>
      </c>
      <c r="X774" s="3">
        <v>-2.8400000000000002E-2</v>
      </c>
      <c r="Y774" s="3">
        <v>-0.11269999999999999</v>
      </c>
      <c r="Z774" s="3">
        <v>7.9399999999999998E-2</v>
      </c>
      <c r="AA774" s="3">
        <v>-0.15390000000000001</v>
      </c>
      <c r="AB774" s="3">
        <v>-0.1255</v>
      </c>
      <c r="AC774" s="3">
        <v>0.17460000000000001</v>
      </c>
      <c r="AD774" s="3">
        <v>0.21060000000000001</v>
      </c>
      <c r="AE774" s="3">
        <v>-8.8300000000000003E-2</v>
      </c>
      <c r="AF774" s="3">
        <v>-0.16619999999999999</v>
      </c>
      <c r="AG774" s="3">
        <v>-6.0900000000000003E-2</v>
      </c>
      <c r="AH774" s="3">
        <v>0.1875</v>
      </c>
      <c r="AI774" s="3">
        <v>0.26469999999999999</v>
      </c>
    </row>
    <row r="775" spans="1:54">
      <c r="A775" t="s">
        <v>210</v>
      </c>
    </row>
    <row r="776" spans="1:54">
      <c r="A776" s="6" t="str">
        <f>HYPERLINK("#Contents!A1", "Contents")</f>
        <v>Contents</v>
      </c>
    </row>
    <row r="777" spans="1:54">
      <c r="A777" s="7" t="s">
        <v>218</v>
      </c>
      <c r="BB777" s="17" t="str">
        <f>LEFT(A777, FIND(" ", A777) - 2)</f>
        <v>Table_Q8.Summary</v>
      </c>
    </row>
    <row r="778" spans="1:54" ht="16.2" thickBot="1">
      <c r="A778" t="s">
        <v>1</v>
      </c>
    </row>
    <row r="779" spans="1:54" ht="60" customHeight="1">
      <c r="A779" t="s">
        <v>210</v>
      </c>
      <c r="B779" s="33" t="s">
        <v>113</v>
      </c>
      <c r="C779" s="33" t="s">
        <v>114</v>
      </c>
      <c r="D779" s="33" t="s">
        <v>115</v>
      </c>
      <c r="E779" s="33" t="s">
        <v>116</v>
      </c>
      <c r="F779" s="35" t="s">
        <v>117</v>
      </c>
    </row>
    <row r="780" spans="1:54" ht="60" customHeight="1" thickBot="1">
      <c r="A780" t="s">
        <v>210</v>
      </c>
      <c r="B780" s="34"/>
      <c r="C780" s="34"/>
      <c r="D780" s="34"/>
      <c r="E780" s="34"/>
      <c r="F780" s="36"/>
    </row>
    <row r="781" spans="1:54">
      <c r="A781" t="s">
        <v>41</v>
      </c>
      <c r="B781" s="1">
        <v>629</v>
      </c>
      <c r="C781" s="1">
        <v>629</v>
      </c>
      <c r="D781" s="1">
        <v>629</v>
      </c>
      <c r="E781" s="1">
        <v>629</v>
      </c>
      <c r="F781" s="1">
        <v>629</v>
      </c>
    </row>
    <row r="782" spans="1:54">
      <c r="A782" t="s">
        <v>106</v>
      </c>
      <c r="B782" s="1">
        <v>36</v>
      </c>
      <c r="C782" s="1">
        <v>49</v>
      </c>
      <c r="D782" s="1">
        <v>60</v>
      </c>
      <c r="E782" s="1">
        <v>28</v>
      </c>
      <c r="F782" s="1">
        <v>67</v>
      </c>
    </row>
    <row r="783" spans="1:54">
      <c r="A783" t="s">
        <v>210</v>
      </c>
      <c r="B783" s="3">
        <v>5.7200000000000001E-2</v>
      </c>
      <c r="C783" s="3">
        <v>7.7899999999999997E-2</v>
      </c>
      <c r="D783" s="3">
        <v>9.5399999999999999E-2</v>
      </c>
      <c r="E783" s="3">
        <v>4.4499999999999998E-2</v>
      </c>
      <c r="F783" s="3">
        <v>0.1065</v>
      </c>
    </row>
    <row r="784" spans="1:54">
      <c r="A784" t="s">
        <v>107</v>
      </c>
      <c r="B784" s="1">
        <v>99</v>
      </c>
      <c r="C784" s="1">
        <v>117</v>
      </c>
      <c r="D784" s="1">
        <v>109</v>
      </c>
      <c r="E784" s="1">
        <v>45</v>
      </c>
      <c r="F784" s="1">
        <v>136</v>
      </c>
    </row>
    <row r="785" spans="1:6">
      <c r="A785" t="s">
        <v>210</v>
      </c>
      <c r="B785" s="3">
        <v>0.15740000000000001</v>
      </c>
      <c r="C785" s="3">
        <v>0.186</v>
      </c>
      <c r="D785" s="3">
        <v>0.17330000000000001</v>
      </c>
      <c r="E785" s="3">
        <v>7.1499999999999994E-2</v>
      </c>
      <c r="F785" s="3">
        <v>0.2162</v>
      </c>
    </row>
    <row r="786" spans="1:6">
      <c r="A786" t="s">
        <v>108</v>
      </c>
      <c r="B786" s="1">
        <v>99</v>
      </c>
      <c r="C786" s="1">
        <v>132</v>
      </c>
      <c r="D786" s="1">
        <v>224</v>
      </c>
      <c r="E786" s="1">
        <v>181</v>
      </c>
      <c r="F786" s="1">
        <v>170</v>
      </c>
    </row>
    <row r="787" spans="1:6">
      <c r="A787" t="s">
        <v>210</v>
      </c>
      <c r="B787" s="3">
        <v>0.15740000000000001</v>
      </c>
      <c r="C787" s="3">
        <v>0.2099</v>
      </c>
      <c r="D787" s="3">
        <v>0.35610000000000003</v>
      </c>
      <c r="E787" s="3">
        <v>0.2878</v>
      </c>
      <c r="F787" s="3">
        <v>0.27029999999999998</v>
      </c>
    </row>
    <row r="788" spans="1:6">
      <c r="A788" t="s">
        <v>109</v>
      </c>
      <c r="B788" s="1">
        <v>194</v>
      </c>
      <c r="C788" s="1">
        <v>124</v>
      </c>
      <c r="D788" s="1">
        <v>98</v>
      </c>
      <c r="E788" s="1">
        <v>124</v>
      </c>
      <c r="F788" s="1">
        <v>119</v>
      </c>
    </row>
    <row r="789" spans="1:6">
      <c r="A789" t="s">
        <v>210</v>
      </c>
      <c r="B789" s="3">
        <v>0.30840000000000001</v>
      </c>
      <c r="C789" s="3">
        <v>0.1971</v>
      </c>
      <c r="D789" s="3">
        <v>0.15579999999999999</v>
      </c>
      <c r="E789" s="3">
        <v>0.1971</v>
      </c>
      <c r="F789" s="3">
        <v>0.18920000000000001</v>
      </c>
    </row>
    <row r="790" spans="1:6">
      <c r="A790" t="s">
        <v>110</v>
      </c>
      <c r="B790" s="1">
        <v>187</v>
      </c>
      <c r="C790" s="1">
        <v>190</v>
      </c>
      <c r="D790" s="1">
        <v>90</v>
      </c>
      <c r="E790" s="1">
        <v>226</v>
      </c>
      <c r="F790" s="1">
        <v>119</v>
      </c>
    </row>
    <row r="791" spans="1:6">
      <c r="A791" t="s">
        <v>210</v>
      </c>
      <c r="B791" s="3">
        <v>0.29730000000000001</v>
      </c>
      <c r="C791" s="3">
        <v>0.30209999999999998</v>
      </c>
      <c r="D791" s="3">
        <v>0.1431</v>
      </c>
      <c r="E791" s="3">
        <v>0.35930000000000001</v>
      </c>
      <c r="F791" s="3">
        <v>0.18920000000000001</v>
      </c>
    </row>
    <row r="792" spans="1:6">
      <c r="A792" t="s">
        <v>74</v>
      </c>
      <c r="B792" s="1">
        <v>14</v>
      </c>
      <c r="C792" s="1">
        <v>17</v>
      </c>
      <c r="D792" s="1">
        <v>48</v>
      </c>
      <c r="E792" s="1">
        <v>25</v>
      </c>
      <c r="F792" s="1">
        <v>18</v>
      </c>
    </row>
    <row r="793" spans="1:6">
      <c r="A793" t="s">
        <v>210</v>
      </c>
      <c r="B793" s="3">
        <v>2.23E-2</v>
      </c>
      <c r="C793" s="3">
        <v>2.7E-2</v>
      </c>
      <c r="D793" s="3">
        <v>7.6300000000000007E-2</v>
      </c>
      <c r="E793" s="3">
        <v>3.9699999999999999E-2</v>
      </c>
      <c r="F793" s="3">
        <v>2.86E-2</v>
      </c>
    </row>
    <row r="794" spans="1:6">
      <c r="A794" t="s">
        <v>111</v>
      </c>
      <c r="B794" s="1">
        <v>135</v>
      </c>
      <c r="C794" s="1">
        <v>166</v>
      </c>
      <c r="D794" s="1">
        <v>169</v>
      </c>
      <c r="E794" s="1">
        <v>73</v>
      </c>
      <c r="F794" s="1">
        <v>203</v>
      </c>
    </row>
    <row r="795" spans="1:6">
      <c r="A795" t="s">
        <v>210</v>
      </c>
      <c r="B795" s="3">
        <v>0.21460000000000001</v>
      </c>
      <c r="C795" s="3">
        <v>0.26390000000000002</v>
      </c>
      <c r="D795" s="3">
        <v>0.26869999999999999</v>
      </c>
      <c r="E795" s="3">
        <v>0.11609999999999999</v>
      </c>
      <c r="F795" s="3">
        <v>0.32269999999999999</v>
      </c>
    </row>
    <row r="796" spans="1:6">
      <c r="A796" t="s">
        <v>112</v>
      </c>
      <c r="B796" s="1">
        <v>381</v>
      </c>
      <c r="C796" s="1">
        <v>314</v>
      </c>
      <c r="D796" s="1">
        <v>188</v>
      </c>
      <c r="E796" s="1">
        <v>350</v>
      </c>
      <c r="F796" s="1">
        <v>238</v>
      </c>
    </row>
    <row r="797" spans="1:6">
      <c r="A797" t="s">
        <v>210</v>
      </c>
      <c r="B797" s="3">
        <v>0.60570000000000002</v>
      </c>
      <c r="C797" s="3">
        <v>0.49919999999999998</v>
      </c>
      <c r="D797" s="3">
        <v>0.2989</v>
      </c>
      <c r="E797" s="3">
        <v>0.55640000000000001</v>
      </c>
      <c r="F797" s="3">
        <v>0.37840000000000001</v>
      </c>
    </row>
    <row r="798" spans="1:6">
      <c r="A798" t="s">
        <v>210</v>
      </c>
    </row>
    <row r="799" spans="1:6">
      <c r="A799" t="s">
        <v>57</v>
      </c>
      <c r="B799" s="3">
        <v>-0.3911</v>
      </c>
      <c r="C799" s="3">
        <v>-0.23530000000000001</v>
      </c>
      <c r="D799" s="3">
        <v>-3.0200000000000001E-2</v>
      </c>
      <c r="E799" s="3">
        <v>-0.44030000000000002</v>
      </c>
      <c r="F799" s="3">
        <v>-5.57E-2</v>
      </c>
    </row>
    <row r="800" spans="1:6">
      <c r="A800" t="s">
        <v>210</v>
      </c>
    </row>
    <row r="801" spans="1:54">
      <c r="A801" s="6" t="str">
        <f>HYPERLINK("#Contents!A1", "Contents")</f>
        <v>Contents</v>
      </c>
    </row>
    <row r="802" spans="1:54">
      <c r="A802" s="7" t="s">
        <v>219</v>
      </c>
      <c r="BB802" s="17" t="str">
        <f>LEFT(A802, FIND(" ", A802) - 2)</f>
        <v>Table_Q9</v>
      </c>
    </row>
    <row r="803" spans="1:54">
      <c r="A803" t="s">
        <v>1</v>
      </c>
    </row>
    <row r="804" spans="1:54" ht="16.2" thickBot="1">
      <c r="A804" t="s">
        <v>210</v>
      </c>
    </row>
    <row r="805" spans="1:54" ht="34.049999999999997" customHeight="1">
      <c r="A805" t="s">
        <v>210</v>
      </c>
      <c r="B805" s="40" t="s">
        <v>10</v>
      </c>
      <c r="C805" s="37" t="s">
        <v>2</v>
      </c>
      <c r="D805" s="42"/>
      <c r="E805" s="37" t="s">
        <v>3</v>
      </c>
      <c r="F805" s="38"/>
      <c r="G805" s="38"/>
      <c r="H805" s="38"/>
      <c r="I805" s="38"/>
      <c r="J805" s="37" t="s">
        <v>4</v>
      </c>
      <c r="K805" s="38"/>
      <c r="L805" s="38"/>
      <c r="M805" s="38"/>
      <c r="N805" s="38"/>
      <c r="O805" s="38"/>
      <c r="P805" s="37" t="s">
        <v>5</v>
      </c>
      <c r="Q805" s="38"/>
      <c r="R805" s="37" t="s">
        <v>6</v>
      </c>
      <c r="S805" s="38"/>
      <c r="T805" s="38"/>
      <c r="U805" s="38"/>
      <c r="V805" s="38"/>
      <c r="W805" s="37" t="s">
        <v>7</v>
      </c>
      <c r="X805" s="38"/>
      <c r="Y805" s="38"/>
      <c r="Z805" s="38"/>
      <c r="AA805" s="38"/>
      <c r="AB805" s="37" t="s">
        <v>8</v>
      </c>
      <c r="AC805" s="38"/>
      <c r="AD805" s="38"/>
      <c r="AE805" s="38"/>
      <c r="AF805" s="37" t="s">
        <v>9</v>
      </c>
      <c r="AG805" s="38"/>
      <c r="AH805" s="38"/>
      <c r="AI805" s="39"/>
    </row>
    <row r="806" spans="1:54" ht="53.4" thickBot="1">
      <c r="A806" t="s">
        <v>210</v>
      </c>
      <c r="B806" s="41" t="s">
        <v>10</v>
      </c>
      <c r="C806" s="4" t="s">
        <v>11</v>
      </c>
      <c r="D806" s="4" t="s">
        <v>12</v>
      </c>
      <c r="E806" s="4" t="s">
        <v>13</v>
      </c>
      <c r="F806" s="4" t="s">
        <v>14</v>
      </c>
      <c r="G806" s="4" t="s">
        <v>15</v>
      </c>
      <c r="H806" s="4" t="s">
        <v>16</v>
      </c>
      <c r="I806" s="4" t="s">
        <v>17</v>
      </c>
      <c r="J806" s="4" t="s">
        <v>18</v>
      </c>
      <c r="K806" s="4" t="s">
        <v>19</v>
      </c>
      <c r="L806" s="4" t="s">
        <v>20</v>
      </c>
      <c r="M806" s="4" t="s">
        <v>21</v>
      </c>
      <c r="N806" s="4" t="s">
        <v>22</v>
      </c>
      <c r="O806" s="4" t="s">
        <v>23</v>
      </c>
      <c r="P806" s="4" t="s">
        <v>24</v>
      </c>
      <c r="Q806" s="4" t="s">
        <v>25</v>
      </c>
      <c r="R806" s="4" t="s">
        <v>26</v>
      </c>
      <c r="S806" s="4" t="s">
        <v>27</v>
      </c>
      <c r="T806" s="4" t="s">
        <v>28</v>
      </c>
      <c r="U806" s="4" t="s">
        <v>29</v>
      </c>
      <c r="V806" s="4" t="s">
        <v>30</v>
      </c>
      <c r="W806" s="4" t="s">
        <v>31</v>
      </c>
      <c r="X806" s="4" t="s">
        <v>32</v>
      </c>
      <c r="Y806" s="4" t="s">
        <v>33</v>
      </c>
      <c r="Z806" s="4" t="s">
        <v>34</v>
      </c>
      <c r="AA806" s="4" t="s">
        <v>35</v>
      </c>
      <c r="AB806" s="4" t="s">
        <v>36</v>
      </c>
      <c r="AC806" s="4" t="s">
        <v>37</v>
      </c>
      <c r="AD806" s="4" t="s">
        <v>38</v>
      </c>
      <c r="AE806" s="4" t="s">
        <v>39</v>
      </c>
      <c r="AF806" s="4" t="s">
        <v>37</v>
      </c>
      <c r="AG806" s="4" t="s">
        <v>40</v>
      </c>
      <c r="AH806" s="4" t="s">
        <v>38</v>
      </c>
      <c r="AI806" s="5" t="s">
        <v>39</v>
      </c>
    </row>
    <row r="807" spans="1:54">
      <c r="A807" t="s">
        <v>41</v>
      </c>
      <c r="B807" s="1">
        <v>629</v>
      </c>
      <c r="C807" s="1">
        <v>276</v>
      </c>
      <c r="D807" s="1">
        <v>353</v>
      </c>
      <c r="E807" s="1">
        <v>41</v>
      </c>
      <c r="F807" s="1">
        <v>70</v>
      </c>
      <c r="G807" s="1">
        <v>98</v>
      </c>
      <c r="H807" s="1">
        <v>188</v>
      </c>
      <c r="I807" s="1">
        <v>232</v>
      </c>
      <c r="J807" s="1">
        <v>35</v>
      </c>
      <c r="K807" s="1">
        <v>234</v>
      </c>
      <c r="L807" s="1">
        <v>118</v>
      </c>
      <c r="M807" s="1">
        <v>195</v>
      </c>
      <c r="N807" s="1">
        <v>20</v>
      </c>
      <c r="O807" s="1">
        <v>26</v>
      </c>
      <c r="P807" s="1">
        <v>198</v>
      </c>
      <c r="Q807" s="1">
        <v>403</v>
      </c>
      <c r="R807" s="1">
        <v>198</v>
      </c>
      <c r="S807" s="1">
        <v>64</v>
      </c>
      <c r="T807" s="1">
        <v>36</v>
      </c>
      <c r="U807" s="1">
        <v>65</v>
      </c>
      <c r="V807" s="1">
        <v>242</v>
      </c>
      <c r="W807" s="1">
        <v>278</v>
      </c>
      <c r="X807" s="1">
        <v>141</v>
      </c>
      <c r="Y807" s="1">
        <v>71</v>
      </c>
      <c r="Z807" s="1">
        <v>126</v>
      </c>
      <c r="AA807" s="1">
        <v>13</v>
      </c>
      <c r="AB807" s="1">
        <v>454</v>
      </c>
      <c r="AC807" s="1">
        <v>63</v>
      </c>
      <c r="AD807" s="1">
        <v>19</v>
      </c>
      <c r="AE807" s="1">
        <v>34</v>
      </c>
      <c r="AF807" s="1">
        <v>391</v>
      </c>
      <c r="AG807" s="1">
        <v>82</v>
      </c>
      <c r="AH807" s="1">
        <v>32</v>
      </c>
      <c r="AI807" s="1">
        <v>68</v>
      </c>
    </row>
    <row r="808" spans="1:54">
      <c r="A808" t="s">
        <v>118</v>
      </c>
      <c r="B808" s="1">
        <v>342</v>
      </c>
      <c r="C808" s="1">
        <v>168</v>
      </c>
      <c r="D808" s="1">
        <v>174</v>
      </c>
      <c r="E808" s="1">
        <v>24</v>
      </c>
      <c r="F808" s="1">
        <v>41</v>
      </c>
      <c r="G808" s="1">
        <v>56</v>
      </c>
      <c r="H808" s="1">
        <v>96</v>
      </c>
      <c r="I808" s="1">
        <v>125</v>
      </c>
      <c r="J808" s="1">
        <v>23</v>
      </c>
      <c r="K808" s="1">
        <v>121</v>
      </c>
      <c r="L808" s="1">
        <v>64</v>
      </c>
      <c r="M808" s="1">
        <v>108</v>
      </c>
      <c r="N808" s="1">
        <v>10</v>
      </c>
      <c r="O808" s="1">
        <v>15</v>
      </c>
      <c r="P808" s="1">
        <v>107</v>
      </c>
      <c r="Q808" s="1">
        <v>215</v>
      </c>
      <c r="R808" s="1">
        <v>110</v>
      </c>
      <c r="S808" s="1">
        <v>38</v>
      </c>
      <c r="T808" s="1">
        <v>25</v>
      </c>
      <c r="U808" s="1">
        <v>27</v>
      </c>
      <c r="V808" s="1">
        <v>129</v>
      </c>
      <c r="W808" s="1">
        <v>158</v>
      </c>
      <c r="X808" s="1">
        <v>80</v>
      </c>
      <c r="Y808" s="1">
        <v>33</v>
      </c>
      <c r="Z808" s="1">
        <v>63</v>
      </c>
      <c r="AA808" s="1">
        <v>8</v>
      </c>
      <c r="AB808" s="1">
        <v>241</v>
      </c>
      <c r="AC808" s="1">
        <v>36</v>
      </c>
      <c r="AD808" s="1">
        <v>9</v>
      </c>
      <c r="AE808" s="1">
        <v>22</v>
      </c>
      <c r="AF808" s="1">
        <v>213</v>
      </c>
      <c r="AG808" s="1">
        <v>45</v>
      </c>
      <c r="AH808" s="1">
        <v>18</v>
      </c>
      <c r="AI808" s="1">
        <v>43</v>
      </c>
    </row>
    <row r="809" spans="1:54">
      <c r="A809" t="s">
        <v>210</v>
      </c>
      <c r="B809" s="3">
        <v>0.54369999999999996</v>
      </c>
      <c r="C809" s="3">
        <v>0.60870000000000002</v>
      </c>
      <c r="D809" s="3">
        <v>0.4929</v>
      </c>
      <c r="E809" s="3">
        <v>0.58540000000000003</v>
      </c>
      <c r="F809" s="3">
        <v>0.5857</v>
      </c>
      <c r="G809" s="3">
        <v>0.57140000000000002</v>
      </c>
      <c r="H809" s="3">
        <v>0.51060000000000005</v>
      </c>
      <c r="I809" s="3">
        <v>0.53879999999999995</v>
      </c>
      <c r="J809" s="3">
        <v>0.65710000000000002</v>
      </c>
      <c r="K809" s="3">
        <v>0.5171</v>
      </c>
      <c r="L809" s="3">
        <v>0.54239999999999999</v>
      </c>
      <c r="M809" s="3">
        <v>0.55379999999999996</v>
      </c>
      <c r="N809" s="2">
        <v>0.5</v>
      </c>
      <c r="O809" s="3">
        <v>0.57689999999999997</v>
      </c>
      <c r="P809" s="3">
        <v>0.54039999999999999</v>
      </c>
      <c r="Q809" s="3">
        <v>0.53349999999999997</v>
      </c>
      <c r="R809" s="3">
        <v>0.55559999999999998</v>
      </c>
      <c r="S809" s="3">
        <v>0.59379999999999999</v>
      </c>
      <c r="T809" s="3">
        <v>0.69440000000000002</v>
      </c>
      <c r="U809" s="3">
        <v>0.41539999999999999</v>
      </c>
      <c r="V809" s="3">
        <v>0.53310000000000002</v>
      </c>
      <c r="W809" s="3">
        <v>0.56830000000000003</v>
      </c>
      <c r="X809" s="3">
        <v>0.56740000000000002</v>
      </c>
      <c r="Y809" s="3">
        <v>0.46479999999999999</v>
      </c>
      <c r="Z809" s="2">
        <v>0.5</v>
      </c>
      <c r="AA809" s="3">
        <v>0.61539999999999995</v>
      </c>
      <c r="AB809" s="3">
        <v>0.53080000000000005</v>
      </c>
      <c r="AC809" s="3">
        <v>0.57140000000000002</v>
      </c>
      <c r="AD809" s="3">
        <v>0.47370000000000001</v>
      </c>
      <c r="AE809" s="3">
        <v>0.64710000000000001</v>
      </c>
      <c r="AF809" s="3">
        <v>0.54479999999999995</v>
      </c>
      <c r="AG809" s="3">
        <v>0.54879999999999995</v>
      </c>
      <c r="AH809" s="3">
        <v>0.5625</v>
      </c>
      <c r="AI809" s="3">
        <v>0.63239999999999996</v>
      </c>
    </row>
    <row r="810" spans="1:54">
      <c r="A810" t="s">
        <v>119</v>
      </c>
      <c r="B810" s="1">
        <v>287</v>
      </c>
      <c r="C810" s="1">
        <v>108</v>
      </c>
      <c r="D810" s="1">
        <v>179</v>
      </c>
      <c r="E810" s="1">
        <v>17</v>
      </c>
      <c r="F810" s="1">
        <v>29</v>
      </c>
      <c r="G810" s="1">
        <v>42</v>
      </c>
      <c r="H810" s="1">
        <v>92</v>
      </c>
      <c r="I810" s="1">
        <v>107</v>
      </c>
      <c r="J810" s="1">
        <v>12</v>
      </c>
      <c r="K810" s="1">
        <v>113</v>
      </c>
      <c r="L810" s="1">
        <v>54</v>
      </c>
      <c r="M810" s="1">
        <v>87</v>
      </c>
      <c r="N810" s="1">
        <v>10</v>
      </c>
      <c r="O810" s="1">
        <v>11</v>
      </c>
      <c r="P810" s="1">
        <v>91</v>
      </c>
      <c r="Q810" s="1">
        <v>188</v>
      </c>
      <c r="R810" s="1">
        <v>88</v>
      </c>
      <c r="S810" s="1">
        <v>26</v>
      </c>
      <c r="T810" s="1">
        <v>11</v>
      </c>
      <c r="U810" s="1">
        <v>38</v>
      </c>
      <c r="V810" s="1">
        <v>113</v>
      </c>
      <c r="W810" s="1">
        <v>120</v>
      </c>
      <c r="X810" s="1">
        <v>61</v>
      </c>
      <c r="Y810" s="1">
        <v>38</v>
      </c>
      <c r="Z810" s="1">
        <v>63</v>
      </c>
      <c r="AA810" s="1">
        <v>5</v>
      </c>
      <c r="AB810" s="1">
        <v>213</v>
      </c>
      <c r="AC810" s="1">
        <v>27</v>
      </c>
      <c r="AD810" s="1">
        <v>10</v>
      </c>
      <c r="AE810" s="1">
        <v>12</v>
      </c>
      <c r="AF810" s="1">
        <v>178</v>
      </c>
      <c r="AG810" s="1">
        <v>37</v>
      </c>
      <c r="AH810" s="1">
        <v>14</v>
      </c>
      <c r="AI810" s="1">
        <v>25</v>
      </c>
    </row>
    <row r="811" spans="1:54">
      <c r="A811" t="s">
        <v>210</v>
      </c>
      <c r="B811" s="3">
        <v>0.45629999999999998</v>
      </c>
      <c r="C811" s="3">
        <v>0.39129999999999998</v>
      </c>
      <c r="D811" s="3">
        <v>0.5071</v>
      </c>
      <c r="E811" s="3">
        <v>0.41460000000000002</v>
      </c>
      <c r="F811" s="3">
        <v>0.4143</v>
      </c>
      <c r="G811" s="3">
        <v>0.42859999999999998</v>
      </c>
      <c r="H811" s="3">
        <v>0.4894</v>
      </c>
      <c r="I811" s="3">
        <v>0.4612</v>
      </c>
      <c r="J811" s="3">
        <v>0.34289999999999998</v>
      </c>
      <c r="K811" s="3">
        <v>0.4829</v>
      </c>
      <c r="L811" s="3">
        <v>0.45760000000000001</v>
      </c>
      <c r="M811" s="3">
        <v>0.44619999999999999</v>
      </c>
      <c r="N811" s="2">
        <v>0.5</v>
      </c>
      <c r="O811" s="3">
        <v>0.42309999999999998</v>
      </c>
      <c r="P811" s="3">
        <v>0.45960000000000001</v>
      </c>
      <c r="Q811" s="3">
        <v>0.46650000000000003</v>
      </c>
      <c r="R811" s="3">
        <v>0.44440000000000002</v>
      </c>
      <c r="S811" s="3">
        <v>0.40620000000000001</v>
      </c>
      <c r="T811" s="3">
        <v>0.30559999999999998</v>
      </c>
      <c r="U811" s="3">
        <v>0.58460000000000001</v>
      </c>
      <c r="V811" s="3">
        <v>0.46689999999999998</v>
      </c>
      <c r="W811" s="3">
        <v>0.43169999999999997</v>
      </c>
      <c r="X811" s="3">
        <v>0.43259999999999998</v>
      </c>
      <c r="Y811" s="3">
        <v>0.53520000000000001</v>
      </c>
      <c r="Z811" s="2">
        <v>0.5</v>
      </c>
      <c r="AA811" s="3">
        <v>0.3846</v>
      </c>
      <c r="AB811" s="3">
        <v>0.46920000000000001</v>
      </c>
      <c r="AC811" s="3">
        <v>0.42859999999999998</v>
      </c>
      <c r="AD811" s="3">
        <v>0.52629999999999999</v>
      </c>
      <c r="AE811" s="3">
        <v>0.35289999999999999</v>
      </c>
      <c r="AF811" s="3">
        <v>0.45519999999999999</v>
      </c>
      <c r="AG811" s="3">
        <v>0.45119999999999999</v>
      </c>
      <c r="AH811" s="3">
        <v>0.4375</v>
      </c>
      <c r="AI811" s="3">
        <v>0.36759999999999998</v>
      </c>
    </row>
    <row r="812" spans="1:54">
      <c r="A812" t="s">
        <v>210</v>
      </c>
    </row>
    <row r="813" spans="1:54">
      <c r="A813" s="6" t="str">
        <f>HYPERLINK("#Contents!A1", "Contents")</f>
        <v>Contents</v>
      </c>
    </row>
    <row r="814" spans="1:54">
      <c r="A814" s="7" t="s">
        <v>220</v>
      </c>
      <c r="BB814" s="17" t="str">
        <f>LEFT(A814, FIND(" ", A814) - 2)</f>
        <v>Table_Q10</v>
      </c>
    </row>
    <row r="815" spans="1:54">
      <c r="A815" t="s">
        <v>1</v>
      </c>
    </row>
    <row r="816" spans="1:54" ht="16.2" thickBot="1">
      <c r="A816" t="s">
        <v>210</v>
      </c>
    </row>
    <row r="817" spans="1:54" ht="34.049999999999997" customHeight="1">
      <c r="A817" t="s">
        <v>210</v>
      </c>
      <c r="B817" s="40" t="s">
        <v>10</v>
      </c>
      <c r="C817" s="37" t="s">
        <v>2</v>
      </c>
      <c r="D817" s="42"/>
      <c r="E817" s="37" t="s">
        <v>3</v>
      </c>
      <c r="F817" s="38"/>
      <c r="G817" s="38"/>
      <c r="H817" s="38"/>
      <c r="I817" s="38"/>
      <c r="J817" s="37" t="s">
        <v>4</v>
      </c>
      <c r="K817" s="38"/>
      <c r="L817" s="38"/>
      <c r="M817" s="38"/>
      <c r="N817" s="38"/>
      <c r="O817" s="38"/>
      <c r="P817" s="37" t="s">
        <v>5</v>
      </c>
      <c r="Q817" s="38"/>
      <c r="R817" s="37" t="s">
        <v>6</v>
      </c>
      <c r="S817" s="38"/>
      <c r="T817" s="38"/>
      <c r="U817" s="38"/>
      <c r="V817" s="38"/>
      <c r="W817" s="37" t="s">
        <v>7</v>
      </c>
      <c r="X817" s="38"/>
      <c r="Y817" s="38"/>
      <c r="Z817" s="38"/>
      <c r="AA817" s="38"/>
      <c r="AB817" s="37" t="s">
        <v>8</v>
      </c>
      <c r="AC817" s="38"/>
      <c r="AD817" s="38"/>
      <c r="AE817" s="38"/>
      <c r="AF817" s="37" t="s">
        <v>9</v>
      </c>
      <c r="AG817" s="38"/>
      <c r="AH817" s="38"/>
      <c r="AI817" s="39"/>
    </row>
    <row r="818" spans="1:54" ht="53.4" thickBot="1">
      <c r="A818" t="s">
        <v>210</v>
      </c>
      <c r="B818" s="41" t="s">
        <v>10</v>
      </c>
      <c r="C818" s="4" t="s">
        <v>11</v>
      </c>
      <c r="D818" s="4" t="s">
        <v>12</v>
      </c>
      <c r="E818" s="4" t="s">
        <v>13</v>
      </c>
      <c r="F818" s="4" t="s">
        <v>14</v>
      </c>
      <c r="G818" s="4" t="s">
        <v>15</v>
      </c>
      <c r="H818" s="4" t="s">
        <v>16</v>
      </c>
      <c r="I818" s="4" t="s">
        <v>17</v>
      </c>
      <c r="J818" s="4" t="s">
        <v>18</v>
      </c>
      <c r="K818" s="4" t="s">
        <v>19</v>
      </c>
      <c r="L818" s="4" t="s">
        <v>20</v>
      </c>
      <c r="M818" s="4" t="s">
        <v>21</v>
      </c>
      <c r="N818" s="4" t="s">
        <v>22</v>
      </c>
      <c r="O818" s="4" t="s">
        <v>23</v>
      </c>
      <c r="P818" s="4" t="s">
        <v>24</v>
      </c>
      <c r="Q818" s="4" t="s">
        <v>25</v>
      </c>
      <c r="R818" s="4" t="s">
        <v>26</v>
      </c>
      <c r="S818" s="4" t="s">
        <v>27</v>
      </c>
      <c r="T818" s="4" t="s">
        <v>28</v>
      </c>
      <c r="U818" s="4" t="s">
        <v>29</v>
      </c>
      <c r="V818" s="4" t="s">
        <v>30</v>
      </c>
      <c r="W818" s="4" t="s">
        <v>31</v>
      </c>
      <c r="X818" s="4" t="s">
        <v>32</v>
      </c>
      <c r="Y818" s="4" t="s">
        <v>33</v>
      </c>
      <c r="Z818" s="4" t="s">
        <v>34</v>
      </c>
      <c r="AA818" s="4" t="s">
        <v>35</v>
      </c>
      <c r="AB818" s="4" t="s">
        <v>36</v>
      </c>
      <c r="AC818" s="4" t="s">
        <v>37</v>
      </c>
      <c r="AD818" s="4" t="s">
        <v>38</v>
      </c>
      <c r="AE818" s="4" t="s">
        <v>39</v>
      </c>
      <c r="AF818" s="4" t="s">
        <v>37</v>
      </c>
      <c r="AG818" s="4" t="s">
        <v>40</v>
      </c>
      <c r="AH818" s="4" t="s">
        <v>38</v>
      </c>
      <c r="AI818" s="5" t="s">
        <v>39</v>
      </c>
    </row>
    <row r="819" spans="1:54">
      <c r="A819" t="s">
        <v>41</v>
      </c>
      <c r="B819" s="1">
        <v>629</v>
      </c>
      <c r="C819" s="1">
        <v>276</v>
      </c>
      <c r="D819" s="1">
        <v>353</v>
      </c>
      <c r="E819" s="1">
        <v>41</v>
      </c>
      <c r="F819" s="1">
        <v>70</v>
      </c>
      <c r="G819" s="1">
        <v>98</v>
      </c>
      <c r="H819" s="1">
        <v>188</v>
      </c>
      <c r="I819" s="1">
        <v>232</v>
      </c>
      <c r="J819" s="1">
        <v>35</v>
      </c>
      <c r="K819" s="1">
        <v>234</v>
      </c>
      <c r="L819" s="1">
        <v>118</v>
      </c>
      <c r="M819" s="1">
        <v>195</v>
      </c>
      <c r="N819" s="1">
        <v>20</v>
      </c>
      <c r="O819" s="1">
        <v>26</v>
      </c>
      <c r="P819" s="1">
        <v>198</v>
      </c>
      <c r="Q819" s="1">
        <v>403</v>
      </c>
      <c r="R819" s="1">
        <v>198</v>
      </c>
      <c r="S819" s="1">
        <v>64</v>
      </c>
      <c r="T819" s="1">
        <v>36</v>
      </c>
      <c r="U819" s="1">
        <v>65</v>
      </c>
      <c r="V819" s="1">
        <v>242</v>
      </c>
      <c r="W819" s="1">
        <v>278</v>
      </c>
      <c r="X819" s="1">
        <v>141</v>
      </c>
      <c r="Y819" s="1">
        <v>71</v>
      </c>
      <c r="Z819" s="1">
        <v>126</v>
      </c>
      <c r="AA819" s="1">
        <v>13</v>
      </c>
      <c r="AB819" s="1">
        <v>454</v>
      </c>
      <c r="AC819" s="1">
        <v>63</v>
      </c>
      <c r="AD819" s="1">
        <v>19</v>
      </c>
      <c r="AE819" s="1">
        <v>34</v>
      </c>
      <c r="AF819" s="1">
        <v>391</v>
      </c>
      <c r="AG819" s="1">
        <v>82</v>
      </c>
      <c r="AH819" s="1">
        <v>32</v>
      </c>
      <c r="AI819" s="1">
        <v>68</v>
      </c>
    </row>
    <row r="820" spans="1:54">
      <c r="A820" t="s">
        <v>120</v>
      </c>
      <c r="B820" s="1">
        <v>527</v>
      </c>
      <c r="C820" s="1">
        <v>242</v>
      </c>
      <c r="D820" s="1">
        <v>285</v>
      </c>
      <c r="E820" s="1">
        <v>33</v>
      </c>
      <c r="F820" s="1">
        <v>58</v>
      </c>
      <c r="G820" s="1">
        <v>83</v>
      </c>
      <c r="H820" s="1">
        <v>160</v>
      </c>
      <c r="I820" s="1">
        <v>193</v>
      </c>
      <c r="J820" s="1">
        <v>28</v>
      </c>
      <c r="K820" s="1">
        <v>197</v>
      </c>
      <c r="L820" s="1">
        <v>99</v>
      </c>
      <c r="M820" s="1">
        <v>166</v>
      </c>
      <c r="N820" s="1">
        <v>16</v>
      </c>
      <c r="O820" s="1">
        <v>21</v>
      </c>
      <c r="P820" s="1">
        <v>161</v>
      </c>
      <c r="Q820" s="1">
        <v>349</v>
      </c>
      <c r="R820" s="1">
        <v>154</v>
      </c>
      <c r="S820" s="1">
        <v>58</v>
      </c>
      <c r="T820" s="1">
        <v>26</v>
      </c>
      <c r="U820" s="1">
        <v>59</v>
      </c>
      <c r="V820" s="1">
        <v>207</v>
      </c>
      <c r="W820" s="1">
        <v>231</v>
      </c>
      <c r="X820" s="1">
        <v>110</v>
      </c>
      <c r="Y820" s="1">
        <v>60</v>
      </c>
      <c r="Z820" s="1">
        <v>114</v>
      </c>
      <c r="AA820" s="1">
        <v>12</v>
      </c>
      <c r="AB820" s="1">
        <v>385</v>
      </c>
      <c r="AC820" s="1">
        <v>53</v>
      </c>
      <c r="AD820" s="1">
        <v>16</v>
      </c>
      <c r="AE820" s="1">
        <v>29</v>
      </c>
      <c r="AF820" s="1">
        <v>331</v>
      </c>
      <c r="AG820" s="1">
        <v>70</v>
      </c>
      <c r="AH820" s="1">
        <v>23</v>
      </c>
      <c r="AI820" s="1">
        <v>55</v>
      </c>
    </row>
    <row r="821" spans="1:54">
      <c r="A821" t="s">
        <v>210</v>
      </c>
      <c r="B821" s="3">
        <v>0.83779999999999999</v>
      </c>
      <c r="C821" s="3">
        <v>0.87680000000000002</v>
      </c>
      <c r="D821" s="3">
        <v>0.80740000000000001</v>
      </c>
      <c r="E821" s="3">
        <v>0.80489999999999995</v>
      </c>
      <c r="F821" s="3">
        <v>0.8286</v>
      </c>
      <c r="G821" s="3">
        <v>0.84689999999999999</v>
      </c>
      <c r="H821" s="3">
        <v>0.85109999999999997</v>
      </c>
      <c r="I821" s="3">
        <v>0.83189999999999997</v>
      </c>
      <c r="J821" s="2">
        <v>0.8</v>
      </c>
      <c r="K821" s="3">
        <v>0.84189999999999998</v>
      </c>
      <c r="L821" s="3">
        <v>0.83899999999999997</v>
      </c>
      <c r="M821" s="3">
        <v>0.85129999999999995</v>
      </c>
      <c r="N821" s="2">
        <v>0.8</v>
      </c>
      <c r="O821" s="3">
        <v>0.80769999999999997</v>
      </c>
      <c r="P821" s="3">
        <v>0.81310000000000004</v>
      </c>
      <c r="Q821" s="3">
        <v>0.86599999999999999</v>
      </c>
      <c r="R821" s="3">
        <v>0.77780000000000005</v>
      </c>
      <c r="S821" s="3">
        <v>0.90620000000000001</v>
      </c>
      <c r="T821" s="3">
        <v>0.72219999999999995</v>
      </c>
      <c r="U821" s="3">
        <v>0.90769999999999995</v>
      </c>
      <c r="V821" s="3">
        <v>0.85540000000000005</v>
      </c>
      <c r="W821" s="3">
        <v>0.83089999999999997</v>
      </c>
      <c r="X821" s="3">
        <v>0.78010000000000002</v>
      </c>
      <c r="Y821" s="3">
        <v>0.84509999999999996</v>
      </c>
      <c r="Z821" s="3">
        <v>0.90480000000000005</v>
      </c>
      <c r="AA821" s="3">
        <v>0.92310000000000003</v>
      </c>
      <c r="AB821" s="3">
        <v>0.84799999999999998</v>
      </c>
      <c r="AC821" s="3">
        <v>0.84130000000000005</v>
      </c>
      <c r="AD821" s="3">
        <v>0.84209999999999996</v>
      </c>
      <c r="AE821" s="3">
        <v>0.85289999999999999</v>
      </c>
      <c r="AF821" s="3">
        <v>0.84650000000000003</v>
      </c>
      <c r="AG821" s="3">
        <v>0.85370000000000001</v>
      </c>
      <c r="AH821" s="3">
        <v>0.71879999999999999</v>
      </c>
      <c r="AI821" s="3">
        <v>0.80879999999999996</v>
      </c>
    </row>
    <row r="822" spans="1:54">
      <c r="A822" t="s">
        <v>121</v>
      </c>
      <c r="B822" s="1">
        <v>102</v>
      </c>
      <c r="C822" s="1">
        <v>34</v>
      </c>
      <c r="D822" s="1">
        <v>68</v>
      </c>
      <c r="E822" s="1">
        <v>8</v>
      </c>
      <c r="F822" s="1">
        <v>12</v>
      </c>
      <c r="G822" s="1">
        <v>15</v>
      </c>
      <c r="H822" s="1">
        <v>28</v>
      </c>
      <c r="I822" s="1">
        <v>39</v>
      </c>
      <c r="J822" s="1">
        <v>7</v>
      </c>
      <c r="K822" s="1">
        <v>37</v>
      </c>
      <c r="L822" s="1">
        <v>19</v>
      </c>
      <c r="M822" s="1">
        <v>29</v>
      </c>
      <c r="N822" s="1">
        <v>4</v>
      </c>
      <c r="O822" s="1">
        <v>5</v>
      </c>
      <c r="P822" s="1">
        <v>37</v>
      </c>
      <c r="Q822" s="1">
        <v>54</v>
      </c>
      <c r="R822" s="1">
        <v>44</v>
      </c>
      <c r="S822" s="1">
        <v>6</v>
      </c>
      <c r="T822" s="1">
        <v>10</v>
      </c>
      <c r="U822" s="1">
        <v>6</v>
      </c>
      <c r="V822" s="1">
        <v>35</v>
      </c>
      <c r="W822" s="1">
        <v>47</v>
      </c>
      <c r="X822" s="1">
        <v>31</v>
      </c>
      <c r="Y822" s="1">
        <v>11</v>
      </c>
      <c r="Z822" s="1">
        <v>12</v>
      </c>
      <c r="AA822" s="1">
        <v>1</v>
      </c>
      <c r="AB822" s="1">
        <v>69</v>
      </c>
      <c r="AC822" s="1">
        <v>10</v>
      </c>
      <c r="AD822" s="1">
        <v>3</v>
      </c>
      <c r="AE822" s="1">
        <v>5</v>
      </c>
      <c r="AF822" s="1">
        <v>60</v>
      </c>
      <c r="AG822" s="1">
        <v>12</v>
      </c>
      <c r="AH822" s="1">
        <v>9</v>
      </c>
      <c r="AI822" s="1">
        <v>13</v>
      </c>
    </row>
    <row r="823" spans="1:54">
      <c r="A823" t="s">
        <v>210</v>
      </c>
      <c r="B823" s="3">
        <v>0.16220000000000001</v>
      </c>
      <c r="C823" s="3">
        <v>0.1232</v>
      </c>
      <c r="D823" s="3">
        <v>0.19259999999999999</v>
      </c>
      <c r="E823" s="3">
        <v>0.1951</v>
      </c>
      <c r="F823" s="3">
        <v>0.1714</v>
      </c>
      <c r="G823" s="3">
        <v>0.15310000000000001</v>
      </c>
      <c r="H823" s="3">
        <v>0.1489</v>
      </c>
      <c r="I823" s="3">
        <v>0.1681</v>
      </c>
      <c r="J823" s="2">
        <v>0.2</v>
      </c>
      <c r="K823" s="3">
        <v>0.15809999999999999</v>
      </c>
      <c r="L823" s="3">
        <v>0.161</v>
      </c>
      <c r="M823" s="3">
        <v>0.1487</v>
      </c>
      <c r="N823" s="2">
        <v>0.2</v>
      </c>
      <c r="O823" s="3">
        <v>0.1923</v>
      </c>
      <c r="P823" s="3">
        <v>0.18690000000000001</v>
      </c>
      <c r="Q823" s="3">
        <v>0.13400000000000001</v>
      </c>
      <c r="R823" s="3">
        <v>0.22220000000000001</v>
      </c>
      <c r="S823" s="3">
        <v>9.3799999999999994E-2</v>
      </c>
      <c r="T823" s="3">
        <v>0.27779999999999999</v>
      </c>
      <c r="U823" s="3">
        <v>9.2299999999999993E-2</v>
      </c>
      <c r="V823" s="3">
        <v>0.14460000000000001</v>
      </c>
      <c r="W823" s="3">
        <v>0.1691</v>
      </c>
      <c r="X823" s="3">
        <v>0.21990000000000001</v>
      </c>
      <c r="Y823" s="3">
        <v>0.15490000000000001</v>
      </c>
      <c r="Z823" s="3">
        <v>9.5200000000000007E-2</v>
      </c>
      <c r="AA823" s="3">
        <v>7.6899999999999996E-2</v>
      </c>
      <c r="AB823" s="3">
        <v>0.152</v>
      </c>
      <c r="AC823" s="3">
        <v>0.15870000000000001</v>
      </c>
      <c r="AD823" s="3">
        <v>0.15790000000000001</v>
      </c>
      <c r="AE823" s="3">
        <v>0.14710000000000001</v>
      </c>
      <c r="AF823" s="3">
        <v>0.1535</v>
      </c>
      <c r="AG823" s="3">
        <v>0.14630000000000001</v>
      </c>
      <c r="AH823" s="3">
        <v>0.28120000000000001</v>
      </c>
      <c r="AI823" s="3">
        <v>0.19120000000000001</v>
      </c>
    </row>
    <row r="824" spans="1:54">
      <c r="A824" t="s">
        <v>210</v>
      </c>
    </row>
    <row r="825" spans="1:54">
      <c r="A825" s="6" t="str">
        <f>HYPERLINK("#Contents!A1", "Contents")</f>
        <v>Contents</v>
      </c>
    </row>
    <row r="826" spans="1:54">
      <c r="A826" s="7" t="s">
        <v>221</v>
      </c>
      <c r="BB826" s="17" t="str">
        <f>LEFT(A826, FIND(" ", A826) - 2)</f>
        <v>Table_Q11</v>
      </c>
    </row>
    <row r="827" spans="1:54">
      <c r="A827" t="s">
        <v>1</v>
      </c>
    </row>
    <row r="828" spans="1:54" ht="16.2" thickBot="1">
      <c r="A828" t="s">
        <v>210</v>
      </c>
    </row>
    <row r="829" spans="1:54" ht="34.049999999999997" customHeight="1">
      <c r="A829" t="s">
        <v>210</v>
      </c>
      <c r="B829" s="40" t="s">
        <v>10</v>
      </c>
      <c r="C829" s="37" t="s">
        <v>2</v>
      </c>
      <c r="D829" s="42"/>
      <c r="E829" s="37" t="s">
        <v>3</v>
      </c>
      <c r="F829" s="38"/>
      <c r="G829" s="38"/>
      <c r="H829" s="38"/>
      <c r="I829" s="38"/>
      <c r="J829" s="37" t="s">
        <v>4</v>
      </c>
      <c r="K829" s="38"/>
      <c r="L829" s="38"/>
      <c r="M829" s="38"/>
      <c r="N829" s="38"/>
      <c r="O829" s="38"/>
      <c r="P829" s="37" t="s">
        <v>5</v>
      </c>
      <c r="Q829" s="38"/>
      <c r="R829" s="37" t="s">
        <v>6</v>
      </c>
      <c r="S829" s="38"/>
      <c r="T829" s="38"/>
      <c r="U829" s="38"/>
      <c r="V829" s="38"/>
      <c r="W829" s="37" t="s">
        <v>7</v>
      </c>
      <c r="X829" s="38"/>
      <c r="Y829" s="38"/>
      <c r="Z829" s="38"/>
      <c r="AA829" s="38"/>
      <c r="AB829" s="37" t="s">
        <v>8</v>
      </c>
      <c r="AC829" s="38"/>
      <c r="AD829" s="38"/>
      <c r="AE829" s="38"/>
      <c r="AF829" s="37" t="s">
        <v>9</v>
      </c>
      <c r="AG829" s="38"/>
      <c r="AH829" s="38"/>
      <c r="AI829" s="39"/>
    </row>
    <row r="830" spans="1:54" ht="53.4" thickBot="1">
      <c r="A830" t="s">
        <v>210</v>
      </c>
      <c r="B830" s="41" t="s">
        <v>10</v>
      </c>
      <c r="C830" s="4" t="s">
        <v>11</v>
      </c>
      <c r="D830" s="4" t="s">
        <v>12</v>
      </c>
      <c r="E830" s="4" t="s">
        <v>13</v>
      </c>
      <c r="F830" s="4" t="s">
        <v>14</v>
      </c>
      <c r="G830" s="4" t="s">
        <v>15</v>
      </c>
      <c r="H830" s="4" t="s">
        <v>16</v>
      </c>
      <c r="I830" s="4" t="s">
        <v>17</v>
      </c>
      <c r="J830" s="4" t="s">
        <v>18</v>
      </c>
      <c r="K830" s="4" t="s">
        <v>19</v>
      </c>
      <c r="L830" s="4" t="s">
        <v>20</v>
      </c>
      <c r="M830" s="4" t="s">
        <v>21</v>
      </c>
      <c r="N830" s="4" t="s">
        <v>22</v>
      </c>
      <c r="O830" s="4" t="s">
        <v>23</v>
      </c>
      <c r="P830" s="4" t="s">
        <v>24</v>
      </c>
      <c r="Q830" s="4" t="s">
        <v>25</v>
      </c>
      <c r="R830" s="4" t="s">
        <v>26</v>
      </c>
      <c r="S830" s="4" t="s">
        <v>27</v>
      </c>
      <c r="T830" s="4" t="s">
        <v>28</v>
      </c>
      <c r="U830" s="4" t="s">
        <v>29</v>
      </c>
      <c r="V830" s="4" t="s">
        <v>30</v>
      </c>
      <c r="W830" s="4" t="s">
        <v>31</v>
      </c>
      <c r="X830" s="4" t="s">
        <v>32</v>
      </c>
      <c r="Y830" s="4" t="s">
        <v>33</v>
      </c>
      <c r="Z830" s="4" t="s">
        <v>34</v>
      </c>
      <c r="AA830" s="4" t="s">
        <v>35</v>
      </c>
      <c r="AB830" s="4" t="s">
        <v>36</v>
      </c>
      <c r="AC830" s="4" t="s">
        <v>37</v>
      </c>
      <c r="AD830" s="4" t="s">
        <v>38</v>
      </c>
      <c r="AE830" s="4" t="s">
        <v>39</v>
      </c>
      <c r="AF830" s="4" t="s">
        <v>37</v>
      </c>
      <c r="AG830" s="4" t="s">
        <v>40</v>
      </c>
      <c r="AH830" s="4" t="s">
        <v>38</v>
      </c>
      <c r="AI830" s="5" t="s">
        <v>39</v>
      </c>
    </row>
    <row r="831" spans="1:54">
      <c r="A831" t="s">
        <v>41</v>
      </c>
      <c r="B831" s="1">
        <v>629</v>
      </c>
      <c r="C831" s="1">
        <v>276</v>
      </c>
      <c r="D831" s="1">
        <v>353</v>
      </c>
      <c r="E831" s="1">
        <v>41</v>
      </c>
      <c r="F831" s="1">
        <v>70</v>
      </c>
      <c r="G831" s="1">
        <v>98</v>
      </c>
      <c r="H831" s="1">
        <v>188</v>
      </c>
      <c r="I831" s="1">
        <v>232</v>
      </c>
      <c r="J831" s="1">
        <v>35</v>
      </c>
      <c r="K831" s="1">
        <v>234</v>
      </c>
      <c r="L831" s="1">
        <v>118</v>
      </c>
      <c r="M831" s="1">
        <v>195</v>
      </c>
      <c r="N831" s="1">
        <v>20</v>
      </c>
      <c r="O831" s="1">
        <v>26</v>
      </c>
      <c r="P831" s="1">
        <v>198</v>
      </c>
      <c r="Q831" s="1">
        <v>403</v>
      </c>
      <c r="R831" s="1">
        <v>198</v>
      </c>
      <c r="S831" s="1">
        <v>64</v>
      </c>
      <c r="T831" s="1">
        <v>36</v>
      </c>
      <c r="U831" s="1">
        <v>65</v>
      </c>
      <c r="V831" s="1">
        <v>242</v>
      </c>
      <c r="W831" s="1">
        <v>278</v>
      </c>
      <c r="X831" s="1">
        <v>141</v>
      </c>
      <c r="Y831" s="1">
        <v>71</v>
      </c>
      <c r="Z831" s="1">
        <v>126</v>
      </c>
      <c r="AA831" s="1">
        <v>13</v>
      </c>
      <c r="AB831" s="1">
        <v>454</v>
      </c>
      <c r="AC831" s="1">
        <v>63</v>
      </c>
      <c r="AD831" s="1">
        <v>19</v>
      </c>
      <c r="AE831" s="1">
        <v>34</v>
      </c>
      <c r="AF831" s="1">
        <v>391</v>
      </c>
      <c r="AG831" s="1">
        <v>82</v>
      </c>
      <c r="AH831" s="1">
        <v>32</v>
      </c>
      <c r="AI831" s="1">
        <v>68</v>
      </c>
    </row>
    <row r="832" spans="1:54">
      <c r="A832" t="s">
        <v>122</v>
      </c>
      <c r="B832" s="1">
        <v>241</v>
      </c>
      <c r="C832" s="1">
        <v>101</v>
      </c>
      <c r="D832" s="1">
        <v>140</v>
      </c>
      <c r="E832" s="1">
        <v>12</v>
      </c>
      <c r="F832" s="1">
        <v>22</v>
      </c>
      <c r="G832" s="1">
        <v>41</v>
      </c>
      <c r="H832" s="1">
        <v>72</v>
      </c>
      <c r="I832" s="1">
        <v>94</v>
      </c>
      <c r="J832" s="1">
        <v>12</v>
      </c>
      <c r="K832" s="1">
        <v>93</v>
      </c>
      <c r="L832" s="1">
        <v>45</v>
      </c>
      <c r="M832" s="1">
        <v>76</v>
      </c>
      <c r="N832" s="1">
        <v>6</v>
      </c>
      <c r="O832" s="1">
        <v>8</v>
      </c>
      <c r="P832" s="1">
        <v>91</v>
      </c>
      <c r="Q832" s="1">
        <v>141</v>
      </c>
      <c r="R832" s="1">
        <v>84</v>
      </c>
      <c r="S832" s="1">
        <v>23</v>
      </c>
      <c r="T832" s="1">
        <v>19</v>
      </c>
      <c r="U832" s="1">
        <v>18</v>
      </c>
      <c r="V832" s="1">
        <v>90</v>
      </c>
      <c r="W832" s="1">
        <v>108</v>
      </c>
      <c r="X832" s="1">
        <v>65</v>
      </c>
      <c r="Y832" s="1">
        <v>22</v>
      </c>
      <c r="Z832" s="1">
        <v>40</v>
      </c>
      <c r="AA832" s="1">
        <v>6</v>
      </c>
      <c r="AB832" s="1">
        <v>185</v>
      </c>
      <c r="AC832" s="1">
        <v>20</v>
      </c>
      <c r="AD832" s="1">
        <v>8</v>
      </c>
      <c r="AE832" s="1">
        <v>11</v>
      </c>
      <c r="AF832" s="1">
        <v>170</v>
      </c>
      <c r="AG832" s="1">
        <v>27</v>
      </c>
      <c r="AH832" s="1">
        <v>9</v>
      </c>
      <c r="AI832" s="1">
        <v>20</v>
      </c>
    </row>
    <row r="833" spans="1:54">
      <c r="A833" t="s">
        <v>210</v>
      </c>
      <c r="B833" s="3">
        <v>0.3831</v>
      </c>
      <c r="C833" s="3">
        <v>0.3659</v>
      </c>
      <c r="D833" s="3">
        <v>0.39660000000000001</v>
      </c>
      <c r="E833" s="3">
        <v>0.29270000000000002</v>
      </c>
      <c r="F833" s="3">
        <v>0.31430000000000002</v>
      </c>
      <c r="G833" s="3">
        <v>0.41839999999999999</v>
      </c>
      <c r="H833" s="3">
        <v>0.38300000000000001</v>
      </c>
      <c r="I833" s="3">
        <v>0.4052</v>
      </c>
      <c r="J833" s="3">
        <v>0.34289999999999998</v>
      </c>
      <c r="K833" s="3">
        <v>0.39739999999999998</v>
      </c>
      <c r="L833" s="3">
        <v>0.38140000000000002</v>
      </c>
      <c r="M833" s="3">
        <v>0.38969999999999999</v>
      </c>
      <c r="N833" s="2">
        <v>0.3</v>
      </c>
      <c r="O833" s="3">
        <v>0.30769999999999997</v>
      </c>
      <c r="P833" s="3">
        <v>0.45960000000000001</v>
      </c>
      <c r="Q833" s="3">
        <v>0.34989999999999999</v>
      </c>
      <c r="R833" s="3">
        <v>0.42420000000000002</v>
      </c>
      <c r="S833" s="3">
        <v>0.3594</v>
      </c>
      <c r="T833" s="3">
        <v>0.52780000000000005</v>
      </c>
      <c r="U833" s="3">
        <v>0.27689999999999998</v>
      </c>
      <c r="V833" s="3">
        <v>0.37190000000000001</v>
      </c>
      <c r="W833" s="3">
        <v>0.38850000000000001</v>
      </c>
      <c r="X833" s="3">
        <v>0.46100000000000002</v>
      </c>
      <c r="Y833" s="3">
        <v>0.30990000000000001</v>
      </c>
      <c r="Z833" s="3">
        <v>0.3175</v>
      </c>
      <c r="AA833" s="3">
        <v>0.46150000000000002</v>
      </c>
      <c r="AB833" s="3">
        <v>0.40749999999999997</v>
      </c>
      <c r="AC833" s="3">
        <v>0.3175</v>
      </c>
      <c r="AD833" s="3">
        <v>0.42109999999999997</v>
      </c>
      <c r="AE833" s="3">
        <v>0.32350000000000001</v>
      </c>
      <c r="AF833" s="3">
        <v>0.43480000000000002</v>
      </c>
      <c r="AG833" s="3">
        <v>0.32929999999999998</v>
      </c>
      <c r="AH833" s="3">
        <v>0.28120000000000001</v>
      </c>
      <c r="AI833" s="3">
        <v>0.29409999999999997</v>
      </c>
    </row>
    <row r="834" spans="1:54">
      <c r="A834" t="s">
        <v>123</v>
      </c>
      <c r="B834" s="1">
        <v>203</v>
      </c>
      <c r="C834" s="1">
        <v>89</v>
      </c>
      <c r="D834" s="1">
        <v>114</v>
      </c>
      <c r="E834" s="1">
        <v>12</v>
      </c>
      <c r="F834" s="1">
        <v>23</v>
      </c>
      <c r="G834" s="1">
        <v>31</v>
      </c>
      <c r="H834" s="1">
        <v>60</v>
      </c>
      <c r="I834" s="1">
        <v>77</v>
      </c>
      <c r="J834" s="1">
        <v>11</v>
      </c>
      <c r="K834" s="1">
        <v>79</v>
      </c>
      <c r="L834" s="1">
        <v>34</v>
      </c>
      <c r="M834" s="1">
        <v>61</v>
      </c>
      <c r="N834" s="1">
        <v>11</v>
      </c>
      <c r="O834" s="1">
        <v>7</v>
      </c>
      <c r="P834" s="1">
        <v>64</v>
      </c>
      <c r="Q834" s="1">
        <v>132</v>
      </c>
      <c r="R834" s="1">
        <v>56</v>
      </c>
      <c r="S834" s="1">
        <v>20</v>
      </c>
      <c r="T834" s="1">
        <v>6</v>
      </c>
      <c r="U834" s="1">
        <v>28</v>
      </c>
      <c r="V834" s="1">
        <v>85</v>
      </c>
      <c r="W834" s="1">
        <v>88</v>
      </c>
      <c r="X834" s="1">
        <v>39</v>
      </c>
      <c r="Y834" s="1">
        <v>29</v>
      </c>
      <c r="Z834" s="1">
        <v>46</v>
      </c>
      <c r="AA834" s="1">
        <v>1</v>
      </c>
      <c r="AB834" s="1">
        <v>143</v>
      </c>
      <c r="AC834" s="1">
        <v>27</v>
      </c>
      <c r="AD834" s="1">
        <v>5</v>
      </c>
      <c r="AE834" s="1">
        <v>10</v>
      </c>
      <c r="AF834" s="1">
        <v>121</v>
      </c>
      <c r="AG834" s="1">
        <v>32</v>
      </c>
      <c r="AH834" s="1">
        <v>14</v>
      </c>
      <c r="AI834" s="1">
        <v>17</v>
      </c>
    </row>
    <row r="835" spans="1:54">
      <c r="A835" t="s">
        <v>210</v>
      </c>
      <c r="B835" s="3">
        <v>0.32269999999999999</v>
      </c>
      <c r="C835" s="3">
        <v>0.32250000000000001</v>
      </c>
      <c r="D835" s="3">
        <v>0.32290000000000002</v>
      </c>
      <c r="E835" s="3">
        <v>0.29270000000000002</v>
      </c>
      <c r="F835" s="3">
        <v>0.3286</v>
      </c>
      <c r="G835" s="3">
        <v>0.31630000000000003</v>
      </c>
      <c r="H835" s="3">
        <v>0.31909999999999999</v>
      </c>
      <c r="I835" s="3">
        <v>0.33189999999999997</v>
      </c>
      <c r="J835" s="3">
        <v>0.31430000000000002</v>
      </c>
      <c r="K835" s="3">
        <v>0.33760000000000001</v>
      </c>
      <c r="L835" s="3">
        <v>0.28810000000000002</v>
      </c>
      <c r="M835" s="3">
        <v>0.31280000000000002</v>
      </c>
      <c r="N835" s="2">
        <v>0.55000000000000004</v>
      </c>
      <c r="O835" s="3">
        <v>0.26919999999999999</v>
      </c>
      <c r="P835" s="3">
        <v>0.32319999999999999</v>
      </c>
      <c r="Q835" s="3">
        <v>0.32750000000000001</v>
      </c>
      <c r="R835" s="3">
        <v>0.2828</v>
      </c>
      <c r="S835" s="3">
        <v>0.3125</v>
      </c>
      <c r="T835" s="3">
        <v>0.16669999999999999</v>
      </c>
      <c r="U835" s="3">
        <v>0.43080000000000002</v>
      </c>
      <c r="V835" s="3">
        <v>0.35120000000000001</v>
      </c>
      <c r="W835" s="3">
        <v>0.3165</v>
      </c>
      <c r="X835" s="3">
        <v>0.27660000000000001</v>
      </c>
      <c r="Y835" s="3">
        <v>0.40849999999999997</v>
      </c>
      <c r="Z835" s="3">
        <v>0.36509999999999998</v>
      </c>
      <c r="AA835" s="3">
        <v>7.6899999999999996E-2</v>
      </c>
      <c r="AB835" s="3">
        <v>0.315</v>
      </c>
      <c r="AC835" s="3">
        <v>0.42859999999999998</v>
      </c>
      <c r="AD835" s="3">
        <v>0.26319999999999999</v>
      </c>
      <c r="AE835" s="3">
        <v>0.29409999999999997</v>
      </c>
      <c r="AF835" s="3">
        <v>0.3095</v>
      </c>
      <c r="AG835" s="3">
        <v>0.39019999999999999</v>
      </c>
      <c r="AH835" s="3">
        <v>0.4375</v>
      </c>
      <c r="AI835" s="2">
        <v>0.25</v>
      </c>
    </row>
    <row r="836" spans="1:54">
      <c r="A836" t="s">
        <v>124</v>
      </c>
      <c r="B836" s="1">
        <v>143</v>
      </c>
      <c r="C836" s="1">
        <v>69</v>
      </c>
      <c r="D836" s="1">
        <v>74</v>
      </c>
      <c r="E836" s="1">
        <v>12</v>
      </c>
      <c r="F836" s="1">
        <v>19</v>
      </c>
      <c r="G836" s="1">
        <v>19</v>
      </c>
      <c r="H836" s="1">
        <v>45</v>
      </c>
      <c r="I836" s="1">
        <v>48</v>
      </c>
      <c r="J836" s="1">
        <v>11</v>
      </c>
      <c r="K836" s="1">
        <v>49</v>
      </c>
      <c r="L836" s="1">
        <v>31</v>
      </c>
      <c r="M836" s="1">
        <v>40</v>
      </c>
      <c r="N836" s="1">
        <v>3</v>
      </c>
      <c r="O836" s="1">
        <v>9</v>
      </c>
      <c r="P836" s="1">
        <v>38</v>
      </c>
      <c r="Q836" s="1">
        <v>97</v>
      </c>
      <c r="R836" s="1">
        <v>44</v>
      </c>
      <c r="S836" s="1">
        <v>16</v>
      </c>
      <c r="T836" s="1">
        <v>11</v>
      </c>
      <c r="U836" s="1">
        <v>13</v>
      </c>
      <c r="V836" s="1">
        <v>54</v>
      </c>
      <c r="W836" s="1">
        <v>68</v>
      </c>
      <c r="X836" s="1">
        <v>27</v>
      </c>
      <c r="Y836" s="1">
        <v>18</v>
      </c>
      <c r="Z836" s="1">
        <v>25</v>
      </c>
      <c r="AA836" s="1">
        <v>5</v>
      </c>
      <c r="AB836" s="1">
        <v>99</v>
      </c>
      <c r="AC836" s="1">
        <v>14</v>
      </c>
      <c r="AD836" s="1">
        <v>5</v>
      </c>
      <c r="AE836" s="1">
        <v>9</v>
      </c>
      <c r="AF836" s="1">
        <v>83</v>
      </c>
      <c r="AG836" s="1">
        <v>15</v>
      </c>
      <c r="AH836" s="1">
        <v>6</v>
      </c>
      <c r="AI836" s="1">
        <v>25</v>
      </c>
    </row>
    <row r="837" spans="1:54">
      <c r="A837" t="s">
        <v>210</v>
      </c>
      <c r="B837" s="3">
        <v>0.2273</v>
      </c>
      <c r="C837" s="2">
        <v>0.25</v>
      </c>
      <c r="D837" s="3">
        <v>0.20960000000000001</v>
      </c>
      <c r="E837" s="3">
        <v>0.29270000000000002</v>
      </c>
      <c r="F837" s="3">
        <v>0.27139999999999997</v>
      </c>
      <c r="G837" s="3">
        <v>0.19389999999999999</v>
      </c>
      <c r="H837" s="3">
        <v>0.2394</v>
      </c>
      <c r="I837" s="3">
        <v>0.2069</v>
      </c>
      <c r="J837" s="3">
        <v>0.31430000000000002</v>
      </c>
      <c r="K837" s="3">
        <v>0.2094</v>
      </c>
      <c r="L837" s="3">
        <v>0.26269999999999999</v>
      </c>
      <c r="M837" s="3">
        <v>0.2051</v>
      </c>
      <c r="N837" s="2">
        <v>0.15</v>
      </c>
      <c r="O837" s="3">
        <v>0.34620000000000001</v>
      </c>
      <c r="P837" s="3">
        <v>0.19189999999999999</v>
      </c>
      <c r="Q837" s="3">
        <v>0.2407</v>
      </c>
      <c r="R837" s="3">
        <v>0.22220000000000001</v>
      </c>
      <c r="S837" s="2">
        <v>0.25</v>
      </c>
      <c r="T837" s="3">
        <v>0.30559999999999998</v>
      </c>
      <c r="U837" s="2">
        <v>0.2</v>
      </c>
      <c r="V837" s="3">
        <v>0.22309999999999999</v>
      </c>
      <c r="W837" s="3">
        <v>0.24460000000000001</v>
      </c>
      <c r="X837" s="3">
        <v>0.1915</v>
      </c>
      <c r="Y837" s="3">
        <v>0.2535</v>
      </c>
      <c r="Z837" s="3">
        <v>0.19839999999999999</v>
      </c>
      <c r="AA837" s="3">
        <v>0.3846</v>
      </c>
      <c r="AB837" s="3">
        <v>0.21809999999999999</v>
      </c>
      <c r="AC837" s="3">
        <v>0.22220000000000001</v>
      </c>
      <c r="AD837" s="3">
        <v>0.26319999999999999</v>
      </c>
      <c r="AE837" s="3">
        <v>0.26469999999999999</v>
      </c>
      <c r="AF837" s="3">
        <v>0.21229999999999999</v>
      </c>
      <c r="AG837" s="3">
        <v>0.18290000000000001</v>
      </c>
      <c r="AH837" s="3">
        <v>0.1875</v>
      </c>
      <c r="AI837" s="3">
        <v>0.36759999999999998</v>
      </c>
    </row>
    <row r="838" spans="1:54">
      <c r="A838" t="s">
        <v>125</v>
      </c>
      <c r="B838" s="1">
        <v>16</v>
      </c>
      <c r="C838" s="1">
        <v>4</v>
      </c>
      <c r="D838" s="1">
        <v>12</v>
      </c>
      <c r="E838" s="1">
        <v>3</v>
      </c>
      <c r="F838" s="1">
        <v>1</v>
      </c>
      <c r="G838" s="1">
        <v>2</v>
      </c>
      <c r="H838" s="1">
        <v>1</v>
      </c>
      <c r="I838" s="1">
        <v>9</v>
      </c>
      <c r="J838" s="1">
        <v>1</v>
      </c>
      <c r="K838" s="1">
        <v>5</v>
      </c>
      <c r="L838" s="1">
        <v>3</v>
      </c>
      <c r="M838" s="1">
        <v>7</v>
      </c>
      <c r="N838" s="1">
        <v>0</v>
      </c>
      <c r="O838" s="1">
        <v>0</v>
      </c>
      <c r="P838" s="1">
        <v>1</v>
      </c>
      <c r="Q838" s="1">
        <v>11</v>
      </c>
      <c r="R838" s="1">
        <v>6</v>
      </c>
      <c r="S838" s="1">
        <v>0</v>
      </c>
      <c r="T838" s="1">
        <v>0</v>
      </c>
      <c r="U838" s="1">
        <v>1</v>
      </c>
      <c r="V838" s="1">
        <v>8</v>
      </c>
      <c r="W838" s="1">
        <v>7</v>
      </c>
      <c r="X838" s="1">
        <v>4</v>
      </c>
      <c r="Y838" s="1">
        <v>0</v>
      </c>
      <c r="Z838" s="1">
        <v>5</v>
      </c>
      <c r="AA838" s="1">
        <v>0</v>
      </c>
      <c r="AB838" s="1">
        <v>8</v>
      </c>
      <c r="AC838" s="1">
        <v>1</v>
      </c>
      <c r="AD838" s="1">
        <v>0</v>
      </c>
      <c r="AE838" s="1">
        <v>3</v>
      </c>
      <c r="AF838" s="1">
        <v>7</v>
      </c>
      <c r="AG838" s="1">
        <v>4</v>
      </c>
      <c r="AH838" s="1">
        <v>0</v>
      </c>
      <c r="AI838" s="1">
        <v>3</v>
      </c>
    </row>
    <row r="839" spans="1:54">
      <c r="A839" t="s">
        <v>210</v>
      </c>
      <c r="B839" s="3">
        <v>2.5399999999999999E-2</v>
      </c>
      <c r="C839" s="3">
        <v>1.4500000000000001E-2</v>
      </c>
      <c r="D839" s="3">
        <v>3.4000000000000002E-2</v>
      </c>
      <c r="E839" s="3">
        <v>7.3200000000000001E-2</v>
      </c>
      <c r="F839" s="3">
        <v>1.43E-2</v>
      </c>
      <c r="G839" s="3">
        <v>2.0400000000000001E-2</v>
      </c>
      <c r="H839" s="3">
        <v>5.3E-3</v>
      </c>
      <c r="I839" s="3">
        <v>3.8800000000000001E-2</v>
      </c>
      <c r="J839" s="3">
        <v>2.86E-2</v>
      </c>
      <c r="K839" s="3">
        <v>2.1399999999999999E-2</v>
      </c>
      <c r="L839" s="3">
        <v>2.5399999999999999E-2</v>
      </c>
      <c r="M839" s="3">
        <v>3.5900000000000001E-2</v>
      </c>
      <c r="N839" s="1" t="s">
        <v>52</v>
      </c>
      <c r="O839" s="1" t="s">
        <v>52</v>
      </c>
      <c r="P839" s="3">
        <v>5.1000000000000004E-3</v>
      </c>
      <c r="Q839" s="3">
        <v>2.7300000000000001E-2</v>
      </c>
      <c r="R839" s="3">
        <v>3.0300000000000001E-2</v>
      </c>
      <c r="S839" s="1" t="s">
        <v>52</v>
      </c>
      <c r="T839" s="1" t="s">
        <v>52</v>
      </c>
      <c r="U839" s="3">
        <v>1.54E-2</v>
      </c>
      <c r="V839" s="3">
        <v>3.3099999999999997E-2</v>
      </c>
      <c r="W839" s="3">
        <v>2.52E-2</v>
      </c>
      <c r="X839" s="3">
        <v>2.8400000000000002E-2</v>
      </c>
      <c r="Y839" s="1" t="s">
        <v>52</v>
      </c>
      <c r="Z839" s="3">
        <v>3.9699999999999999E-2</v>
      </c>
      <c r="AA839" s="1" t="s">
        <v>52</v>
      </c>
      <c r="AB839" s="3">
        <v>1.7600000000000001E-2</v>
      </c>
      <c r="AC839" s="3">
        <v>1.5900000000000001E-2</v>
      </c>
      <c r="AD839" s="1" t="s">
        <v>52</v>
      </c>
      <c r="AE839" s="3">
        <v>8.8200000000000001E-2</v>
      </c>
      <c r="AF839" s="3">
        <v>1.7899999999999999E-2</v>
      </c>
      <c r="AG839" s="3">
        <v>4.8800000000000003E-2</v>
      </c>
      <c r="AH839" s="1" t="s">
        <v>52</v>
      </c>
      <c r="AI839" s="3">
        <v>4.41E-2</v>
      </c>
    </row>
    <row r="840" spans="1:54">
      <c r="A840" t="s">
        <v>74</v>
      </c>
      <c r="B840" s="1">
        <v>26</v>
      </c>
      <c r="C840" s="1">
        <v>13</v>
      </c>
      <c r="D840" s="1">
        <v>13</v>
      </c>
      <c r="E840" s="1">
        <v>2</v>
      </c>
      <c r="F840" s="1">
        <v>5</v>
      </c>
      <c r="G840" s="1">
        <v>5</v>
      </c>
      <c r="H840" s="1">
        <v>10</v>
      </c>
      <c r="I840" s="1">
        <v>4</v>
      </c>
      <c r="J840" s="1">
        <v>0</v>
      </c>
      <c r="K840" s="1">
        <v>8</v>
      </c>
      <c r="L840" s="1">
        <v>5</v>
      </c>
      <c r="M840" s="1">
        <v>11</v>
      </c>
      <c r="N840" s="1">
        <v>0</v>
      </c>
      <c r="O840" s="1">
        <v>2</v>
      </c>
      <c r="P840" s="1">
        <v>4</v>
      </c>
      <c r="Q840" s="1">
        <v>22</v>
      </c>
      <c r="R840" s="1">
        <v>8</v>
      </c>
      <c r="S840" s="1">
        <v>5</v>
      </c>
      <c r="T840" s="1">
        <v>0</v>
      </c>
      <c r="U840" s="1">
        <v>5</v>
      </c>
      <c r="V840" s="1">
        <v>5</v>
      </c>
      <c r="W840" s="1">
        <v>7</v>
      </c>
      <c r="X840" s="1">
        <v>6</v>
      </c>
      <c r="Y840" s="1">
        <v>2</v>
      </c>
      <c r="Z840" s="1">
        <v>10</v>
      </c>
      <c r="AA840" s="1">
        <v>1</v>
      </c>
      <c r="AB840" s="1">
        <v>19</v>
      </c>
      <c r="AC840" s="1">
        <v>1</v>
      </c>
      <c r="AD840" s="1">
        <v>1</v>
      </c>
      <c r="AE840" s="1">
        <v>1</v>
      </c>
      <c r="AF840" s="1">
        <v>10</v>
      </c>
      <c r="AG840" s="1">
        <v>4</v>
      </c>
      <c r="AH840" s="1">
        <v>3</v>
      </c>
      <c r="AI840" s="1">
        <v>3</v>
      </c>
    </row>
    <row r="841" spans="1:54">
      <c r="A841" t="s">
        <v>210</v>
      </c>
      <c r="B841" s="3">
        <v>4.1300000000000003E-2</v>
      </c>
      <c r="C841" s="3">
        <v>4.7100000000000003E-2</v>
      </c>
      <c r="D841" s="3">
        <v>3.6799999999999999E-2</v>
      </c>
      <c r="E841" s="3">
        <v>4.8800000000000003E-2</v>
      </c>
      <c r="F841" s="3">
        <v>7.1400000000000005E-2</v>
      </c>
      <c r="G841" s="3">
        <v>5.0999999999999997E-2</v>
      </c>
      <c r="H841" s="3">
        <v>5.3199999999999997E-2</v>
      </c>
      <c r="I841" s="3">
        <v>1.72E-2</v>
      </c>
      <c r="J841" s="1" t="s">
        <v>52</v>
      </c>
      <c r="K841" s="3">
        <v>3.4200000000000001E-2</v>
      </c>
      <c r="L841" s="3">
        <v>4.24E-2</v>
      </c>
      <c r="M841" s="3">
        <v>5.6399999999999999E-2</v>
      </c>
      <c r="N841" s="1" t="s">
        <v>52</v>
      </c>
      <c r="O841" s="3">
        <v>7.6899999999999996E-2</v>
      </c>
      <c r="P841" s="3">
        <v>2.0199999999999999E-2</v>
      </c>
      <c r="Q841" s="3">
        <v>5.4600000000000003E-2</v>
      </c>
      <c r="R841" s="3">
        <v>4.0399999999999998E-2</v>
      </c>
      <c r="S841" s="3">
        <v>7.8100000000000003E-2</v>
      </c>
      <c r="T841" s="1" t="s">
        <v>52</v>
      </c>
      <c r="U841" s="3">
        <v>7.6899999999999996E-2</v>
      </c>
      <c r="V841" s="3">
        <v>2.07E-2</v>
      </c>
      <c r="W841" s="3">
        <v>2.52E-2</v>
      </c>
      <c r="X841" s="3">
        <v>4.2599999999999999E-2</v>
      </c>
      <c r="Y841" s="3">
        <v>2.8199999999999999E-2</v>
      </c>
      <c r="Z841" s="3">
        <v>7.9399999999999998E-2</v>
      </c>
      <c r="AA841" s="3">
        <v>7.6899999999999996E-2</v>
      </c>
      <c r="AB841" s="3">
        <v>4.19E-2</v>
      </c>
      <c r="AC841" s="3">
        <v>1.5900000000000001E-2</v>
      </c>
      <c r="AD841" s="3">
        <v>5.2600000000000001E-2</v>
      </c>
      <c r="AE841" s="3">
        <v>2.9399999999999999E-2</v>
      </c>
      <c r="AF841" s="3">
        <v>2.5600000000000001E-2</v>
      </c>
      <c r="AG841" s="3">
        <v>4.8800000000000003E-2</v>
      </c>
      <c r="AH841" s="3">
        <v>9.3799999999999994E-2</v>
      </c>
      <c r="AI841" s="3">
        <v>4.41E-2</v>
      </c>
    </row>
    <row r="842" spans="1:54">
      <c r="A842" t="s">
        <v>210</v>
      </c>
    </row>
    <row r="843" spans="1:54">
      <c r="A843" s="6" t="str">
        <f>HYPERLINK("#Contents!A1", "Contents")</f>
        <v>Contents</v>
      </c>
    </row>
    <row r="844" spans="1:54">
      <c r="A844" s="7" t="s">
        <v>126</v>
      </c>
      <c r="BB844" s="17" t="str">
        <f>LEFT(A844, FIND(" ", A844) - 2)</f>
        <v>Table_Q12_1</v>
      </c>
    </row>
    <row r="845" spans="1:54">
      <c r="A845" t="s">
        <v>1</v>
      </c>
    </row>
    <row r="846" spans="1:54" ht="16.2" thickBot="1">
      <c r="A846" t="s">
        <v>210</v>
      </c>
    </row>
    <row r="847" spans="1:54" ht="34.049999999999997" customHeight="1">
      <c r="A847" t="s">
        <v>210</v>
      </c>
      <c r="B847" s="40" t="s">
        <v>10</v>
      </c>
      <c r="C847" s="37" t="s">
        <v>2</v>
      </c>
      <c r="D847" s="42"/>
      <c r="E847" s="37" t="s">
        <v>3</v>
      </c>
      <c r="F847" s="38"/>
      <c r="G847" s="38"/>
      <c r="H847" s="38"/>
      <c r="I847" s="38"/>
      <c r="J847" s="37" t="s">
        <v>4</v>
      </c>
      <c r="K847" s="38"/>
      <c r="L847" s="38"/>
      <c r="M847" s="38"/>
      <c r="N847" s="38"/>
      <c r="O847" s="38"/>
      <c r="P847" s="37" t="s">
        <v>5</v>
      </c>
      <c r="Q847" s="38"/>
      <c r="R847" s="37" t="s">
        <v>6</v>
      </c>
      <c r="S847" s="38"/>
      <c r="T847" s="38"/>
      <c r="U847" s="38"/>
      <c r="V847" s="38"/>
      <c r="W847" s="37" t="s">
        <v>7</v>
      </c>
      <c r="X847" s="38"/>
      <c r="Y847" s="38"/>
      <c r="Z847" s="38"/>
      <c r="AA847" s="38"/>
      <c r="AB847" s="37" t="s">
        <v>8</v>
      </c>
      <c r="AC847" s="38"/>
      <c r="AD847" s="38"/>
      <c r="AE847" s="38"/>
      <c r="AF847" s="37" t="s">
        <v>9</v>
      </c>
      <c r="AG847" s="38"/>
      <c r="AH847" s="38"/>
      <c r="AI847" s="39"/>
    </row>
    <row r="848" spans="1:54" ht="53.4" thickBot="1">
      <c r="A848" t="s">
        <v>210</v>
      </c>
      <c r="B848" s="41" t="s">
        <v>10</v>
      </c>
      <c r="C848" s="4" t="s">
        <v>11</v>
      </c>
      <c r="D848" s="4" t="s">
        <v>12</v>
      </c>
      <c r="E848" s="4" t="s">
        <v>13</v>
      </c>
      <c r="F848" s="4" t="s">
        <v>14</v>
      </c>
      <c r="G848" s="4" t="s">
        <v>15</v>
      </c>
      <c r="H848" s="4" t="s">
        <v>16</v>
      </c>
      <c r="I848" s="4" t="s">
        <v>17</v>
      </c>
      <c r="J848" s="4" t="s">
        <v>18</v>
      </c>
      <c r="K848" s="4" t="s">
        <v>19</v>
      </c>
      <c r="L848" s="4" t="s">
        <v>20</v>
      </c>
      <c r="M848" s="4" t="s">
        <v>21</v>
      </c>
      <c r="N848" s="4" t="s">
        <v>22</v>
      </c>
      <c r="O848" s="4" t="s">
        <v>23</v>
      </c>
      <c r="P848" s="4" t="s">
        <v>24</v>
      </c>
      <c r="Q848" s="4" t="s">
        <v>25</v>
      </c>
      <c r="R848" s="4" t="s">
        <v>26</v>
      </c>
      <c r="S848" s="4" t="s">
        <v>27</v>
      </c>
      <c r="T848" s="4" t="s">
        <v>28</v>
      </c>
      <c r="U848" s="4" t="s">
        <v>29</v>
      </c>
      <c r="V848" s="4" t="s">
        <v>30</v>
      </c>
      <c r="W848" s="4" t="s">
        <v>31</v>
      </c>
      <c r="X848" s="4" t="s">
        <v>32</v>
      </c>
      <c r="Y848" s="4" t="s">
        <v>33</v>
      </c>
      <c r="Z848" s="4" t="s">
        <v>34</v>
      </c>
      <c r="AA848" s="4" t="s">
        <v>35</v>
      </c>
      <c r="AB848" s="4" t="s">
        <v>36</v>
      </c>
      <c r="AC848" s="4" t="s">
        <v>37</v>
      </c>
      <c r="AD848" s="4" t="s">
        <v>38</v>
      </c>
      <c r="AE848" s="4" t="s">
        <v>39</v>
      </c>
      <c r="AF848" s="4" t="s">
        <v>37</v>
      </c>
      <c r="AG848" s="4" t="s">
        <v>40</v>
      </c>
      <c r="AH848" s="4" t="s">
        <v>38</v>
      </c>
      <c r="AI848" s="5" t="s">
        <v>39</v>
      </c>
    </row>
    <row r="849" spans="1:54">
      <c r="A849" t="s">
        <v>41</v>
      </c>
      <c r="B849" s="1">
        <v>629</v>
      </c>
      <c r="C849" s="1">
        <v>276</v>
      </c>
      <c r="D849" s="1">
        <v>353</v>
      </c>
      <c r="E849" s="1">
        <v>41</v>
      </c>
      <c r="F849" s="1">
        <v>70</v>
      </c>
      <c r="G849" s="1">
        <v>98</v>
      </c>
      <c r="H849" s="1">
        <v>188</v>
      </c>
      <c r="I849" s="1">
        <v>232</v>
      </c>
      <c r="J849" s="1">
        <v>35</v>
      </c>
      <c r="K849" s="1">
        <v>234</v>
      </c>
      <c r="L849" s="1">
        <v>118</v>
      </c>
      <c r="M849" s="1">
        <v>195</v>
      </c>
      <c r="N849" s="1">
        <v>20</v>
      </c>
      <c r="O849" s="1">
        <v>26</v>
      </c>
      <c r="P849" s="1">
        <v>198</v>
      </c>
      <c r="Q849" s="1">
        <v>403</v>
      </c>
      <c r="R849" s="1">
        <v>198</v>
      </c>
      <c r="S849" s="1">
        <v>64</v>
      </c>
      <c r="T849" s="1">
        <v>36</v>
      </c>
      <c r="U849" s="1">
        <v>65</v>
      </c>
      <c r="V849" s="1">
        <v>242</v>
      </c>
      <c r="W849" s="1">
        <v>278</v>
      </c>
      <c r="X849" s="1">
        <v>141</v>
      </c>
      <c r="Y849" s="1">
        <v>71</v>
      </c>
      <c r="Z849" s="1">
        <v>126</v>
      </c>
      <c r="AA849" s="1">
        <v>13</v>
      </c>
      <c r="AB849" s="1">
        <v>454</v>
      </c>
      <c r="AC849" s="1">
        <v>63</v>
      </c>
      <c r="AD849" s="1">
        <v>19</v>
      </c>
      <c r="AE849" s="1">
        <v>34</v>
      </c>
      <c r="AF849" s="1">
        <v>391</v>
      </c>
      <c r="AG849" s="1">
        <v>82</v>
      </c>
      <c r="AH849" s="1">
        <v>32</v>
      </c>
      <c r="AI849" s="1">
        <v>68</v>
      </c>
    </row>
    <row r="850" spans="1:54">
      <c r="A850" t="s">
        <v>127</v>
      </c>
      <c r="B850" s="1">
        <v>565</v>
      </c>
      <c r="C850" s="1">
        <v>250</v>
      </c>
      <c r="D850" s="1">
        <v>315</v>
      </c>
      <c r="E850" s="1">
        <v>21</v>
      </c>
      <c r="F850" s="1">
        <v>55</v>
      </c>
      <c r="G850" s="1">
        <v>89</v>
      </c>
      <c r="H850" s="1">
        <v>176</v>
      </c>
      <c r="I850" s="1">
        <v>224</v>
      </c>
      <c r="J850" s="1">
        <v>26</v>
      </c>
      <c r="K850" s="1">
        <v>213</v>
      </c>
      <c r="L850" s="1">
        <v>110</v>
      </c>
      <c r="M850" s="1">
        <v>178</v>
      </c>
      <c r="N850" s="1">
        <v>13</v>
      </c>
      <c r="O850" s="1">
        <v>25</v>
      </c>
      <c r="P850" s="1">
        <v>185</v>
      </c>
      <c r="Q850" s="1">
        <v>371</v>
      </c>
      <c r="R850" s="1">
        <v>164</v>
      </c>
      <c r="S850" s="1">
        <v>57</v>
      </c>
      <c r="T850" s="1">
        <v>35</v>
      </c>
      <c r="U850" s="1">
        <v>55</v>
      </c>
      <c r="V850" s="1">
        <v>234</v>
      </c>
      <c r="W850" s="1">
        <v>257</v>
      </c>
      <c r="X850" s="1">
        <v>124</v>
      </c>
      <c r="Y850" s="1">
        <v>57</v>
      </c>
      <c r="Z850" s="1">
        <v>115</v>
      </c>
      <c r="AA850" s="1">
        <v>12</v>
      </c>
      <c r="AB850" s="1">
        <v>429</v>
      </c>
      <c r="AC850" s="1">
        <v>53</v>
      </c>
      <c r="AD850" s="1">
        <v>16</v>
      </c>
      <c r="AE850" s="1">
        <v>31</v>
      </c>
      <c r="AF850" s="1">
        <v>368</v>
      </c>
      <c r="AG850" s="1">
        <v>75</v>
      </c>
      <c r="AH850" s="1">
        <v>25</v>
      </c>
      <c r="AI850" s="1">
        <v>55</v>
      </c>
    </row>
    <row r="851" spans="1:54">
      <c r="A851" t="s">
        <v>210</v>
      </c>
      <c r="B851" s="3">
        <v>0.89829999999999999</v>
      </c>
      <c r="C851" s="3">
        <v>0.90580000000000005</v>
      </c>
      <c r="D851" s="3">
        <v>0.89239999999999997</v>
      </c>
      <c r="E851" s="3">
        <v>0.51219999999999999</v>
      </c>
      <c r="F851" s="3">
        <v>0.78569999999999995</v>
      </c>
      <c r="G851" s="3">
        <v>0.90820000000000001</v>
      </c>
      <c r="H851" s="3">
        <v>0.93620000000000003</v>
      </c>
      <c r="I851" s="3">
        <v>0.96550000000000002</v>
      </c>
      <c r="J851" s="3">
        <v>0.7429</v>
      </c>
      <c r="K851" s="3">
        <v>0.9103</v>
      </c>
      <c r="L851" s="3">
        <v>0.93220000000000003</v>
      </c>
      <c r="M851" s="3">
        <v>0.91279999999999994</v>
      </c>
      <c r="N851" s="2">
        <v>0.65</v>
      </c>
      <c r="O851" s="3">
        <v>0.96150000000000002</v>
      </c>
      <c r="P851" s="3">
        <v>0.93430000000000002</v>
      </c>
      <c r="Q851" s="3">
        <v>0.92059999999999997</v>
      </c>
      <c r="R851" s="3">
        <v>0.82830000000000004</v>
      </c>
      <c r="S851" s="3">
        <v>0.89059999999999995</v>
      </c>
      <c r="T851" s="3">
        <v>0.97219999999999995</v>
      </c>
      <c r="U851" s="3">
        <v>0.84619999999999995</v>
      </c>
      <c r="V851" s="3">
        <v>0.96689999999999998</v>
      </c>
      <c r="W851" s="3">
        <v>0.92449999999999999</v>
      </c>
      <c r="X851" s="3">
        <v>0.87939999999999996</v>
      </c>
      <c r="Y851" s="3">
        <v>0.80279999999999996</v>
      </c>
      <c r="Z851" s="3">
        <v>0.91269999999999996</v>
      </c>
      <c r="AA851" s="3">
        <v>0.92310000000000003</v>
      </c>
      <c r="AB851" s="3">
        <v>0.94489999999999996</v>
      </c>
      <c r="AC851" s="3">
        <v>0.84130000000000005</v>
      </c>
      <c r="AD851" s="3">
        <v>0.84209999999999996</v>
      </c>
      <c r="AE851" s="3">
        <v>0.91180000000000005</v>
      </c>
      <c r="AF851" s="3">
        <v>0.94120000000000004</v>
      </c>
      <c r="AG851" s="3">
        <v>0.91459999999999997</v>
      </c>
      <c r="AH851" s="3">
        <v>0.78120000000000001</v>
      </c>
      <c r="AI851" s="3">
        <v>0.80879999999999996</v>
      </c>
    </row>
    <row r="852" spans="1:54">
      <c r="A852" t="s">
        <v>128</v>
      </c>
      <c r="B852" s="1">
        <v>32</v>
      </c>
      <c r="C852" s="1">
        <v>10</v>
      </c>
      <c r="D852" s="1">
        <v>22</v>
      </c>
      <c r="E852" s="1">
        <v>8</v>
      </c>
      <c r="F852" s="1">
        <v>5</v>
      </c>
      <c r="G852" s="1">
        <v>6</v>
      </c>
      <c r="H852" s="1">
        <v>7</v>
      </c>
      <c r="I852" s="1">
        <v>6</v>
      </c>
      <c r="J852" s="1">
        <v>5</v>
      </c>
      <c r="K852" s="1">
        <v>10</v>
      </c>
      <c r="L852" s="1">
        <v>3</v>
      </c>
      <c r="M852" s="1">
        <v>10</v>
      </c>
      <c r="N852" s="1">
        <v>3</v>
      </c>
      <c r="O852" s="1">
        <v>1</v>
      </c>
      <c r="P852" s="1">
        <v>9</v>
      </c>
      <c r="Q852" s="1">
        <v>15</v>
      </c>
      <c r="R852" s="1">
        <v>16</v>
      </c>
      <c r="S852" s="1">
        <v>2</v>
      </c>
      <c r="T852" s="1">
        <v>1</v>
      </c>
      <c r="U852" s="1">
        <v>5</v>
      </c>
      <c r="V852" s="1">
        <v>6</v>
      </c>
      <c r="W852" s="1">
        <v>11</v>
      </c>
      <c r="X852" s="1">
        <v>7</v>
      </c>
      <c r="Y852" s="1">
        <v>6</v>
      </c>
      <c r="Z852" s="1">
        <v>7</v>
      </c>
      <c r="AA852" s="1">
        <v>1</v>
      </c>
      <c r="AB852" s="1">
        <v>15</v>
      </c>
      <c r="AC852" s="1">
        <v>6</v>
      </c>
      <c r="AD852" s="1">
        <v>0</v>
      </c>
      <c r="AE852" s="1">
        <v>2</v>
      </c>
      <c r="AF852" s="1">
        <v>13</v>
      </c>
      <c r="AG852" s="1">
        <v>5</v>
      </c>
      <c r="AH852" s="1">
        <v>3</v>
      </c>
      <c r="AI852" s="1">
        <v>6</v>
      </c>
    </row>
    <row r="853" spans="1:54">
      <c r="A853" t="s">
        <v>210</v>
      </c>
      <c r="B853" s="3">
        <v>5.0900000000000001E-2</v>
      </c>
      <c r="C853" s="3">
        <v>3.6200000000000003E-2</v>
      </c>
      <c r="D853" s="3">
        <v>6.2300000000000001E-2</v>
      </c>
      <c r="E853" s="3">
        <v>0.1951</v>
      </c>
      <c r="F853" s="3">
        <v>7.1400000000000005E-2</v>
      </c>
      <c r="G853" s="3">
        <v>6.1199999999999997E-2</v>
      </c>
      <c r="H853" s="3">
        <v>3.7199999999999997E-2</v>
      </c>
      <c r="I853" s="3">
        <v>2.5899999999999999E-2</v>
      </c>
      <c r="J853" s="3">
        <v>0.1429</v>
      </c>
      <c r="K853" s="3">
        <v>4.2700000000000002E-2</v>
      </c>
      <c r="L853" s="3">
        <v>2.5399999999999999E-2</v>
      </c>
      <c r="M853" s="3">
        <v>5.1299999999999998E-2</v>
      </c>
      <c r="N853" s="2">
        <v>0.15</v>
      </c>
      <c r="O853" s="3">
        <v>3.85E-2</v>
      </c>
      <c r="P853" s="3">
        <v>4.5499999999999999E-2</v>
      </c>
      <c r="Q853" s="3">
        <v>3.7199999999999997E-2</v>
      </c>
      <c r="R853" s="3">
        <v>8.0799999999999997E-2</v>
      </c>
      <c r="S853" s="3">
        <v>3.1199999999999999E-2</v>
      </c>
      <c r="T853" s="3">
        <v>2.7799999999999998E-2</v>
      </c>
      <c r="U853" s="3">
        <v>7.6899999999999996E-2</v>
      </c>
      <c r="V853" s="3">
        <v>2.4799999999999999E-2</v>
      </c>
      <c r="W853" s="3">
        <v>3.9600000000000003E-2</v>
      </c>
      <c r="X853" s="3">
        <v>4.9599999999999998E-2</v>
      </c>
      <c r="Y853" s="3">
        <v>8.4500000000000006E-2</v>
      </c>
      <c r="Z853" s="3">
        <v>5.5599999999999997E-2</v>
      </c>
      <c r="AA853" s="3">
        <v>7.6899999999999996E-2</v>
      </c>
      <c r="AB853" s="3">
        <v>3.3000000000000002E-2</v>
      </c>
      <c r="AC853" s="3">
        <v>9.5200000000000007E-2</v>
      </c>
      <c r="AD853" s="1" t="s">
        <v>52</v>
      </c>
      <c r="AE853" s="3">
        <v>5.8799999999999998E-2</v>
      </c>
      <c r="AF853" s="3">
        <v>3.32E-2</v>
      </c>
      <c r="AG853" s="3">
        <v>6.0999999999999999E-2</v>
      </c>
      <c r="AH853" s="3">
        <v>9.3799999999999994E-2</v>
      </c>
      <c r="AI853" s="3">
        <v>8.8200000000000001E-2</v>
      </c>
    </row>
    <row r="854" spans="1:54">
      <c r="A854" t="s">
        <v>129</v>
      </c>
      <c r="B854" s="1">
        <v>18</v>
      </c>
      <c r="C854" s="1">
        <v>10</v>
      </c>
      <c r="D854" s="1">
        <v>8</v>
      </c>
      <c r="E854" s="1">
        <v>6</v>
      </c>
      <c r="F854" s="1">
        <v>6</v>
      </c>
      <c r="G854" s="1">
        <v>3</v>
      </c>
      <c r="H854" s="1">
        <v>1</v>
      </c>
      <c r="I854" s="1">
        <v>2</v>
      </c>
      <c r="J854" s="1">
        <v>4</v>
      </c>
      <c r="K854" s="1">
        <v>5</v>
      </c>
      <c r="L854" s="1">
        <v>0</v>
      </c>
      <c r="M854" s="1">
        <v>4</v>
      </c>
      <c r="N854" s="1">
        <v>4</v>
      </c>
      <c r="O854" s="1">
        <v>0</v>
      </c>
      <c r="P854" s="1">
        <v>3</v>
      </c>
      <c r="Q854" s="1">
        <v>6</v>
      </c>
      <c r="R854" s="1">
        <v>12</v>
      </c>
      <c r="S854" s="1">
        <v>3</v>
      </c>
      <c r="T854" s="1">
        <v>0</v>
      </c>
      <c r="U854" s="1">
        <v>1</v>
      </c>
      <c r="V854" s="1">
        <v>2</v>
      </c>
      <c r="W854" s="1">
        <v>9</v>
      </c>
      <c r="X854" s="1">
        <v>5</v>
      </c>
      <c r="Y854" s="1">
        <v>1</v>
      </c>
      <c r="Z854" s="1">
        <v>3</v>
      </c>
      <c r="AA854" s="1">
        <v>0</v>
      </c>
      <c r="AB854" s="1">
        <v>4</v>
      </c>
      <c r="AC854" s="1">
        <v>2</v>
      </c>
      <c r="AD854" s="1">
        <v>0</v>
      </c>
      <c r="AE854" s="1">
        <v>1</v>
      </c>
      <c r="AF854" s="1">
        <v>5</v>
      </c>
      <c r="AG854" s="1">
        <v>2</v>
      </c>
      <c r="AH854" s="1">
        <v>4</v>
      </c>
      <c r="AI854" s="1">
        <v>4</v>
      </c>
    </row>
    <row r="855" spans="1:54">
      <c r="A855" t="s">
        <v>210</v>
      </c>
      <c r="B855" s="3">
        <v>2.86E-2</v>
      </c>
      <c r="C855" s="3">
        <v>3.6200000000000003E-2</v>
      </c>
      <c r="D855" s="3">
        <v>2.2700000000000001E-2</v>
      </c>
      <c r="E855" s="3">
        <v>0.14630000000000001</v>
      </c>
      <c r="F855" s="3">
        <v>8.5699999999999998E-2</v>
      </c>
      <c r="G855" s="3">
        <v>3.0599999999999999E-2</v>
      </c>
      <c r="H855" s="3">
        <v>5.3E-3</v>
      </c>
      <c r="I855" s="3">
        <v>8.6E-3</v>
      </c>
      <c r="J855" s="3">
        <v>0.1143</v>
      </c>
      <c r="K855" s="3">
        <v>2.1399999999999999E-2</v>
      </c>
      <c r="L855" s="1" t="s">
        <v>52</v>
      </c>
      <c r="M855" s="3">
        <v>2.0500000000000001E-2</v>
      </c>
      <c r="N855" s="2">
        <v>0.2</v>
      </c>
      <c r="O855" s="1" t="s">
        <v>52</v>
      </c>
      <c r="P855" s="3">
        <v>1.52E-2</v>
      </c>
      <c r="Q855" s="3">
        <v>1.49E-2</v>
      </c>
      <c r="R855" s="3">
        <v>6.0600000000000001E-2</v>
      </c>
      <c r="S855" s="3">
        <v>4.6899999999999997E-2</v>
      </c>
      <c r="T855" s="1" t="s">
        <v>52</v>
      </c>
      <c r="U855" s="3">
        <v>1.54E-2</v>
      </c>
      <c r="V855" s="3">
        <v>8.3000000000000001E-3</v>
      </c>
      <c r="W855" s="3">
        <v>3.2399999999999998E-2</v>
      </c>
      <c r="X855" s="3">
        <v>3.5499999999999997E-2</v>
      </c>
      <c r="Y855" s="3">
        <v>1.41E-2</v>
      </c>
      <c r="Z855" s="3">
        <v>2.3800000000000002E-2</v>
      </c>
      <c r="AA855" s="1" t="s">
        <v>52</v>
      </c>
      <c r="AB855" s="3">
        <v>8.8000000000000005E-3</v>
      </c>
      <c r="AC855" s="3">
        <v>3.1699999999999999E-2</v>
      </c>
      <c r="AD855" s="1" t="s">
        <v>52</v>
      </c>
      <c r="AE855" s="3">
        <v>2.9399999999999999E-2</v>
      </c>
      <c r="AF855" s="3">
        <v>1.2800000000000001E-2</v>
      </c>
      <c r="AG855" s="3">
        <v>2.4400000000000002E-2</v>
      </c>
      <c r="AH855" s="3">
        <v>0.125</v>
      </c>
      <c r="AI855" s="3">
        <v>5.8799999999999998E-2</v>
      </c>
    </row>
    <row r="856" spans="1:54">
      <c r="A856" t="s">
        <v>74</v>
      </c>
      <c r="B856" s="1">
        <v>14</v>
      </c>
      <c r="C856" s="1">
        <v>6</v>
      </c>
      <c r="D856" s="1">
        <v>8</v>
      </c>
      <c r="E856" s="1">
        <v>6</v>
      </c>
      <c r="F856" s="1">
        <v>4</v>
      </c>
      <c r="G856" s="1">
        <v>0</v>
      </c>
      <c r="H856" s="1">
        <v>4</v>
      </c>
      <c r="I856" s="1">
        <v>0</v>
      </c>
      <c r="J856" s="1">
        <v>0</v>
      </c>
      <c r="K856" s="1">
        <v>6</v>
      </c>
      <c r="L856" s="1">
        <v>5</v>
      </c>
      <c r="M856" s="1">
        <v>3</v>
      </c>
      <c r="N856" s="1">
        <v>0</v>
      </c>
      <c r="O856" s="1">
        <v>0</v>
      </c>
      <c r="P856" s="1">
        <v>1</v>
      </c>
      <c r="Q856" s="1">
        <v>11</v>
      </c>
      <c r="R856" s="1">
        <v>6</v>
      </c>
      <c r="S856" s="1">
        <v>2</v>
      </c>
      <c r="T856" s="1">
        <v>0</v>
      </c>
      <c r="U856" s="1">
        <v>4</v>
      </c>
      <c r="V856" s="1">
        <v>0</v>
      </c>
      <c r="W856" s="1">
        <v>1</v>
      </c>
      <c r="X856" s="1">
        <v>5</v>
      </c>
      <c r="Y856" s="1">
        <v>7</v>
      </c>
      <c r="Z856" s="1">
        <v>1</v>
      </c>
      <c r="AA856" s="1">
        <v>0</v>
      </c>
      <c r="AB856" s="1">
        <v>6</v>
      </c>
      <c r="AC856" s="1">
        <v>2</v>
      </c>
      <c r="AD856" s="1">
        <v>3</v>
      </c>
      <c r="AE856" s="1">
        <v>0</v>
      </c>
      <c r="AF856" s="1">
        <v>5</v>
      </c>
      <c r="AG856" s="1">
        <v>0</v>
      </c>
      <c r="AH856" s="1">
        <v>0</v>
      </c>
      <c r="AI856" s="1">
        <v>3</v>
      </c>
    </row>
    <row r="857" spans="1:54">
      <c r="A857" t="s">
        <v>210</v>
      </c>
      <c r="B857" s="3">
        <v>2.23E-2</v>
      </c>
      <c r="C857" s="3">
        <v>2.1700000000000001E-2</v>
      </c>
      <c r="D857" s="3">
        <v>2.2700000000000001E-2</v>
      </c>
      <c r="E857" s="3">
        <v>0.14630000000000001</v>
      </c>
      <c r="F857" s="3">
        <v>5.7099999999999998E-2</v>
      </c>
      <c r="G857" s="1" t="s">
        <v>52</v>
      </c>
      <c r="H857" s="3">
        <v>2.1299999999999999E-2</v>
      </c>
      <c r="I857" s="1" t="s">
        <v>52</v>
      </c>
      <c r="J857" s="1" t="s">
        <v>52</v>
      </c>
      <c r="K857" s="3">
        <v>2.5600000000000001E-2</v>
      </c>
      <c r="L857" s="3">
        <v>4.24E-2</v>
      </c>
      <c r="M857" s="3">
        <v>1.54E-2</v>
      </c>
      <c r="N857" s="1" t="s">
        <v>52</v>
      </c>
      <c r="O857" s="1" t="s">
        <v>52</v>
      </c>
      <c r="P857" s="3">
        <v>5.1000000000000004E-3</v>
      </c>
      <c r="Q857" s="3">
        <v>2.7300000000000001E-2</v>
      </c>
      <c r="R857" s="3">
        <v>3.0300000000000001E-2</v>
      </c>
      <c r="S857" s="3">
        <v>3.1199999999999999E-2</v>
      </c>
      <c r="T857" s="1" t="s">
        <v>52</v>
      </c>
      <c r="U857" s="3">
        <v>6.1499999999999999E-2</v>
      </c>
      <c r="V857" s="1" t="s">
        <v>52</v>
      </c>
      <c r="W857" s="3">
        <v>3.5999999999999999E-3</v>
      </c>
      <c r="X857" s="3">
        <v>3.5499999999999997E-2</v>
      </c>
      <c r="Y857" s="3">
        <v>9.8599999999999993E-2</v>
      </c>
      <c r="Z857" s="3">
        <v>7.9000000000000008E-3</v>
      </c>
      <c r="AA857" s="1" t="s">
        <v>52</v>
      </c>
      <c r="AB857" s="3">
        <v>1.32E-2</v>
      </c>
      <c r="AC857" s="3">
        <v>3.1699999999999999E-2</v>
      </c>
      <c r="AD857" s="3">
        <v>0.15790000000000001</v>
      </c>
      <c r="AE857" s="1" t="s">
        <v>52</v>
      </c>
      <c r="AF857" s="3">
        <v>1.2800000000000001E-2</v>
      </c>
      <c r="AG857" s="1" t="s">
        <v>52</v>
      </c>
      <c r="AH857" s="1" t="s">
        <v>52</v>
      </c>
      <c r="AI857" s="3">
        <v>4.41E-2</v>
      </c>
    </row>
    <row r="858" spans="1:54">
      <c r="A858" t="s">
        <v>210</v>
      </c>
    </row>
    <row r="859" spans="1:54">
      <c r="A859" s="6" t="str">
        <f>HYPERLINK("#Contents!A1", "Contents")</f>
        <v>Contents</v>
      </c>
    </row>
    <row r="860" spans="1:54">
      <c r="A860" s="7" t="s">
        <v>130</v>
      </c>
      <c r="BB860" s="17" t="str">
        <f>LEFT(A860, FIND(" ", A860) - 2)</f>
        <v>Table_Q12_2</v>
      </c>
    </row>
    <row r="861" spans="1:54">
      <c r="A861" t="s">
        <v>1</v>
      </c>
    </row>
    <row r="862" spans="1:54" ht="16.2" thickBot="1">
      <c r="A862" t="s">
        <v>210</v>
      </c>
    </row>
    <row r="863" spans="1:54" ht="34.049999999999997" customHeight="1">
      <c r="A863" t="s">
        <v>210</v>
      </c>
      <c r="B863" s="40" t="s">
        <v>10</v>
      </c>
      <c r="C863" s="37" t="s">
        <v>2</v>
      </c>
      <c r="D863" s="42"/>
      <c r="E863" s="37" t="s">
        <v>3</v>
      </c>
      <c r="F863" s="38"/>
      <c r="G863" s="38"/>
      <c r="H863" s="38"/>
      <c r="I863" s="38"/>
      <c r="J863" s="37" t="s">
        <v>4</v>
      </c>
      <c r="K863" s="38"/>
      <c r="L863" s="38"/>
      <c r="M863" s="38"/>
      <c r="N863" s="38"/>
      <c r="O863" s="38"/>
      <c r="P863" s="37" t="s">
        <v>5</v>
      </c>
      <c r="Q863" s="38"/>
      <c r="R863" s="37" t="s">
        <v>6</v>
      </c>
      <c r="S863" s="38"/>
      <c r="T863" s="38"/>
      <c r="U863" s="38"/>
      <c r="V863" s="38"/>
      <c r="W863" s="37" t="s">
        <v>7</v>
      </c>
      <c r="X863" s="38"/>
      <c r="Y863" s="38"/>
      <c r="Z863" s="38"/>
      <c r="AA863" s="38"/>
      <c r="AB863" s="37" t="s">
        <v>8</v>
      </c>
      <c r="AC863" s="38"/>
      <c r="AD863" s="38"/>
      <c r="AE863" s="38"/>
      <c r="AF863" s="37" t="s">
        <v>9</v>
      </c>
      <c r="AG863" s="38"/>
      <c r="AH863" s="38"/>
      <c r="AI863" s="39"/>
    </row>
    <row r="864" spans="1:54" ht="53.4" thickBot="1">
      <c r="A864" t="s">
        <v>210</v>
      </c>
      <c r="B864" s="41" t="s">
        <v>10</v>
      </c>
      <c r="C864" s="4" t="s">
        <v>11</v>
      </c>
      <c r="D864" s="4" t="s">
        <v>12</v>
      </c>
      <c r="E864" s="4" t="s">
        <v>13</v>
      </c>
      <c r="F864" s="4" t="s">
        <v>14</v>
      </c>
      <c r="G864" s="4" t="s">
        <v>15</v>
      </c>
      <c r="H864" s="4" t="s">
        <v>16</v>
      </c>
      <c r="I864" s="4" t="s">
        <v>17</v>
      </c>
      <c r="J864" s="4" t="s">
        <v>18</v>
      </c>
      <c r="K864" s="4" t="s">
        <v>19</v>
      </c>
      <c r="L864" s="4" t="s">
        <v>20</v>
      </c>
      <c r="M864" s="4" t="s">
        <v>21</v>
      </c>
      <c r="N864" s="4" t="s">
        <v>22</v>
      </c>
      <c r="O864" s="4" t="s">
        <v>23</v>
      </c>
      <c r="P864" s="4" t="s">
        <v>24</v>
      </c>
      <c r="Q864" s="4" t="s">
        <v>25</v>
      </c>
      <c r="R864" s="4" t="s">
        <v>26</v>
      </c>
      <c r="S864" s="4" t="s">
        <v>27</v>
      </c>
      <c r="T864" s="4" t="s">
        <v>28</v>
      </c>
      <c r="U864" s="4" t="s">
        <v>29</v>
      </c>
      <c r="V864" s="4" t="s">
        <v>30</v>
      </c>
      <c r="W864" s="4" t="s">
        <v>31</v>
      </c>
      <c r="X864" s="4" t="s">
        <v>32</v>
      </c>
      <c r="Y864" s="4" t="s">
        <v>33</v>
      </c>
      <c r="Z864" s="4" t="s">
        <v>34</v>
      </c>
      <c r="AA864" s="4" t="s">
        <v>35</v>
      </c>
      <c r="AB864" s="4" t="s">
        <v>36</v>
      </c>
      <c r="AC864" s="4" t="s">
        <v>37</v>
      </c>
      <c r="AD864" s="4" t="s">
        <v>38</v>
      </c>
      <c r="AE864" s="4" t="s">
        <v>39</v>
      </c>
      <c r="AF864" s="4" t="s">
        <v>37</v>
      </c>
      <c r="AG864" s="4" t="s">
        <v>40</v>
      </c>
      <c r="AH864" s="4" t="s">
        <v>38</v>
      </c>
      <c r="AI864" s="5" t="s">
        <v>39</v>
      </c>
    </row>
    <row r="865" spans="1:54">
      <c r="A865" t="s">
        <v>41</v>
      </c>
      <c r="B865" s="1">
        <v>629</v>
      </c>
      <c r="C865" s="1">
        <v>276</v>
      </c>
      <c r="D865" s="1">
        <v>353</v>
      </c>
      <c r="E865" s="1">
        <v>41</v>
      </c>
      <c r="F865" s="1">
        <v>70</v>
      </c>
      <c r="G865" s="1">
        <v>98</v>
      </c>
      <c r="H865" s="1">
        <v>188</v>
      </c>
      <c r="I865" s="1">
        <v>232</v>
      </c>
      <c r="J865" s="1">
        <v>35</v>
      </c>
      <c r="K865" s="1">
        <v>234</v>
      </c>
      <c r="L865" s="1">
        <v>118</v>
      </c>
      <c r="M865" s="1">
        <v>195</v>
      </c>
      <c r="N865" s="1">
        <v>20</v>
      </c>
      <c r="O865" s="1">
        <v>26</v>
      </c>
      <c r="P865" s="1">
        <v>198</v>
      </c>
      <c r="Q865" s="1">
        <v>403</v>
      </c>
      <c r="R865" s="1">
        <v>198</v>
      </c>
      <c r="S865" s="1">
        <v>64</v>
      </c>
      <c r="T865" s="1">
        <v>36</v>
      </c>
      <c r="U865" s="1">
        <v>65</v>
      </c>
      <c r="V865" s="1">
        <v>242</v>
      </c>
      <c r="W865" s="1">
        <v>278</v>
      </c>
      <c r="X865" s="1">
        <v>141</v>
      </c>
      <c r="Y865" s="1">
        <v>71</v>
      </c>
      <c r="Z865" s="1">
        <v>126</v>
      </c>
      <c r="AA865" s="1">
        <v>13</v>
      </c>
      <c r="AB865" s="1">
        <v>454</v>
      </c>
      <c r="AC865" s="1">
        <v>63</v>
      </c>
      <c r="AD865" s="1">
        <v>19</v>
      </c>
      <c r="AE865" s="1">
        <v>34</v>
      </c>
      <c r="AF865" s="1">
        <v>391</v>
      </c>
      <c r="AG865" s="1">
        <v>82</v>
      </c>
      <c r="AH865" s="1">
        <v>32</v>
      </c>
      <c r="AI865" s="1">
        <v>68</v>
      </c>
    </row>
    <row r="866" spans="1:54">
      <c r="A866" t="s">
        <v>127</v>
      </c>
      <c r="B866" s="1">
        <v>542</v>
      </c>
      <c r="C866" s="1">
        <v>240</v>
      </c>
      <c r="D866" s="1">
        <v>302</v>
      </c>
      <c r="E866" s="1">
        <v>22</v>
      </c>
      <c r="F866" s="1">
        <v>52</v>
      </c>
      <c r="G866" s="1">
        <v>87</v>
      </c>
      <c r="H866" s="1">
        <v>168</v>
      </c>
      <c r="I866" s="1">
        <v>213</v>
      </c>
      <c r="J866" s="1">
        <v>22</v>
      </c>
      <c r="K866" s="1">
        <v>206</v>
      </c>
      <c r="L866" s="1">
        <v>108</v>
      </c>
      <c r="M866" s="1">
        <v>167</v>
      </c>
      <c r="N866" s="1">
        <v>16</v>
      </c>
      <c r="O866" s="1">
        <v>23</v>
      </c>
      <c r="P866" s="1">
        <v>179</v>
      </c>
      <c r="Q866" s="1">
        <v>357</v>
      </c>
      <c r="R866" s="1">
        <v>158</v>
      </c>
      <c r="S866" s="1">
        <v>58</v>
      </c>
      <c r="T866" s="1">
        <v>32</v>
      </c>
      <c r="U866" s="1">
        <v>52</v>
      </c>
      <c r="V866" s="1">
        <v>220</v>
      </c>
      <c r="W866" s="1">
        <v>245</v>
      </c>
      <c r="X866" s="1">
        <v>117</v>
      </c>
      <c r="Y866" s="1">
        <v>59</v>
      </c>
      <c r="Z866" s="1">
        <v>112</v>
      </c>
      <c r="AA866" s="1">
        <v>9</v>
      </c>
      <c r="AB866" s="1">
        <v>408</v>
      </c>
      <c r="AC866" s="1">
        <v>59</v>
      </c>
      <c r="AD866" s="1">
        <v>17</v>
      </c>
      <c r="AE866" s="1">
        <v>29</v>
      </c>
      <c r="AF866" s="1">
        <v>352</v>
      </c>
      <c r="AG866" s="1">
        <v>72</v>
      </c>
      <c r="AH866" s="1">
        <v>24</v>
      </c>
      <c r="AI866" s="1">
        <v>55</v>
      </c>
    </row>
    <row r="867" spans="1:54">
      <c r="A867" t="s">
        <v>210</v>
      </c>
      <c r="B867" s="3">
        <v>0.86170000000000002</v>
      </c>
      <c r="C867" s="3">
        <v>0.86960000000000004</v>
      </c>
      <c r="D867" s="3">
        <v>0.85550000000000004</v>
      </c>
      <c r="E867" s="3">
        <v>0.53659999999999997</v>
      </c>
      <c r="F867" s="3">
        <v>0.7429</v>
      </c>
      <c r="G867" s="3">
        <v>0.88780000000000003</v>
      </c>
      <c r="H867" s="3">
        <v>0.89359999999999995</v>
      </c>
      <c r="I867" s="3">
        <v>0.91810000000000003</v>
      </c>
      <c r="J867" s="3">
        <v>0.62860000000000005</v>
      </c>
      <c r="K867" s="3">
        <v>0.88029999999999997</v>
      </c>
      <c r="L867" s="3">
        <v>0.9153</v>
      </c>
      <c r="M867" s="3">
        <v>0.85640000000000005</v>
      </c>
      <c r="N867" s="2">
        <v>0.8</v>
      </c>
      <c r="O867" s="3">
        <v>0.88460000000000005</v>
      </c>
      <c r="P867" s="3">
        <v>0.90400000000000003</v>
      </c>
      <c r="Q867" s="3">
        <v>0.88590000000000002</v>
      </c>
      <c r="R867" s="3">
        <v>0.79800000000000004</v>
      </c>
      <c r="S867" s="3">
        <v>0.90620000000000001</v>
      </c>
      <c r="T867" s="3">
        <v>0.88890000000000002</v>
      </c>
      <c r="U867" s="2">
        <v>0.8</v>
      </c>
      <c r="V867" s="3">
        <v>0.90910000000000002</v>
      </c>
      <c r="W867" s="3">
        <v>0.88129999999999997</v>
      </c>
      <c r="X867" s="3">
        <v>0.82979999999999998</v>
      </c>
      <c r="Y867" s="3">
        <v>0.83099999999999996</v>
      </c>
      <c r="Z867" s="3">
        <v>0.88890000000000002</v>
      </c>
      <c r="AA867" s="3">
        <v>0.69230000000000003</v>
      </c>
      <c r="AB867" s="3">
        <v>0.89870000000000005</v>
      </c>
      <c r="AC867" s="3">
        <v>0.9365</v>
      </c>
      <c r="AD867" s="3">
        <v>0.89470000000000005</v>
      </c>
      <c r="AE867" s="3">
        <v>0.85289999999999999</v>
      </c>
      <c r="AF867" s="3">
        <v>0.90029999999999999</v>
      </c>
      <c r="AG867" s="3">
        <v>0.878</v>
      </c>
      <c r="AH867" s="2">
        <v>0.75</v>
      </c>
      <c r="AI867" s="3">
        <v>0.80879999999999996</v>
      </c>
    </row>
    <row r="868" spans="1:54">
      <c r="A868" t="s">
        <v>128</v>
      </c>
      <c r="B868" s="1">
        <v>55</v>
      </c>
      <c r="C868" s="1">
        <v>25</v>
      </c>
      <c r="D868" s="1">
        <v>30</v>
      </c>
      <c r="E868" s="1">
        <v>7</v>
      </c>
      <c r="F868" s="1">
        <v>10</v>
      </c>
      <c r="G868" s="1">
        <v>7</v>
      </c>
      <c r="H868" s="1">
        <v>16</v>
      </c>
      <c r="I868" s="1">
        <v>15</v>
      </c>
      <c r="J868" s="1">
        <v>8</v>
      </c>
      <c r="K868" s="1">
        <v>18</v>
      </c>
      <c r="L868" s="1">
        <v>6</v>
      </c>
      <c r="M868" s="1">
        <v>18</v>
      </c>
      <c r="N868" s="1">
        <v>3</v>
      </c>
      <c r="O868" s="1">
        <v>2</v>
      </c>
      <c r="P868" s="1">
        <v>16</v>
      </c>
      <c r="Q868" s="1">
        <v>28</v>
      </c>
      <c r="R868" s="1">
        <v>28</v>
      </c>
      <c r="S868" s="1">
        <v>3</v>
      </c>
      <c r="T868" s="1">
        <v>2</v>
      </c>
      <c r="U868" s="1">
        <v>4</v>
      </c>
      <c r="V868" s="1">
        <v>18</v>
      </c>
      <c r="W868" s="1">
        <v>25</v>
      </c>
      <c r="X868" s="1">
        <v>16</v>
      </c>
      <c r="Y868" s="1">
        <v>5</v>
      </c>
      <c r="Z868" s="1">
        <v>6</v>
      </c>
      <c r="AA868" s="1">
        <v>3</v>
      </c>
      <c r="AB868" s="1">
        <v>34</v>
      </c>
      <c r="AC868" s="1">
        <v>2</v>
      </c>
      <c r="AD868" s="1">
        <v>0</v>
      </c>
      <c r="AE868" s="1">
        <v>3</v>
      </c>
      <c r="AF868" s="1">
        <v>28</v>
      </c>
      <c r="AG868" s="1">
        <v>9</v>
      </c>
      <c r="AH868" s="1">
        <v>6</v>
      </c>
      <c r="AI868" s="1">
        <v>5</v>
      </c>
    </row>
    <row r="869" spans="1:54">
      <c r="A869" t="s">
        <v>210</v>
      </c>
      <c r="B869" s="3">
        <v>8.7400000000000005E-2</v>
      </c>
      <c r="C869" s="3">
        <v>9.06E-2</v>
      </c>
      <c r="D869" s="3">
        <v>8.5000000000000006E-2</v>
      </c>
      <c r="E869" s="3">
        <v>0.17069999999999999</v>
      </c>
      <c r="F869" s="3">
        <v>0.1429</v>
      </c>
      <c r="G869" s="3">
        <v>7.1400000000000005E-2</v>
      </c>
      <c r="H869" s="3">
        <v>8.5099999999999995E-2</v>
      </c>
      <c r="I869" s="3">
        <v>6.4699999999999994E-2</v>
      </c>
      <c r="J869" s="3">
        <v>0.2286</v>
      </c>
      <c r="K869" s="3">
        <v>7.6899999999999996E-2</v>
      </c>
      <c r="L869" s="3">
        <v>5.0799999999999998E-2</v>
      </c>
      <c r="M869" s="3">
        <v>9.2299999999999993E-2</v>
      </c>
      <c r="N869" s="2">
        <v>0.15</v>
      </c>
      <c r="O869" s="3">
        <v>7.6899999999999996E-2</v>
      </c>
      <c r="P869" s="3">
        <v>8.0799999999999997E-2</v>
      </c>
      <c r="Q869" s="3">
        <v>6.9500000000000006E-2</v>
      </c>
      <c r="R869" s="3">
        <v>0.1414</v>
      </c>
      <c r="S869" s="3">
        <v>4.6899999999999997E-2</v>
      </c>
      <c r="T869" s="3">
        <v>5.5599999999999997E-2</v>
      </c>
      <c r="U869" s="3">
        <v>6.1499999999999999E-2</v>
      </c>
      <c r="V869" s="3">
        <v>7.4399999999999994E-2</v>
      </c>
      <c r="W869" s="3">
        <v>8.9899999999999994E-2</v>
      </c>
      <c r="X869" s="3">
        <v>0.1135</v>
      </c>
      <c r="Y869" s="3">
        <v>7.0400000000000004E-2</v>
      </c>
      <c r="Z869" s="3">
        <v>4.7600000000000003E-2</v>
      </c>
      <c r="AA869" s="3">
        <v>0.23080000000000001</v>
      </c>
      <c r="AB869" s="3">
        <v>7.4899999999999994E-2</v>
      </c>
      <c r="AC869" s="3">
        <v>3.1699999999999999E-2</v>
      </c>
      <c r="AD869" s="1" t="s">
        <v>52</v>
      </c>
      <c r="AE869" s="3">
        <v>8.8200000000000001E-2</v>
      </c>
      <c r="AF869" s="3">
        <v>7.1599999999999997E-2</v>
      </c>
      <c r="AG869" s="3">
        <v>0.10979999999999999</v>
      </c>
      <c r="AH869" s="3">
        <v>0.1875</v>
      </c>
      <c r="AI869" s="3">
        <v>7.3499999999999996E-2</v>
      </c>
    </row>
    <row r="870" spans="1:54">
      <c r="A870" t="s">
        <v>129</v>
      </c>
      <c r="B870" s="1">
        <v>19</v>
      </c>
      <c r="C870" s="1">
        <v>4</v>
      </c>
      <c r="D870" s="1">
        <v>15</v>
      </c>
      <c r="E870" s="1">
        <v>6</v>
      </c>
      <c r="F870" s="1">
        <v>5</v>
      </c>
      <c r="G870" s="1">
        <v>4</v>
      </c>
      <c r="H870" s="1">
        <v>1</v>
      </c>
      <c r="I870" s="1">
        <v>3</v>
      </c>
      <c r="J870" s="1">
        <v>5</v>
      </c>
      <c r="K870" s="1">
        <v>6</v>
      </c>
      <c r="L870" s="1">
        <v>1</v>
      </c>
      <c r="M870" s="1">
        <v>4</v>
      </c>
      <c r="N870" s="1">
        <v>1</v>
      </c>
      <c r="O870" s="1">
        <v>1</v>
      </c>
      <c r="P870" s="1">
        <v>2</v>
      </c>
      <c r="Q870" s="1">
        <v>6</v>
      </c>
      <c r="R870" s="1">
        <v>10</v>
      </c>
      <c r="S870" s="1">
        <v>1</v>
      </c>
      <c r="T870" s="1">
        <v>2</v>
      </c>
      <c r="U870" s="1">
        <v>2</v>
      </c>
      <c r="V870" s="1">
        <v>3</v>
      </c>
      <c r="W870" s="1">
        <v>6</v>
      </c>
      <c r="X870" s="1">
        <v>5</v>
      </c>
      <c r="Y870" s="1">
        <v>3</v>
      </c>
      <c r="Z870" s="1">
        <v>4</v>
      </c>
      <c r="AA870" s="1">
        <v>1</v>
      </c>
      <c r="AB870" s="1">
        <v>6</v>
      </c>
      <c r="AC870" s="1">
        <v>0</v>
      </c>
      <c r="AD870" s="1">
        <v>0</v>
      </c>
      <c r="AE870" s="1">
        <v>2</v>
      </c>
      <c r="AF870" s="1">
        <v>7</v>
      </c>
      <c r="AG870" s="1">
        <v>0</v>
      </c>
      <c r="AH870" s="1">
        <v>2</v>
      </c>
      <c r="AI870" s="1">
        <v>5</v>
      </c>
    </row>
    <row r="871" spans="1:54">
      <c r="A871" t="s">
        <v>210</v>
      </c>
      <c r="B871" s="3">
        <v>3.0200000000000001E-2</v>
      </c>
      <c r="C871" s="3">
        <v>1.4500000000000001E-2</v>
      </c>
      <c r="D871" s="3">
        <v>4.2500000000000003E-2</v>
      </c>
      <c r="E871" s="3">
        <v>0.14630000000000001</v>
      </c>
      <c r="F871" s="3">
        <v>7.1400000000000005E-2</v>
      </c>
      <c r="G871" s="3">
        <v>4.0800000000000003E-2</v>
      </c>
      <c r="H871" s="3">
        <v>5.3E-3</v>
      </c>
      <c r="I871" s="3">
        <v>1.29E-2</v>
      </c>
      <c r="J871" s="3">
        <v>0.1429</v>
      </c>
      <c r="K871" s="3">
        <v>2.5600000000000001E-2</v>
      </c>
      <c r="L871" s="3">
        <v>8.5000000000000006E-3</v>
      </c>
      <c r="M871" s="3">
        <v>2.0500000000000001E-2</v>
      </c>
      <c r="N871" s="2">
        <v>0.05</v>
      </c>
      <c r="O871" s="3">
        <v>3.85E-2</v>
      </c>
      <c r="P871" s="3">
        <v>1.01E-2</v>
      </c>
      <c r="Q871" s="3">
        <v>1.49E-2</v>
      </c>
      <c r="R871" s="3">
        <v>5.0500000000000003E-2</v>
      </c>
      <c r="S871" s="3">
        <v>1.5599999999999999E-2</v>
      </c>
      <c r="T871" s="3">
        <v>5.5599999999999997E-2</v>
      </c>
      <c r="U871" s="3">
        <v>3.0800000000000001E-2</v>
      </c>
      <c r="V871" s="3">
        <v>1.24E-2</v>
      </c>
      <c r="W871" s="3">
        <v>2.1600000000000001E-2</v>
      </c>
      <c r="X871" s="3">
        <v>3.5499999999999997E-2</v>
      </c>
      <c r="Y871" s="3">
        <v>4.2299999999999997E-2</v>
      </c>
      <c r="Z871" s="3">
        <v>3.1699999999999999E-2</v>
      </c>
      <c r="AA871" s="3">
        <v>7.6899999999999996E-2</v>
      </c>
      <c r="AB871" s="3">
        <v>1.32E-2</v>
      </c>
      <c r="AC871" s="1" t="s">
        <v>52</v>
      </c>
      <c r="AD871" s="1" t="s">
        <v>52</v>
      </c>
      <c r="AE871" s="3">
        <v>5.8799999999999998E-2</v>
      </c>
      <c r="AF871" s="3">
        <v>1.7899999999999999E-2</v>
      </c>
      <c r="AG871" s="1" t="s">
        <v>52</v>
      </c>
      <c r="AH871" s="3">
        <v>6.25E-2</v>
      </c>
      <c r="AI871" s="3">
        <v>7.3499999999999996E-2</v>
      </c>
    </row>
    <row r="872" spans="1:54">
      <c r="A872" t="s">
        <v>74</v>
      </c>
      <c r="B872" s="1">
        <v>13</v>
      </c>
      <c r="C872" s="1">
        <v>7</v>
      </c>
      <c r="D872" s="1">
        <v>6</v>
      </c>
      <c r="E872" s="1">
        <v>6</v>
      </c>
      <c r="F872" s="1">
        <v>3</v>
      </c>
      <c r="G872" s="1">
        <v>0</v>
      </c>
      <c r="H872" s="1">
        <v>3</v>
      </c>
      <c r="I872" s="1">
        <v>1</v>
      </c>
      <c r="J872" s="1">
        <v>0</v>
      </c>
      <c r="K872" s="1">
        <v>4</v>
      </c>
      <c r="L872" s="1">
        <v>3</v>
      </c>
      <c r="M872" s="1">
        <v>6</v>
      </c>
      <c r="N872" s="1">
        <v>0</v>
      </c>
      <c r="O872" s="1">
        <v>0</v>
      </c>
      <c r="P872" s="1">
        <v>1</v>
      </c>
      <c r="Q872" s="1">
        <v>12</v>
      </c>
      <c r="R872" s="1">
        <v>2</v>
      </c>
      <c r="S872" s="1">
        <v>2</v>
      </c>
      <c r="T872" s="1">
        <v>0</v>
      </c>
      <c r="U872" s="1">
        <v>7</v>
      </c>
      <c r="V872" s="1">
        <v>1</v>
      </c>
      <c r="W872" s="1">
        <v>2</v>
      </c>
      <c r="X872" s="1">
        <v>3</v>
      </c>
      <c r="Y872" s="1">
        <v>4</v>
      </c>
      <c r="Z872" s="1">
        <v>4</v>
      </c>
      <c r="AA872" s="1">
        <v>0</v>
      </c>
      <c r="AB872" s="1">
        <v>6</v>
      </c>
      <c r="AC872" s="1">
        <v>2</v>
      </c>
      <c r="AD872" s="1">
        <v>2</v>
      </c>
      <c r="AE872" s="1">
        <v>0</v>
      </c>
      <c r="AF872" s="1">
        <v>4</v>
      </c>
      <c r="AG872" s="1">
        <v>1</v>
      </c>
      <c r="AH872" s="1">
        <v>0</v>
      </c>
      <c r="AI872" s="1">
        <v>3</v>
      </c>
    </row>
    <row r="873" spans="1:54">
      <c r="A873" t="s">
        <v>210</v>
      </c>
      <c r="B873" s="3">
        <v>2.07E-2</v>
      </c>
      <c r="C873" s="3">
        <v>2.5399999999999999E-2</v>
      </c>
      <c r="D873" s="3">
        <v>1.7000000000000001E-2</v>
      </c>
      <c r="E873" s="3">
        <v>0.14630000000000001</v>
      </c>
      <c r="F873" s="3">
        <v>4.2900000000000001E-2</v>
      </c>
      <c r="G873" s="1" t="s">
        <v>52</v>
      </c>
      <c r="H873" s="3">
        <v>1.6E-2</v>
      </c>
      <c r="I873" s="3">
        <v>4.3E-3</v>
      </c>
      <c r="J873" s="1" t="s">
        <v>52</v>
      </c>
      <c r="K873" s="3">
        <v>1.7100000000000001E-2</v>
      </c>
      <c r="L873" s="3">
        <v>2.5399999999999999E-2</v>
      </c>
      <c r="M873" s="3">
        <v>3.0800000000000001E-2</v>
      </c>
      <c r="N873" s="1" t="s">
        <v>52</v>
      </c>
      <c r="O873" s="1" t="s">
        <v>52</v>
      </c>
      <c r="P873" s="3">
        <v>5.1000000000000004E-3</v>
      </c>
      <c r="Q873" s="3">
        <v>2.98E-2</v>
      </c>
      <c r="R873" s="3">
        <v>1.01E-2</v>
      </c>
      <c r="S873" s="3">
        <v>3.1199999999999999E-2</v>
      </c>
      <c r="T873" s="1" t="s">
        <v>52</v>
      </c>
      <c r="U873" s="3">
        <v>0.1077</v>
      </c>
      <c r="V873" s="3">
        <v>4.1000000000000003E-3</v>
      </c>
      <c r="W873" s="3">
        <v>7.1999999999999998E-3</v>
      </c>
      <c r="X873" s="3">
        <v>2.1299999999999999E-2</v>
      </c>
      <c r="Y873" s="3">
        <v>5.6300000000000003E-2</v>
      </c>
      <c r="Z873" s="3">
        <v>3.1699999999999999E-2</v>
      </c>
      <c r="AA873" s="1" t="s">
        <v>52</v>
      </c>
      <c r="AB873" s="3">
        <v>1.32E-2</v>
      </c>
      <c r="AC873" s="3">
        <v>3.1699999999999999E-2</v>
      </c>
      <c r="AD873" s="3">
        <v>0.1053</v>
      </c>
      <c r="AE873" s="1" t="s">
        <v>52</v>
      </c>
      <c r="AF873" s="3">
        <v>1.0200000000000001E-2</v>
      </c>
      <c r="AG873" s="3">
        <v>1.2200000000000001E-2</v>
      </c>
      <c r="AH873" s="1" t="s">
        <v>52</v>
      </c>
      <c r="AI873" s="3">
        <v>4.41E-2</v>
      </c>
    </row>
    <row r="874" spans="1:54">
      <c r="A874" t="s">
        <v>210</v>
      </c>
    </row>
    <row r="875" spans="1:54">
      <c r="A875" s="6" t="str">
        <f>HYPERLINK("#Contents!A1", "Contents")</f>
        <v>Contents</v>
      </c>
    </row>
    <row r="876" spans="1:54">
      <c r="A876" s="7" t="s">
        <v>131</v>
      </c>
      <c r="BB876" s="17" t="str">
        <f>LEFT(A876, FIND(" ", A876) - 2)</f>
        <v>Table_Q12_3</v>
      </c>
    </row>
    <row r="877" spans="1:54">
      <c r="A877" t="s">
        <v>1</v>
      </c>
    </row>
    <row r="878" spans="1:54" ht="16.2" thickBot="1">
      <c r="A878" t="s">
        <v>210</v>
      </c>
    </row>
    <row r="879" spans="1:54" ht="34.049999999999997" customHeight="1">
      <c r="A879" t="s">
        <v>210</v>
      </c>
      <c r="B879" s="40" t="s">
        <v>10</v>
      </c>
      <c r="C879" s="37" t="s">
        <v>2</v>
      </c>
      <c r="D879" s="42"/>
      <c r="E879" s="37" t="s">
        <v>3</v>
      </c>
      <c r="F879" s="38"/>
      <c r="G879" s="38"/>
      <c r="H879" s="38"/>
      <c r="I879" s="38"/>
      <c r="J879" s="37" t="s">
        <v>4</v>
      </c>
      <c r="K879" s="38"/>
      <c r="L879" s="38"/>
      <c r="M879" s="38"/>
      <c r="N879" s="38"/>
      <c r="O879" s="38"/>
      <c r="P879" s="37" t="s">
        <v>5</v>
      </c>
      <c r="Q879" s="38"/>
      <c r="R879" s="37" t="s">
        <v>6</v>
      </c>
      <c r="S879" s="38"/>
      <c r="T879" s="38"/>
      <c r="U879" s="38"/>
      <c r="V879" s="38"/>
      <c r="W879" s="37" t="s">
        <v>7</v>
      </c>
      <c r="X879" s="38"/>
      <c r="Y879" s="38"/>
      <c r="Z879" s="38"/>
      <c r="AA879" s="38"/>
      <c r="AB879" s="37" t="s">
        <v>8</v>
      </c>
      <c r="AC879" s="38"/>
      <c r="AD879" s="38"/>
      <c r="AE879" s="38"/>
      <c r="AF879" s="37" t="s">
        <v>9</v>
      </c>
      <c r="AG879" s="38"/>
      <c r="AH879" s="38"/>
      <c r="AI879" s="39"/>
    </row>
    <row r="880" spans="1:54" ht="53.4" thickBot="1">
      <c r="A880" t="s">
        <v>210</v>
      </c>
      <c r="B880" s="41" t="s">
        <v>10</v>
      </c>
      <c r="C880" s="4" t="s">
        <v>11</v>
      </c>
      <c r="D880" s="4" t="s">
        <v>12</v>
      </c>
      <c r="E880" s="4" t="s">
        <v>13</v>
      </c>
      <c r="F880" s="4" t="s">
        <v>14</v>
      </c>
      <c r="G880" s="4" t="s">
        <v>15</v>
      </c>
      <c r="H880" s="4" t="s">
        <v>16</v>
      </c>
      <c r="I880" s="4" t="s">
        <v>17</v>
      </c>
      <c r="J880" s="4" t="s">
        <v>18</v>
      </c>
      <c r="K880" s="4" t="s">
        <v>19</v>
      </c>
      <c r="L880" s="4" t="s">
        <v>20</v>
      </c>
      <c r="M880" s="4" t="s">
        <v>21</v>
      </c>
      <c r="N880" s="4" t="s">
        <v>22</v>
      </c>
      <c r="O880" s="4" t="s">
        <v>23</v>
      </c>
      <c r="P880" s="4" t="s">
        <v>24</v>
      </c>
      <c r="Q880" s="4" t="s">
        <v>25</v>
      </c>
      <c r="R880" s="4" t="s">
        <v>26</v>
      </c>
      <c r="S880" s="4" t="s">
        <v>27</v>
      </c>
      <c r="T880" s="4" t="s">
        <v>28</v>
      </c>
      <c r="U880" s="4" t="s">
        <v>29</v>
      </c>
      <c r="V880" s="4" t="s">
        <v>30</v>
      </c>
      <c r="W880" s="4" t="s">
        <v>31</v>
      </c>
      <c r="X880" s="4" t="s">
        <v>32</v>
      </c>
      <c r="Y880" s="4" t="s">
        <v>33</v>
      </c>
      <c r="Z880" s="4" t="s">
        <v>34</v>
      </c>
      <c r="AA880" s="4" t="s">
        <v>35</v>
      </c>
      <c r="AB880" s="4" t="s">
        <v>36</v>
      </c>
      <c r="AC880" s="4" t="s">
        <v>37</v>
      </c>
      <c r="AD880" s="4" t="s">
        <v>38</v>
      </c>
      <c r="AE880" s="4" t="s">
        <v>39</v>
      </c>
      <c r="AF880" s="4" t="s">
        <v>37</v>
      </c>
      <c r="AG880" s="4" t="s">
        <v>40</v>
      </c>
      <c r="AH880" s="4" t="s">
        <v>38</v>
      </c>
      <c r="AI880" s="5" t="s">
        <v>39</v>
      </c>
    </row>
    <row r="881" spans="1:54">
      <c r="A881" t="s">
        <v>41</v>
      </c>
      <c r="B881" s="1">
        <v>629</v>
      </c>
      <c r="C881" s="1">
        <v>276</v>
      </c>
      <c r="D881" s="1">
        <v>353</v>
      </c>
      <c r="E881" s="1">
        <v>41</v>
      </c>
      <c r="F881" s="1">
        <v>70</v>
      </c>
      <c r="G881" s="1">
        <v>98</v>
      </c>
      <c r="H881" s="1">
        <v>188</v>
      </c>
      <c r="I881" s="1">
        <v>232</v>
      </c>
      <c r="J881" s="1">
        <v>35</v>
      </c>
      <c r="K881" s="1">
        <v>234</v>
      </c>
      <c r="L881" s="1">
        <v>118</v>
      </c>
      <c r="M881" s="1">
        <v>195</v>
      </c>
      <c r="N881" s="1">
        <v>20</v>
      </c>
      <c r="O881" s="1">
        <v>26</v>
      </c>
      <c r="P881" s="1">
        <v>198</v>
      </c>
      <c r="Q881" s="1">
        <v>403</v>
      </c>
      <c r="R881" s="1">
        <v>198</v>
      </c>
      <c r="S881" s="1">
        <v>64</v>
      </c>
      <c r="T881" s="1">
        <v>36</v>
      </c>
      <c r="U881" s="1">
        <v>65</v>
      </c>
      <c r="V881" s="1">
        <v>242</v>
      </c>
      <c r="W881" s="1">
        <v>278</v>
      </c>
      <c r="X881" s="1">
        <v>141</v>
      </c>
      <c r="Y881" s="1">
        <v>71</v>
      </c>
      <c r="Z881" s="1">
        <v>126</v>
      </c>
      <c r="AA881" s="1">
        <v>13</v>
      </c>
      <c r="AB881" s="1">
        <v>454</v>
      </c>
      <c r="AC881" s="1">
        <v>63</v>
      </c>
      <c r="AD881" s="1">
        <v>19</v>
      </c>
      <c r="AE881" s="1">
        <v>34</v>
      </c>
      <c r="AF881" s="1">
        <v>391</v>
      </c>
      <c r="AG881" s="1">
        <v>82</v>
      </c>
      <c r="AH881" s="1">
        <v>32</v>
      </c>
      <c r="AI881" s="1">
        <v>68</v>
      </c>
    </row>
    <row r="882" spans="1:54">
      <c r="A882" t="s">
        <v>127</v>
      </c>
      <c r="B882" s="1">
        <v>128</v>
      </c>
      <c r="C882" s="1">
        <v>57</v>
      </c>
      <c r="D882" s="1">
        <v>71</v>
      </c>
      <c r="E882" s="1">
        <v>5</v>
      </c>
      <c r="F882" s="1">
        <v>20</v>
      </c>
      <c r="G882" s="1">
        <v>17</v>
      </c>
      <c r="H882" s="1">
        <v>48</v>
      </c>
      <c r="I882" s="1">
        <v>38</v>
      </c>
      <c r="J882" s="1">
        <v>4</v>
      </c>
      <c r="K882" s="1">
        <v>44</v>
      </c>
      <c r="L882" s="1">
        <v>27</v>
      </c>
      <c r="M882" s="1">
        <v>46</v>
      </c>
      <c r="N882" s="1">
        <v>3</v>
      </c>
      <c r="O882" s="1">
        <v>4</v>
      </c>
      <c r="P882" s="1">
        <v>45</v>
      </c>
      <c r="Q882" s="1">
        <v>82</v>
      </c>
      <c r="R882" s="1">
        <v>41</v>
      </c>
      <c r="S882" s="1">
        <v>9</v>
      </c>
      <c r="T882" s="1">
        <v>2</v>
      </c>
      <c r="U882" s="1">
        <v>24</v>
      </c>
      <c r="V882" s="1">
        <v>42</v>
      </c>
      <c r="W882" s="1">
        <v>48</v>
      </c>
      <c r="X882" s="1">
        <v>24</v>
      </c>
      <c r="Y882" s="1">
        <v>17</v>
      </c>
      <c r="Z882" s="1">
        <v>35</v>
      </c>
      <c r="AA882" s="1">
        <v>4</v>
      </c>
      <c r="AB882" s="1">
        <v>96</v>
      </c>
      <c r="AC882" s="1">
        <v>12</v>
      </c>
      <c r="AD882" s="1">
        <v>5</v>
      </c>
      <c r="AE882" s="1">
        <v>9</v>
      </c>
      <c r="AF882" s="1">
        <v>72</v>
      </c>
      <c r="AG882" s="1">
        <v>20</v>
      </c>
      <c r="AH882" s="1">
        <v>8</v>
      </c>
      <c r="AI882" s="1">
        <v>17</v>
      </c>
    </row>
    <row r="883" spans="1:54">
      <c r="A883" t="s">
        <v>210</v>
      </c>
      <c r="B883" s="3">
        <v>0.20349999999999999</v>
      </c>
      <c r="C883" s="3">
        <v>0.20649999999999999</v>
      </c>
      <c r="D883" s="3">
        <v>0.2011</v>
      </c>
      <c r="E883" s="3">
        <v>0.122</v>
      </c>
      <c r="F883" s="3">
        <v>0.28570000000000001</v>
      </c>
      <c r="G883" s="3">
        <v>0.17349999999999999</v>
      </c>
      <c r="H883" s="3">
        <v>0.25530000000000003</v>
      </c>
      <c r="I883" s="3">
        <v>0.1638</v>
      </c>
      <c r="J883" s="3">
        <v>0.1143</v>
      </c>
      <c r="K883" s="3">
        <v>0.188</v>
      </c>
      <c r="L883" s="3">
        <v>0.2288</v>
      </c>
      <c r="M883" s="3">
        <v>0.2359</v>
      </c>
      <c r="N883" s="2">
        <v>0.15</v>
      </c>
      <c r="O883" s="3">
        <v>0.15379999999999999</v>
      </c>
      <c r="P883" s="3">
        <v>0.2273</v>
      </c>
      <c r="Q883" s="3">
        <v>0.20349999999999999</v>
      </c>
      <c r="R883" s="3">
        <v>0.20710000000000001</v>
      </c>
      <c r="S883" s="3">
        <v>0.1406</v>
      </c>
      <c r="T883" s="3">
        <v>5.5599999999999997E-2</v>
      </c>
      <c r="U883" s="3">
        <v>0.36919999999999997</v>
      </c>
      <c r="V883" s="3">
        <v>0.1736</v>
      </c>
      <c r="W883" s="3">
        <v>0.17269999999999999</v>
      </c>
      <c r="X883" s="3">
        <v>0.17019999999999999</v>
      </c>
      <c r="Y883" s="3">
        <v>0.2394</v>
      </c>
      <c r="Z883" s="3">
        <v>0.27779999999999999</v>
      </c>
      <c r="AA883" s="3">
        <v>0.30769999999999997</v>
      </c>
      <c r="AB883" s="3">
        <v>0.21149999999999999</v>
      </c>
      <c r="AC883" s="3">
        <v>0.1905</v>
      </c>
      <c r="AD883" s="3">
        <v>0.26319999999999999</v>
      </c>
      <c r="AE883" s="3">
        <v>0.26469999999999999</v>
      </c>
      <c r="AF883" s="3">
        <v>0.18410000000000001</v>
      </c>
      <c r="AG883" s="3">
        <v>0.24390000000000001</v>
      </c>
      <c r="AH883" s="2">
        <v>0.25</v>
      </c>
      <c r="AI883" s="2">
        <v>0.25</v>
      </c>
    </row>
    <row r="884" spans="1:54">
      <c r="A884" t="s">
        <v>128</v>
      </c>
      <c r="B884" s="1">
        <v>285</v>
      </c>
      <c r="C884" s="1">
        <v>120</v>
      </c>
      <c r="D884" s="1">
        <v>165</v>
      </c>
      <c r="E884" s="1">
        <v>15</v>
      </c>
      <c r="F884" s="1">
        <v>23</v>
      </c>
      <c r="G884" s="1">
        <v>51</v>
      </c>
      <c r="H884" s="1">
        <v>72</v>
      </c>
      <c r="I884" s="1">
        <v>124</v>
      </c>
      <c r="J884" s="1">
        <v>19</v>
      </c>
      <c r="K884" s="1">
        <v>107</v>
      </c>
      <c r="L884" s="1">
        <v>61</v>
      </c>
      <c r="M884" s="1">
        <v>78</v>
      </c>
      <c r="N884" s="1">
        <v>9</v>
      </c>
      <c r="O884" s="1">
        <v>11</v>
      </c>
      <c r="P884" s="1">
        <v>92</v>
      </c>
      <c r="Q884" s="1">
        <v>183</v>
      </c>
      <c r="R884" s="1">
        <v>84</v>
      </c>
      <c r="S884" s="1">
        <v>34</v>
      </c>
      <c r="T884" s="1">
        <v>18</v>
      </c>
      <c r="U884" s="1">
        <v>20</v>
      </c>
      <c r="V884" s="1">
        <v>121</v>
      </c>
      <c r="W884" s="1">
        <v>137</v>
      </c>
      <c r="X884" s="1">
        <v>58</v>
      </c>
      <c r="Y884" s="1">
        <v>34</v>
      </c>
      <c r="Z884" s="1">
        <v>52</v>
      </c>
      <c r="AA884" s="1">
        <v>4</v>
      </c>
      <c r="AB884" s="1">
        <v>203</v>
      </c>
      <c r="AC884" s="1">
        <v>37</v>
      </c>
      <c r="AD884" s="1">
        <v>9</v>
      </c>
      <c r="AE884" s="1">
        <v>12</v>
      </c>
      <c r="AF884" s="1">
        <v>188</v>
      </c>
      <c r="AG884" s="1">
        <v>41</v>
      </c>
      <c r="AH884" s="1">
        <v>14</v>
      </c>
      <c r="AI884" s="1">
        <v>25</v>
      </c>
    </row>
    <row r="885" spans="1:54">
      <c r="A885" t="s">
        <v>210</v>
      </c>
      <c r="B885" s="3">
        <v>0.4531</v>
      </c>
      <c r="C885" s="3">
        <v>0.43480000000000002</v>
      </c>
      <c r="D885" s="3">
        <v>0.46739999999999998</v>
      </c>
      <c r="E885" s="3">
        <v>0.3659</v>
      </c>
      <c r="F885" s="3">
        <v>0.3286</v>
      </c>
      <c r="G885" s="3">
        <v>0.52039999999999997</v>
      </c>
      <c r="H885" s="3">
        <v>0.38300000000000001</v>
      </c>
      <c r="I885" s="3">
        <v>0.53449999999999998</v>
      </c>
      <c r="J885" s="3">
        <v>0.54290000000000005</v>
      </c>
      <c r="K885" s="3">
        <v>0.45729999999999998</v>
      </c>
      <c r="L885" s="3">
        <v>0.51690000000000003</v>
      </c>
      <c r="M885" s="2">
        <v>0.4</v>
      </c>
      <c r="N885" s="2">
        <v>0.45</v>
      </c>
      <c r="O885" s="3">
        <v>0.42309999999999998</v>
      </c>
      <c r="P885" s="3">
        <v>0.46460000000000001</v>
      </c>
      <c r="Q885" s="3">
        <v>0.4541</v>
      </c>
      <c r="R885" s="3">
        <v>0.42420000000000002</v>
      </c>
      <c r="S885" s="3">
        <v>0.53120000000000001</v>
      </c>
      <c r="T885" s="2">
        <v>0.5</v>
      </c>
      <c r="U885" s="3">
        <v>0.30769999999999997</v>
      </c>
      <c r="V885" s="2">
        <v>0.5</v>
      </c>
      <c r="W885" s="3">
        <v>0.49280000000000002</v>
      </c>
      <c r="X885" s="3">
        <v>0.4113</v>
      </c>
      <c r="Y885" s="3">
        <v>0.47889999999999999</v>
      </c>
      <c r="Z885" s="3">
        <v>0.41270000000000001</v>
      </c>
      <c r="AA885" s="3">
        <v>0.30769999999999997</v>
      </c>
      <c r="AB885" s="3">
        <v>0.4471</v>
      </c>
      <c r="AC885" s="3">
        <v>0.58730000000000004</v>
      </c>
      <c r="AD885" s="3">
        <v>0.47370000000000001</v>
      </c>
      <c r="AE885" s="3">
        <v>0.35289999999999999</v>
      </c>
      <c r="AF885" s="3">
        <v>0.48080000000000001</v>
      </c>
      <c r="AG885" s="2">
        <v>0.5</v>
      </c>
      <c r="AH885" s="3">
        <v>0.4375</v>
      </c>
      <c r="AI885" s="3">
        <v>0.36759999999999998</v>
      </c>
    </row>
    <row r="886" spans="1:54">
      <c r="A886" t="s">
        <v>129</v>
      </c>
      <c r="B886" s="1">
        <v>156</v>
      </c>
      <c r="C886" s="1">
        <v>66</v>
      </c>
      <c r="D886" s="1">
        <v>90</v>
      </c>
      <c r="E886" s="1">
        <v>15</v>
      </c>
      <c r="F886" s="1">
        <v>19</v>
      </c>
      <c r="G886" s="1">
        <v>26</v>
      </c>
      <c r="H886" s="1">
        <v>42</v>
      </c>
      <c r="I886" s="1">
        <v>54</v>
      </c>
      <c r="J886" s="1">
        <v>10</v>
      </c>
      <c r="K886" s="1">
        <v>60</v>
      </c>
      <c r="L886" s="1">
        <v>21</v>
      </c>
      <c r="M886" s="1">
        <v>48</v>
      </c>
      <c r="N886" s="1">
        <v>7</v>
      </c>
      <c r="O886" s="1">
        <v>9</v>
      </c>
      <c r="P886" s="1">
        <v>49</v>
      </c>
      <c r="Q886" s="1">
        <v>92</v>
      </c>
      <c r="R886" s="1">
        <v>58</v>
      </c>
      <c r="S886" s="1">
        <v>12</v>
      </c>
      <c r="T886" s="1">
        <v>13</v>
      </c>
      <c r="U886" s="1">
        <v>12</v>
      </c>
      <c r="V886" s="1">
        <v>58</v>
      </c>
      <c r="W886" s="1">
        <v>72</v>
      </c>
      <c r="X886" s="1">
        <v>50</v>
      </c>
      <c r="Y886" s="1">
        <v>10</v>
      </c>
      <c r="Z886" s="1">
        <v>21</v>
      </c>
      <c r="AA886" s="1">
        <v>3</v>
      </c>
      <c r="AB886" s="1">
        <v>110</v>
      </c>
      <c r="AC886" s="1">
        <v>12</v>
      </c>
      <c r="AD886" s="1">
        <v>1</v>
      </c>
      <c r="AE886" s="1">
        <v>12</v>
      </c>
      <c r="AF886" s="1">
        <v>96</v>
      </c>
      <c r="AG886" s="1">
        <v>16</v>
      </c>
      <c r="AH886" s="1">
        <v>7</v>
      </c>
      <c r="AI886" s="1">
        <v>23</v>
      </c>
    </row>
    <row r="887" spans="1:54">
      <c r="A887" t="s">
        <v>210</v>
      </c>
      <c r="B887" s="3">
        <v>0.248</v>
      </c>
      <c r="C887" s="3">
        <v>0.23910000000000001</v>
      </c>
      <c r="D887" s="3">
        <v>0.255</v>
      </c>
      <c r="E887" s="3">
        <v>0.3659</v>
      </c>
      <c r="F887" s="3">
        <v>0.27139999999999997</v>
      </c>
      <c r="G887" s="3">
        <v>0.26529999999999998</v>
      </c>
      <c r="H887" s="3">
        <v>0.22339999999999999</v>
      </c>
      <c r="I887" s="3">
        <v>0.23280000000000001</v>
      </c>
      <c r="J887" s="3">
        <v>0.28570000000000001</v>
      </c>
      <c r="K887" s="3">
        <v>0.25640000000000002</v>
      </c>
      <c r="L887" s="3">
        <v>0.17799999999999999</v>
      </c>
      <c r="M887" s="3">
        <v>0.2462</v>
      </c>
      <c r="N887" s="2">
        <v>0.35</v>
      </c>
      <c r="O887" s="3">
        <v>0.34620000000000001</v>
      </c>
      <c r="P887" s="3">
        <v>0.2475</v>
      </c>
      <c r="Q887" s="3">
        <v>0.2283</v>
      </c>
      <c r="R887" s="3">
        <v>0.29289999999999999</v>
      </c>
      <c r="S887" s="3">
        <v>0.1875</v>
      </c>
      <c r="T887" s="3">
        <v>0.36109999999999998</v>
      </c>
      <c r="U887" s="3">
        <v>0.18459999999999999</v>
      </c>
      <c r="V887" s="3">
        <v>0.2397</v>
      </c>
      <c r="W887" s="3">
        <v>0.25900000000000001</v>
      </c>
      <c r="X887" s="3">
        <v>0.35460000000000003</v>
      </c>
      <c r="Y887" s="3">
        <v>0.14080000000000001</v>
      </c>
      <c r="Z887" s="3">
        <v>0.16669999999999999</v>
      </c>
      <c r="AA887" s="3">
        <v>0.23080000000000001</v>
      </c>
      <c r="AB887" s="3">
        <v>0.24229999999999999</v>
      </c>
      <c r="AC887" s="3">
        <v>0.1905</v>
      </c>
      <c r="AD887" s="3">
        <v>5.2600000000000001E-2</v>
      </c>
      <c r="AE887" s="3">
        <v>0.35289999999999999</v>
      </c>
      <c r="AF887" s="3">
        <v>0.2455</v>
      </c>
      <c r="AG887" s="3">
        <v>0.1951</v>
      </c>
      <c r="AH887" s="3">
        <v>0.21879999999999999</v>
      </c>
      <c r="AI887" s="3">
        <v>0.3382</v>
      </c>
    </row>
    <row r="888" spans="1:54">
      <c r="A888" t="s">
        <v>74</v>
      </c>
      <c r="B888" s="1">
        <v>60</v>
      </c>
      <c r="C888" s="1">
        <v>33</v>
      </c>
      <c r="D888" s="1">
        <v>27</v>
      </c>
      <c r="E888" s="1">
        <v>6</v>
      </c>
      <c r="F888" s="1">
        <v>8</v>
      </c>
      <c r="G888" s="1">
        <v>4</v>
      </c>
      <c r="H888" s="1">
        <v>26</v>
      </c>
      <c r="I888" s="1">
        <v>16</v>
      </c>
      <c r="J888" s="1">
        <v>2</v>
      </c>
      <c r="K888" s="1">
        <v>23</v>
      </c>
      <c r="L888" s="1">
        <v>9</v>
      </c>
      <c r="M888" s="1">
        <v>23</v>
      </c>
      <c r="N888" s="1">
        <v>1</v>
      </c>
      <c r="O888" s="1">
        <v>2</v>
      </c>
      <c r="P888" s="1">
        <v>12</v>
      </c>
      <c r="Q888" s="1">
        <v>46</v>
      </c>
      <c r="R888" s="1">
        <v>15</v>
      </c>
      <c r="S888" s="1">
        <v>9</v>
      </c>
      <c r="T888" s="1">
        <v>3</v>
      </c>
      <c r="U888" s="1">
        <v>9</v>
      </c>
      <c r="V888" s="1">
        <v>21</v>
      </c>
      <c r="W888" s="1">
        <v>21</v>
      </c>
      <c r="X888" s="1">
        <v>9</v>
      </c>
      <c r="Y888" s="1">
        <v>10</v>
      </c>
      <c r="Z888" s="1">
        <v>18</v>
      </c>
      <c r="AA888" s="1">
        <v>2</v>
      </c>
      <c r="AB888" s="1">
        <v>45</v>
      </c>
      <c r="AC888" s="1">
        <v>2</v>
      </c>
      <c r="AD888" s="1">
        <v>4</v>
      </c>
      <c r="AE888" s="1">
        <v>1</v>
      </c>
      <c r="AF888" s="1">
        <v>35</v>
      </c>
      <c r="AG888" s="1">
        <v>5</v>
      </c>
      <c r="AH888" s="1">
        <v>3</v>
      </c>
      <c r="AI888" s="1">
        <v>3</v>
      </c>
    </row>
    <row r="889" spans="1:54">
      <c r="A889" t="s">
        <v>210</v>
      </c>
      <c r="B889" s="3">
        <v>9.5399999999999999E-2</v>
      </c>
      <c r="C889" s="3">
        <v>0.1196</v>
      </c>
      <c r="D889" s="3">
        <v>7.6499999999999999E-2</v>
      </c>
      <c r="E889" s="3">
        <v>0.14630000000000001</v>
      </c>
      <c r="F889" s="3">
        <v>0.1143</v>
      </c>
      <c r="G889" s="3">
        <v>4.0800000000000003E-2</v>
      </c>
      <c r="H889" s="3">
        <v>0.13830000000000001</v>
      </c>
      <c r="I889" s="3">
        <v>6.9000000000000006E-2</v>
      </c>
      <c r="J889" s="3">
        <v>5.7099999999999998E-2</v>
      </c>
      <c r="K889" s="3">
        <v>9.8299999999999998E-2</v>
      </c>
      <c r="L889" s="3">
        <v>7.6300000000000007E-2</v>
      </c>
      <c r="M889" s="3">
        <v>0.1179</v>
      </c>
      <c r="N889" s="2">
        <v>0.05</v>
      </c>
      <c r="O889" s="3">
        <v>7.6899999999999996E-2</v>
      </c>
      <c r="P889" s="3">
        <v>6.0600000000000001E-2</v>
      </c>
      <c r="Q889" s="3">
        <v>0.11409999999999999</v>
      </c>
      <c r="R889" s="3">
        <v>7.5800000000000006E-2</v>
      </c>
      <c r="S889" s="3">
        <v>0.1406</v>
      </c>
      <c r="T889" s="3">
        <v>8.3299999999999999E-2</v>
      </c>
      <c r="U889" s="3">
        <v>0.13850000000000001</v>
      </c>
      <c r="V889" s="3">
        <v>8.6800000000000002E-2</v>
      </c>
      <c r="W889" s="3">
        <v>7.5499999999999998E-2</v>
      </c>
      <c r="X889" s="3">
        <v>6.3799999999999996E-2</v>
      </c>
      <c r="Y889" s="3">
        <v>0.14080000000000001</v>
      </c>
      <c r="Z889" s="3">
        <v>0.1429</v>
      </c>
      <c r="AA889" s="3">
        <v>0.15379999999999999</v>
      </c>
      <c r="AB889" s="3">
        <v>9.9099999999999994E-2</v>
      </c>
      <c r="AC889" s="3">
        <v>3.1699999999999999E-2</v>
      </c>
      <c r="AD889" s="3">
        <v>0.21049999999999999</v>
      </c>
      <c r="AE889" s="3">
        <v>2.9399999999999999E-2</v>
      </c>
      <c r="AF889" s="3">
        <v>8.9499999999999996E-2</v>
      </c>
      <c r="AG889" s="3">
        <v>6.0999999999999999E-2</v>
      </c>
      <c r="AH889" s="3">
        <v>9.3799999999999994E-2</v>
      </c>
      <c r="AI889" s="3">
        <v>4.41E-2</v>
      </c>
    </row>
    <row r="890" spans="1:54">
      <c r="A890" t="s">
        <v>210</v>
      </c>
    </row>
    <row r="891" spans="1:54">
      <c r="A891" s="6" t="str">
        <f>HYPERLINK("#Contents!A1", "Contents")</f>
        <v>Contents</v>
      </c>
    </row>
    <row r="892" spans="1:54">
      <c r="A892" s="7" t="s">
        <v>132</v>
      </c>
      <c r="BB892" s="17" t="str">
        <f>LEFT(A892, FIND(" ", A892) - 2)</f>
        <v>Table_Q12_4</v>
      </c>
    </row>
    <row r="893" spans="1:54">
      <c r="A893" t="s">
        <v>1</v>
      </c>
    </row>
    <row r="894" spans="1:54" ht="16.2" thickBot="1">
      <c r="A894" t="s">
        <v>210</v>
      </c>
    </row>
    <row r="895" spans="1:54" ht="34.049999999999997" customHeight="1">
      <c r="A895" t="s">
        <v>210</v>
      </c>
      <c r="B895" s="40" t="s">
        <v>10</v>
      </c>
      <c r="C895" s="37" t="s">
        <v>2</v>
      </c>
      <c r="D895" s="42"/>
      <c r="E895" s="37" t="s">
        <v>3</v>
      </c>
      <c r="F895" s="38"/>
      <c r="G895" s="38"/>
      <c r="H895" s="38"/>
      <c r="I895" s="38"/>
      <c r="J895" s="37" t="s">
        <v>4</v>
      </c>
      <c r="K895" s="38"/>
      <c r="L895" s="38"/>
      <c r="M895" s="38"/>
      <c r="N895" s="38"/>
      <c r="O895" s="38"/>
      <c r="P895" s="37" t="s">
        <v>5</v>
      </c>
      <c r="Q895" s="38"/>
      <c r="R895" s="37" t="s">
        <v>6</v>
      </c>
      <c r="S895" s="38"/>
      <c r="T895" s="38"/>
      <c r="U895" s="38"/>
      <c r="V895" s="38"/>
      <c r="W895" s="37" t="s">
        <v>7</v>
      </c>
      <c r="X895" s="38"/>
      <c r="Y895" s="38"/>
      <c r="Z895" s="38"/>
      <c r="AA895" s="38"/>
      <c r="AB895" s="37" t="s">
        <v>8</v>
      </c>
      <c r="AC895" s="38"/>
      <c r="AD895" s="38"/>
      <c r="AE895" s="38"/>
      <c r="AF895" s="37" t="s">
        <v>9</v>
      </c>
      <c r="AG895" s="38"/>
      <c r="AH895" s="38"/>
      <c r="AI895" s="39"/>
    </row>
    <row r="896" spans="1:54" ht="53.4" thickBot="1">
      <c r="A896" t="s">
        <v>210</v>
      </c>
      <c r="B896" s="41" t="s">
        <v>10</v>
      </c>
      <c r="C896" s="4" t="s">
        <v>11</v>
      </c>
      <c r="D896" s="4" t="s">
        <v>12</v>
      </c>
      <c r="E896" s="4" t="s">
        <v>13</v>
      </c>
      <c r="F896" s="4" t="s">
        <v>14</v>
      </c>
      <c r="G896" s="4" t="s">
        <v>15</v>
      </c>
      <c r="H896" s="4" t="s">
        <v>16</v>
      </c>
      <c r="I896" s="4" t="s">
        <v>17</v>
      </c>
      <c r="J896" s="4" t="s">
        <v>18</v>
      </c>
      <c r="K896" s="4" t="s">
        <v>19</v>
      </c>
      <c r="L896" s="4" t="s">
        <v>20</v>
      </c>
      <c r="M896" s="4" t="s">
        <v>21</v>
      </c>
      <c r="N896" s="4" t="s">
        <v>22</v>
      </c>
      <c r="O896" s="4" t="s">
        <v>23</v>
      </c>
      <c r="P896" s="4" t="s">
        <v>24</v>
      </c>
      <c r="Q896" s="4" t="s">
        <v>25</v>
      </c>
      <c r="R896" s="4" t="s">
        <v>26</v>
      </c>
      <c r="S896" s="4" t="s">
        <v>27</v>
      </c>
      <c r="T896" s="4" t="s">
        <v>28</v>
      </c>
      <c r="U896" s="4" t="s">
        <v>29</v>
      </c>
      <c r="V896" s="4" t="s">
        <v>30</v>
      </c>
      <c r="W896" s="4" t="s">
        <v>31</v>
      </c>
      <c r="X896" s="4" t="s">
        <v>32</v>
      </c>
      <c r="Y896" s="4" t="s">
        <v>33</v>
      </c>
      <c r="Z896" s="4" t="s">
        <v>34</v>
      </c>
      <c r="AA896" s="4" t="s">
        <v>35</v>
      </c>
      <c r="AB896" s="4" t="s">
        <v>36</v>
      </c>
      <c r="AC896" s="4" t="s">
        <v>37</v>
      </c>
      <c r="AD896" s="4" t="s">
        <v>38</v>
      </c>
      <c r="AE896" s="4" t="s">
        <v>39</v>
      </c>
      <c r="AF896" s="4" t="s">
        <v>37</v>
      </c>
      <c r="AG896" s="4" t="s">
        <v>40</v>
      </c>
      <c r="AH896" s="4" t="s">
        <v>38</v>
      </c>
      <c r="AI896" s="5" t="s">
        <v>39</v>
      </c>
    </row>
    <row r="897" spans="1:54">
      <c r="A897" t="s">
        <v>41</v>
      </c>
      <c r="B897" s="1">
        <v>629</v>
      </c>
      <c r="C897" s="1">
        <v>276</v>
      </c>
      <c r="D897" s="1">
        <v>353</v>
      </c>
      <c r="E897" s="1">
        <v>41</v>
      </c>
      <c r="F897" s="1">
        <v>70</v>
      </c>
      <c r="G897" s="1">
        <v>98</v>
      </c>
      <c r="H897" s="1">
        <v>188</v>
      </c>
      <c r="I897" s="1">
        <v>232</v>
      </c>
      <c r="J897" s="1">
        <v>35</v>
      </c>
      <c r="K897" s="1">
        <v>234</v>
      </c>
      <c r="L897" s="1">
        <v>118</v>
      </c>
      <c r="M897" s="1">
        <v>195</v>
      </c>
      <c r="N897" s="1">
        <v>20</v>
      </c>
      <c r="O897" s="1">
        <v>26</v>
      </c>
      <c r="P897" s="1">
        <v>198</v>
      </c>
      <c r="Q897" s="1">
        <v>403</v>
      </c>
      <c r="R897" s="1">
        <v>198</v>
      </c>
      <c r="S897" s="1">
        <v>64</v>
      </c>
      <c r="T897" s="1">
        <v>36</v>
      </c>
      <c r="U897" s="1">
        <v>65</v>
      </c>
      <c r="V897" s="1">
        <v>242</v>
      </c>
      <c r="W897" s="1">
        <v>278</v>
      </c>
      <c r="X897" s="1">
        <v>141</v>
      </c>
      <c r="Y897" s="1">
        <v>71</v>
      </c>
      <c r="Z897" s="1">
        <v>126</v>
      </c>
      <c r="AA897" s="1">
        <v>13</v>
      </c>
      <c r="AB897" s="1">
        <v>454</v>
      </c>
      <c r="AC897" s="1">
        <v>63</v>
      </c>
      <c r="AD897" s="1">
        <v>19</v>
      </c>
      <c r="AE897" s="1">
        <v>34</v>
      </c>
      <c r="AF897" s="1">
        <v>391</v>
      </c>
      <c r="AG897" s="1">
        <v>82</v>
      </c>
      <c r="AH897" s="1">
        <v>32</v>
      </c>
      <c r="AI897" s="1">
        <v>68</v>
      </c>
    </row>
    <row r="898" spans="1:54">
      <c r="A898" t="s">
        <v>127</v>
      </c>
      <c r="B898" s="1">
        <v>103</v>
      </c>
      <c r="C898" s="1">
        <v>47</v>
      </c>
      <c r="D898" s="1">
        <v>56</v>
      </c>
      <c r="E898" s="1">
        <v>11</v>
      </c>
      <c r="F898" s="1">
        <v>7</v>
      </c>
      <c r="G898" s="1">
        <v>18</v>
      </c>
      <c r="H898" s="1">
        <v>33</v>
      </c>
      <c r="I898" s="1">
        <v>34</v>
      </c>
      <c r="J898" s="1">
        <v>6</v>
      </c>
      <c r="K898" s="1">
        <v>38</v>
      </c>
      <c r="L898" s="1">
        <v>21</v>
      </c>
      <c r="M898" s="1">
        <v>33</v>
      </c>
      <c r="N898" s="1">
        <v>4</v>
      </c>
      <c r="O898" s="1">
        <v>1</v>
      </c>
      <c r="P898" s="1">
        <v>29</v>
      </c>
      <c r="Q898" s="1">
        <v>71</v>
      </c>
      <c r="R898" s="1">
        <v>29</v>
      </c>
      <c r="S898" s="1">
        <v>11</v>
      </c>
      <c r="T898" s="1">
        <v>2</v>
      </c>
      <c r="U898" s="1">
        <v>13</v>
      </c>
      <c r="V898" s="1">
        <v>41</v>
      </c>
      <c r="W898" s="1">
        <v>42</v>
      </c>
      <c r="X898" s="1">
        <v>19</v>
      </c>
      <c r="Y898" s="1">
        <v>19</v>
      </c>
      <c r="Z898" s="1">
        <v>21</v>
      </c>
      <c r="AA898" s="1">
        <v>2</v>
      </c>
      <c r="AB898" s="1">
        <v>72</v>
      </c>
      <c r="AC898" s="1">
        <v>10</v>
      </c>
      <c r="AD898" s="1">
        <v>4</v>
      </c>
      <c r="AE898" s="1">
        <v>6</v>
      </c>
      <c r="AF898" s="1">
        <v>60</v>
      </c>
      <c r="AG898" s="1">
        <v>14</v>
      </c>
      <c r="AH898" s="1">
        <v>5</v>
      </c>
      <c r="AI898" s="1">
        <v>10</v>
      </c>
    </row>
    <row r="899" spans="1:54">
      <c r="A899" t="s">
        <v>210</v>
      </c>
      <c r="B899" s="3">
        <v>0.1638</v>
      </c>
      <c r="C899" s="3">
        <v>0.17030000000000001</v>
      </c>
      <c r="D899" s="3">
        <v>0.15859999999999999</v>
      </c>
      <c r="E899" s="3">
        <v>0.26829999999999998</v>
      </c>
      <c r="F899" s="2">
        <v>0.1</v>
      </c>
      <c r="G899" s="3">
        <v>0.1837</v>
      </c>
      <c r="H899" s="3">
        <v>0.17549999999999999</v>
      </c>
      <c r="I899" s="3">
        <v>0.14660000000000001</v>
      </c>
      <c r="J899" s="3">
        <v>0.1714</v>
      </c>
      <c r="K899" s="3">
        <v>0.16239999999999999</v>
      </c>
      <c r="L899" s="3">
        <v>0.17799999999999999</v>
      </c>
      <c r="M899" s="3">
        <v>0.16919999999999999</v>
      </c>
      <c r="N899" s="2">
        <v>0.2</v>
      </c>
      <c r="O899" s="3">
        <v>3.85E-2</v>
      </c>
      <c r="P899" s="3">
        <v>0.14649999999999999</v>
      </c>
      <c r="Q899" s="3">
        <v>0.1762</v>
      </c>
      <c r="R899" s="3">
        <v>0.14649999999999999</v>
      </c>
      <c r="S899" s="3">
        <v>0.1719</v>
      </c>
      <c r="T899" s="3">
        <v>5.5599999999999997E-2</v>
      </c>
      <c r="U899" s="2">
        <v>0.2</v>
      </c>
      <c r="V899" s="3">
        <v>0.1694</v>
      </c>
      <c r="W899" s="3">
        <v>0.15110000000000001</v>
      </c>
      <c r="X899" s="3">
        <v>0.1348</v>
      </c>
      <c r="Y899" s="3">
        <v>0.2676</v>
      </c>
      <c r="Z899" s="3">
        <v>0.16669999999999999</v>
      </c>
      <c r="AA899" s="3">
        <v>0.15379999999999999</v>
      </c>
      <c r="AB899" s="3">
        <v>0.15859999999999999</v>
      </c>
      <c r="AC899" s="3">
        <v>0.15870000000000001</v>
      </c>
      <c r="AD899" s="3">
        <v>0.21049999999999999</v>
      </c>
      <c r="AE899" s="3">
        <v>0.17649999999999999</v>
      </c>
      <c r="AF899" s="3">
        <v>0.1535</v>
      </c>
      <c r="AG899" s="3">
        <v>0.17069999999999999</v>
      </c>
      <c r="AH899" s="3">
        <v>0.15620000000000001</v>
      </c>
      <c r="AI899" s="3">
        <v>0.14710000000000001</v>
      </c>
    </row>
    <row r="900" spans="1:54">
      <c r="A900" t="s">
        <v>128</v>
      </c>
      <c r="B900" s="1">
        <v>240</v>
      </c>
      <c r="C900" s="1">
        <v>97</v>
      </c>
      <c r="D900" s="1">
        <v>143</v>
      </c>
      <c r="E900" s="1">
        <v>12</v>
      </c>
      <c r="F900" s="1">
        <v>21</v>
      </c>
      <c r="G900" s="1">
        <v>43</v>
      </c>
      <c r="H900" s="1">
        <v>66</v>
      </c>
      <c r="I900" s="1">
        <v>98</v>
      </c>
      <c r="J900" s="1">
        <v>11</v>
      </c>
      <c r="K900" s="1">
        <v>89</v>
      </c>
      <c r="L900" s="1">
        <v>50</v>
      </c>
      <c r="M900" s="1">
        <v>69</v>
      </c>
      <c r="N900" s="1">
        <v>6</v>
      </c>
      <c r="O900" s="1">
        <v>15</v>
      </c>
      <c r="P900" s="1">
        <v>73</v>
      </c>
      <c r="Q900" s="1">
        <v>162</v>
      </c>
      <c r="R900" s="1">
        <v>77</v>
      </c>
      <c r="S900" s="1">
        <v>24</v>
      </c>
      <c r="T900" s="1">
        <v>14</v>
      </c>
      <c r="U900" s="1">
        <v>19</v>
      </c>
      <c r="V900" s="1">
        <v>97</v>
      </c>
      <c r="W900" s="1">
        <v>109</v>
      </c>
      <c r="X900" s="1">
        <v>51</v>
      </c>
      <c r="Y900" s="1">
        <v>26</v>
      </c>
      <c r="Z900" s="1">
        <v>53</v>
      </c>
      <c r="AA900" s="1">
        <v>1</v>
      </c>
      <c r="AB900" s="1">
        <v>175</v>
      </c>
      <c r="AC900" s="1">
        <v>36</v>
      </c>
      <c r="AD900" s="1">
        <v>8</v>
      </c>
      <c r="AE900" s="1">
        <v>8</v>
      </c>
      <c r="AF900" s="1">
        <v>164</v>
      </c>
      <c r="AG900" s="1">
        <v>29</v>
      </c>
      <c r="AH900" s="1">
        <v>9</v>
      </c>
      <c r="AI900" s="1">
        <v>26</v>
      </c>
    </row>
    <row r="901" spans="1:54">
      <c r="A901" t="s">
        <v>210</v>
      </c>
      <c r="B901" s="3">
        <v>0.38159999999999999</v>
      </c>
      <c r="C901" s="3">
        <v>0.35139999999999999</v>
      </c>
      <c r="D901" s="3">
        <v>0.40510000000000002</v>
      </c>
      <c r="E901" s="3">
        <v>0.29270000000000002</v>
      </c>
      <c r="F901" s="2">
        <v>0.3</v>
      </c>
      <c r="G901" s="3">
        <v>0.43880000000000002</v>
      </c>
      <c r="H901" s="3">
        <v>0.35110000000000002</v>
      </c>
      <c r="I901" s="3">
        <v>0.4224</v>
      </c>
      <c r="J901" s="3">
        <v>0.31430000000000002</v>
      </c>
      <c r="K901" s="3">
        <v>0.38030000000000003</v>
      </c>
      <c r="L901" s="3">
        <v>0.42370000000000002</v>
      </c>
      <c r="M901" s="3">
        <v>0.3538</v>
      </c>
      <c r="N901" s="2">
        <v>0.3</v>
      </c>
      <c r="O901" s="3">
        <v>0.57689999999999997</v>
      </c>
      <c r="P901" s="3">
        <v>0.36870000000000003</v>
      </c>
      <c r="Q901" s="3">
        <v>0.40200000000000002</v>
      </c>
      <c r="R901" s="3">
        <v>0.38890000000000002</v>
      </c>
      <c r="S901" s="3">
        <v>0.375</v>
      </c>
      <c r="T901" s="3">
        <v>0.38890000000000002</v>
      </c>
      <c r="U901" s="3">
        <v>0.2923</v>
      </c>
      <c r="V901" s="3">
        <v>0.40079999999999999</v>
      </c>
      <c r="W901" s="3">
        <v>0.3921</v>
      </c>
      <c r="X901" s="3">
        <v>0.36170000000000002</v>
      </c>
      <c r="Y901" s="3">
        <v>0.36620000000000003</v>
      </c>
      <c r="Z901" s="3">
        <v>0.42059999999999997</v>
      </c>
      <c r="AA901" s="3">
        <v>7.6899999999999996E-2</v>
      </c>
      <c r="AB901" s="3">
        <v>0.38550000000000001</v>
      </c>
      <c r="AC901" s="3">
        <v>0.57140000000000002</v>
      </c>
      <c r="AD901" s="3">
        <v>0.42109999999999997</v>
      </c>
      <c r="AE901" s="3">
        <v>0.23530000000000001</v>
      </c>
      <c r="AF901" s="3">
        <v>0.4194</v>
      </c>
      <c r="AG901" s="3">
        <v>0.35370000000000001</v>
      </c>
      <c r="AH901" s="3">
        <v>0.28120000000000001</v>
      </c>
      <c r="AI901" s="3">
        <v>0.38240000000000002</v>
      </c>
    </row>
    <row r="902" spans="1:54">
      <c r="A902" t="s">
        <v>129</v>
      </c>
      <c r="B902" s="1">
        <v>207</v>
      </c>
      <c r="C902" s="1">
        <v>93</v>
      </c>
      <c r="D902" s="1">
        <v>114</v>
      </c>
      <c r="E902" s="1">
        <v>14</v>
      </c>
      <c r="F902" s="1">
        <v>34</v>
      </c>
      <c r="G902" s="1">
        <v>31</v>
      </c>
      <c r="H902" s="1">
        <v>61</v>
      </c>
      <c r="I902" s="1">
        <v>67</v>
      </c>
      <c r="J902" s="1">
        <v>16</v>
      </c>
      <c r="K902" s="1">
        <v>76</v>
      </c>
      <c r="L902" s="1">
        <v>31</v>
      </c>
      <c r="M902" s="1">
        <v>66</v>
      </c>
      <c r="N902" s="1">
        <v>8</v>
      </c>
      <c r="O902" s="1">
        <v>9</v>
      </c>
      <c r="P902" s="1">
        <v>75</v>
      </c>
      <c r="Q902" s="1">
        <v>113</v>
      </c>
      <c r="R902" s="1">
        <v>70</v>
      </c>
      <c r="S902" s="1">
        <v>23</v>
      </c>
      <c r="T902" s="1">
        <v>14</v>
      </c>
      <c r="U902" s="1">
        <v>24</v>
      </c>
      <c r="V902" s="1">
        <v>71</v>
      </c>
      <c r="W902" s="1">
        <v>90</v>
      </c>
      <c r="X902" s="1">
        <v>56</v>
      </c>
      <c r="Y902" s="1">
        <v>17</v>
      </c>
      <c r="Z902" s="1">
        <v>35</v>
      </c>
      <c r="AA902" s="1">
        <v>9</v>
      </c>
      <c r="AB902" s="1">
        <v>145</v>
      </c>
      <c r="AC902" s="1">
        <v>14</v>
      </c>
      <c r="AD902" s="1">
        <v>6</v>
      </c>
      <c r="AE902" s="1">
        <v>16</v>
      </c>
      <c r="AF902" s="1">
        <v>119</v>
      </c>
      <c r="AG902" s="1">
        <v>30</v>
      </c>
      <c r="AH902" s="1">
        <v>15</v>
      </c>
      <c r="AI902" s="1">
        <v>22</v>
      </c>
    </row>
    <row r="903" spans="1:54">
      <c r="A903" t="s">
        <v>210</v>
      </c>
      <c r="B903" s="3">
        <v>0.3291</v>
      </c>
      <c r="C903" s="3">
        <v>0.33700000000000002</v>
      </c>
      <c r="D903" s="3">
        <v>0.32290000000000002</v>
      </c>
      <c r="E903" s="3">
        <v>0.34150000000000003</v>
      </c>
      <c r="F903" s="3">
        <v>0.48570000000000002</v>
      </c>
      <c r="G903" s="3">
        <v>0.31630000000000003</v>
      </c>
      <c r="H903" s="3">
        <v>0.32450000000000001</v>
      </c>
      <c r="I903" s="3">
        <v>0.2888</v>
      </c>
      <c r="J903" s="3">
        <v>0.45710000000000001</v>
      </c>
      <c r="K903" s="3">
        <v>0.32479999999999998</v>
      </c>
      <c r="L903" s="3">
        <v>0.26269999999999999</v>
      </c>
      <c r="M903" s="3">
        <v>0.33850000000000002</v>
      </c>
      <c r="N903" s="2">
        <v>0.4</v>
      </c>
      <c r="O903" s="3">
        <v>0.34620000000000001</v>
      </c>
      <c r="P903" s="3">
        <v>0.37880000000000003</v>
      </c>
      <c r="Q903" s="3">
        <v>0.28039999999999998</v>
      </c>
      <c r="R903" s="3">
        <v>0.35349999999999998</v>
      </c>
      <c r="S903" s="3">
        <v>0.3594</v>
      </c>
      <c r="T903" s="3">
        <v>0.38890000000000002</v>
      </c>
      <c r="U903" s="3">
        <v>0.36919999999999997</v>
      </c>
      <c r="V903" s="3">
        <v>0.29339999999999999</v>
      </c>
      <c r="W903" s="3">
        <v>0.32369999999999999</v>
      </c>
      <c r="X903" s="3">
        <v>0.3972</v>
      </c>
      <c r="Y903" s="3">
        <v>0.2394</v>
      </c>
      <c r="Z903" s="3">
        <v>0.27779999999999999</v>
      </c>
      <c r="AA903" s="3">
        <v>0.69230000000000003</v>
      </c>
      <c r="AB903" s="3">
        <v>0.31940000000000002</v>
      </c>
      <c r="AC903" s="3">
        <v>0.22220000000000001</v>
      </c>
      <c r="AD903" s="3">
        <v>0.31580000000000003</v>
      </c>
      <c r="AE903" s="3">
        <v>0.47060000000000002</v>
      </c>
      <c r="AF903" s="3">
        <v>0.30430000000000001</v>
      </c>
      <c r="AG903" s="3">
        <v>0.3659</v>
      </c>
      <c r="AH903" s="3">
        <v>0.46879999999999999</v>
      </c>
      <c r="AI903" s="3">
        <v>0.32350000000000001</v>
      </c>
    </row>
    <row r="904" spans="1:54">
      <c r="A904" t="s">
        <v>74</v>
      </c>
      <c r="B904" s="1">
        <v>79</v>
      </c>
      <c r="C904" s="1">
        <v>39</v>
      </c>
      <c r="D904" s="1">
        <v>40</v>
      </c>
      <c r="E904" s="1">
        <v>4</v>
      </c>
      <c r="F904" s="1">
        <v>8</v>
      </c>
      <c r="G904" s="1">
        <v>6</v>
      </c>
      <c r="H904" s="1">
        <v>28</v>
      </c>
      <c r="I904" s="1">
        <v>33</v>
      </c>
      <c r="J904" s="1">
        <v>2</v>
      </c>
      <c r="K904" s="1">
        <v>31</v>
      </c>
      <c r="L904" s="1">
        <v>16</v>
      </c>
      <c r="M904" s="1">
        <v>27</v>
      </c>
      <c r="N904" s="1">
        <v>2</v>
      </c>
      <c r="O904" s="1">
        <v>1</v>
      </c>
      <c r="P904" s="1">
        <v>21</v>
      </c>
      <c r="Q904" s="1">
        <v>57</v>
      </c>
      <c r="R904" s="1">
        <v>22</v>
      </c>
      <c r="S904" s="1">
        <v>6</v>
      </c>
      <c r="T904" s="1">
        <v>6</v>
      </c>
      <c r="U904" s="1">
        <v>9</v>
      </c>
      <c r="V904" s="1">
        <v>33</v>
      </c>
      <c r="W904" s="1">
        <v>37</v>
      </c>
      <c r="X904" s="1">
        <v>15</v>
      </c>
      <c r="Y904" s="1">
        <v>9</v>
      </c>
      <c r="Z904" s="1">
        <v>17</v>
      </c>
      <c r="AA904" s="1">
        <v>1</v>
      </c>
      <c r="AB904" s="1">
        <v>62</v>
      </c>
      <c r="AC904" s="1">
        <v>3</v>
      </c>
      <c r="AD904" s="1">
        <v>1</v>
      </c>
      <c r="AE904" s="1">
        <v>4</v>
      </c>
      <c r="AF904" s="1">
        <v>48</v>
      </c>
      <c r="AG904" s="1">
        <v>9</v>
      </c>
      <c r="AH904" s="1">
        <v>3</v>
      </c>
      <c r="AI904" s="1">
        <v>10</v>
      </c>
    </row>
    <row r="905" spans="1:54">
      <c r="A905" t="s">
        <v>210</v>
      </c>
      <c r="B905" s="3">
        <v>0.12559999999999999</v>
      </c>
      <c r="C905" s="3">
        <v>0.14130000000000001</v>
      </c>
      <c r="D905" s="3">
        <v>0.1133</v>
      </c>
      <c r="E905" s="3">
        <v>9.7600000000000006E-2</v>
      </c>
      <c r="F905" s="3">
        <v>0.1143</v>
      </c>
      <c r="G905" s="3">
        <v>6.1199999999999997E-2</v>
      </c>
      <c r="H905" s="3">
        <v>0.1489</v>
      </c>
      <c r="I905" s="3">
        <v>0.14219999999999999</v>
      </c>
      <c r="J905" s="3">
        <v>5.7099999999999998E-2</v>
      </c>
      <c r="K905" s="3">
        <v>0.13250000000000001</v>
      </c>
      <c r="L905" s="3">
        <v>0.1356</v>
      </c>
      <c r="M905" s="3">
        <v>0.13850000000000001</v>
      </c>
      <c r="N905" s="2">
        <v>0.1</v>
      </c>
      <c r="O905" s="3">
        <v>3.85E-2</v>
      </c>
      <c r="P905" s="3">
        <v>0.1061</v>
      </c>
      <c r="Q905" s="3">
        <v>0.1414</v>
      </c>
      <c r="R905" s="3">
        <v>0.1111</v>
      </c>
      <c r="S905" s="3">
        <v>9.3799999999999994E-2</v>
      </c>
      <c r="T905" s="3">
        <v>0.16669999999999999</v>
      </c>
      <c r="U905" s="3">
        <v>0.13850000000000001</v>
      </c>
      <c r="V905" s="3">
        <v>0.13639999999999999</v>
      </c>
      <c r="W905" s="3">
        <v>0.1331</v>
      </c>
      <c r="X905" s="3">
        <v>0.10639999999999999</v>
      </c>
      <c r="Y905" s="3">
        <v>0.1268</v>
      </c>
      <c r="Z905" s="3">
        <v>0.13489999999999999</v>
      </c>
      <c r="AA905" s="3">
        <v>7.6899999999999996E-2</v>
      </c>
      <c r="AB905" s="3">
        <v>0.1366</v>
      </c>
      <c r="AC905" s="3">
        <v>4.7600000000000003E-2</v>
      </c>
      <c r="AD905" s="3">
        <v>5.2600000000000001E-2</v>
      </c>
      <c r="AE905" s="3">
        <v>0.1176</v>
      </c>
      <c r="AF905" s="3">
        <v>0.12280000000000001</v>
      </c>
      <c r="AG905" s="3">
        <v>0.10979999999999999</v>
      </c>
      <c r="AH905" s="3">
        <v>9.3799999999999994E-2</v>
      </c>
      <c r="AI905" s="3">
        <v>0.14710000000000001</v>
      </c>
    </row>
    <row r="906" spans="1:54">
      <c r="A906" t="s">
        <v>210</v>
      </c>
    </row>
    <row r="907" spans="1:54">
      <c r="A907" s="6" t="str">
        <f>HYPERLINK("#Contents!A1", "Contents")</f>
        <v>Contents</v>
      </c>
    </row>
    <row r="908" spans="1:54">
      <c r="A908" s="7" t="s">
        <v>133</v>
      </c>
      <c r="BB908" s="17" t="str">
        <f>LEFT(A908, FIND(" ", A908) - 2)</f>
        <v>Table_Q12_5</v>
      </c>
    </row>
    <row r="909" spans="1:54">
      <c r="A909" t="s">
        <v>1</v>
      </c>
    </row>
    <row r="910" spans="1:54" ht="16.2" thickBot="1">
      <c r="A910" t="s">
        <v>210</v>
      </c>
    </row>
    <row r="911" spans="1:54" ht="34.049999999999997" customHeight="1">
      <c r="A911" t="s">
        <v>210</v>
      </c>
      <c r="B911" s="40" t="s">
        <v>10</v>
      </c>
      <c r="C911" s="37" t="s">
        <v>2</v>
      </c>
      <c r="D911" s="42"/>
      <c r="E911" s="37" t="s">
        <v>3</v>
      </c>
      <c r="F911" s="38"/>
      <c r="G911" s="38"/>
      <c r="H911" s="38"/>
      <c r="I911" s="38"/>
      <c r="J911" s="37" t="s">
        <v>4</v>
      </c>
      <c r="K911" s="38"/>
      <c r="L911" s="38"/>
      <c r="M911" s="38"/>
      <c r="N911" s="38"/>
      <c r="O911" s="38"/>
      <c r="P911" s="37" t="s">
        <v>5</v>
      </c>
      <c r="Q911" s="38"/>
      <c r="R911" s="37" t="s">
        <v>6</v>
      </c>
      <c r="S911" s="38"/>
      <c r="T911" s="38"/>
      <c r="U911" s="38"/>
      <c r="V911" s="38"/>
      <c r="W911" s="37" t="s">
        <v>7</v>
      </c>
      <c r="X911" s="38"/>
      <c r="Y911" s="38"/>
      <c r="Z911" s="38"/>
      <c r="AA911" s="38"/>
      <c r="AB911" s="37" t="s">
        <v>8</v>
      </c>
      <c r="AC911" s="38"/>
      <c r="AD911" s="38"/>
      <c r="AE911" s="38"/>
      <c r="AF911" s="37" t="s">
        <v>9</v>
      </c>
      <c r="AG911" s="38"/>
      <c r="AH911" s="38"/>
      <c r="AI911" s="39"/>
    </row>
    <row r="912" spans="1:54" ht="53.4" thickBot="1">
      <c r="A912" t="s">
        <v>210</v>
      </c>
      <c r="B912" s="41" t="s">
        <v>10</v>
      </c>
      <c r="C912" s="4" t="s">
        <v>11</v>
      </c>
      <c r="D912" s="4" t="s">
        <v>12</v>
      </c>
      <c r="E912" s="4" t="s">
        <v>13</v>
      </c>
      <c r="F912" s="4" t="s">
        <v>14</v>
      </c>
      <c r="G912" s="4" t="s">
        <v>15</v>
      </c>
      <c r="H912" s="4" t="s">
        <v>16</v>
      </c>
      <c r="I912" s="4" t="s">
        <v>17</v>
      </c>
      <c r="J912" s="4" t="s">
        <v>18</v>
      </c>
      <c r="K912" s="4" t="s">
        <v>19</v>
      </c>
      <c r="L912" s="4" t="s">
        <v>20</v>
      </c>
      <c r="M912" s="4" t="s">
        <v>21</v>
      </c>
      <c r="N912" s="4" t="s">
        <v>22</v>
      </c>
      <c r="O912" s="4" t="s">
        <v>23</v>
      </c>
      <c r="P912" s="4" t="s">
        <v>24</v>
      </c>
      <c r="Q912" s="4" t="s">
        <v>25</v>
      </c>
      <c r="R912" s="4" t="s">
        <v>26</v>
      </c>
      <c r="S912" s="4" t="s">
        <v>27</v>
      </c>
      <c r="T912" s="4" t="s">
        <v>28</v>
      </c>
      <c r="U912" s="4" t="s">
        <v>29</v>
      </c>
      <c r="V912" s="4" t="s">
        <v>30</v>
      </c>
      <c r="W912" s="4" t="s">
        <v>31</v>
      </c>
      <c r="X912" s="4" t="s">
        <v>32</v>
      </c>
      <c r="Y912" s="4" t="s">
        <v>33</v>
      </c>
      <c r="Z912" s="4" t="s">
        <v>34</v>
      </c>
      <c r="AA912" s="4" t="s">
        <v>35</v>
      </c>
      <c r="AB912" s="4" t="s">
        <v>36</v>
      </c>
      <c r="AC912" s="4" t="s">
        <v>37</v>
      </c>
      <c r="AD912" s="4" t="s">
        <v>38</v>
      </c>
      <c r="AE912" s="4" t="s">
        <v>39</v>
      </c>
      <c r="AF912" s="4" t="s">
        <v>37</v>
      </c>
      <c r="AG912" s="4" t="s">
        <v>40</v>
      </c>
      <c r="AH912" s="4" t="s">
        <v>38</v>
      </c>
      <c r="AI912" s="5" t="s">
        <v>39</v>
      </c>
    </row>
    <row r="913" spans="1:54">
      <c r="A913" t="s">
        <v>41</v>
      </c>
      <c r="B913" s="1">
        <v>629</v>
      </c>
      <c r="C913" s="1">
        <v>276</v>
      </c>
      <c r="D913" s="1">
        <v>353</v>
      </c>
      <c r="E913" s="1">
        <v>41</v>
      </c>
      <c r="F913" s="1">
        <v>70</v>
      </c>
      <c r="G913" s="1">
        <v>98</v>
      </c>
      <c r="H913" s="1">
        <v>188</v>
      </c>
      <c r="I913" s="1">
        <v>232</v>
      </c>
      <c r="J913" s="1">
        <v>35</v>
      </c>
      <c r="K913" s="1">
        <v>234</v>
      </c>
      <c r="L913" s="1">
        <v>118</v>
      </c>
      <c r="M913" s="1">
        <v>195</v>
      </c>
      <c r="N913" s="1">
        <v>20</v>
      </c>
      <c r="O913" s="1">
        <v>26</v>
      </c>
      <c r="P913" s="1">
        <v>198</v>
      </c>
      <c r="Q913" s="1">
        <v>403</v>
      </c>
      <c r="R913" s="1">
        <v>198</v>
      </c>
      <c r="S913" s="1">
        <v>64</v>
      </c>
      <c r="T913" s="1">
        <v>36</v>
      </c>
      <c r="U913" s="1">
        <v>65</v>
      </c>
      <c r="V913" s="1">
        <v>242</v>
      </c>
      <c r="W913" s="1">
        <v>278</v>
      </c>
      <c r="X913" s="1">
        <v>141</v>
      </c>
      <c r="Y913" s="1">
        <v>71</v>
      </c>
      <c r="Z913" s="1">
        <v>126</v>
      </c>
      <c r="AA913" s="1">
        <v>13</v>
      </c>
      <c r="AB913" s="1">
        <v>454</v>
      </c>
      <c r="AC913" s="1">
        <v>63</v>
      </c>
      <c r="AD913" s="1">
        <v>19</v>
      </c>
      <c r="AE913" s="1">
        <v>34</v>
      </c>
      <c r="AF913" s="1">
        <v>391</v>
      </c>
      <c r="AG913" s="1">
        <v>82</v>
      </c>
      <c r="AH913" s="1">
        <v>32</v>
      </c>
      <c r="AI913" s="1">
        <v>68</v>
      </c>
    </row>
    <row r="914" spans="1:54">
      <c r="A914" t="s">
        <v>127</v>
      </c>
      <c r="B914" s="1">
        <v>77</v>
      </c>
      <c r="C914" s="1">
        <v>35</v>
      </c>
      <c r="D914" s="1">
        <v>42</v>
      </c>
      <c r="E914" s="1">
        <v>7</v>
      </c>
      <c r="F914" s="1">
        <v>7</v>
      </c>
      <c r="G914" s="1">
        <v>11</v>
      </c>
      <c r="H914" s="1">
        <v>22</v>
      </c>
      <c r="I914" s="1">
        <v>30</v>
      </c>
      <c r="J914" s="1">
        <v>2</v>
      </c>
      <c r="K914" s="1">
        <v>23</v>
      </c>
      <c r="L914" s="1">
        <v>14</v>
      </c>
      <c r="M914" s="1">
        <v>33</v>
      </c>
      <c r="N914" s="1">
        <v>3</v>
      </c>
      <c r="O914" s="1">
        <v>2</v>
      </c>
      <c r="P914" s="1">
        <v>24</v>
      </c>
      <c r="Q914" s="1">
        <v>51</v>
      </c>
      <c r="R914" s="1">
        <v>18</v>
      </c>
      <c r="S914" s="1">
        <v>8</v>
      </c>
      <c r="T914" s="1">
        <v>2</v>
      </c>
      <c r="U914" s="1">
        <v>16</v>
      </c>
      <c r="V914" s="1">
        <v>28</v>
      </c>
      <c r="W914" s="1">
        <v>34</v>
      </c>
      <c r="X914" s="1">
        <v>13</v>
      </c>
      <c r="Y914" s="1">
        <v>11</v>
      </c>
      <c r="Z914" s="1">
        <v>18</v>
      </c>
      <c r="AA914" s="1">
        <v>1</v>
      </c>
      <c r="AB914" s="1">
        <v>55</v>
      </c>
      <c r="AC914" s="1">
        <v>8</v>
      </c>
      <c r="AD914" s="1">
        <v>3</v>
      </c>
      <c r="AE914" s="1">
        <v>4</v>
      </c>
      <c r="AF914" s="1">
        <v>45</v>
      </c>
      <c r="AG914" s="1">
        <v>14</v>
      </c>
      <c r="AH914" s="1">
        <v>2</v>
      </c>
      <c r="AI914" s="1">
        <v>8</v>
      </c>
    </row>
    <row r="915" spans="1:54">
      <c r="A915" t="s">
        <v>210</v>
      </c>
      <c r="B915" s="3">
        <v>0.12239999999999999</v>
      </c>
      <c r="C915" s="3">
        <v>0.1268</v>
      </c>
      <c r="D915" s="3">
        <v>0.11899999999999999</v>
      </c>
      <c r="E915" s="3">
        <v>0.17069999999999999</v>
      </c>
      <c r="F915" s="2">
        <v>0.1</v>
      </c>
      <c r="G915" s="3">
        <v>0.11219999999999999</v>
      </c>
      <c r="H915" s="3">
        <v>0.11700000000000001</v>
      </c>
      <c r="I915" s="3">
        <v>0.1293</v>
      </c>
      <c r="J915" s="3">
        <v>5.7099999999999998E-2</v>
      </c>
      <c r="K915" s="3">
        <v>9.8299999999999998E-2</v>
      </c>
      <c r="L915" s="3">
        <v>0.1186</v>
      </c>
      <c r="M915" s="3">
        <v>0.16919999999999999</v>
      </c>
      <c r="N915" s="2">
        <v>0.15</v>
      </c>
      <c r="O915" s="3">
        <v>7.6899999999999996E-2</v>
      </c>
      <c r="P915" s="3">
        <v>0.1212</v>
      </c>
      <c r="Q915" s="3">
        <v>0.12659999999999999</v>
      </c>
      <c r="R915" s="3">
        <v>9.0899999999999995E-2</v>
      </c>
      <c r="S915" s="3">
        <v>0.125</v>
      </c>
      <c r="T915" s="3">
        <v>5.5599999999999997E-2</v>
      </c>
      <c r="U915" s="3">
        <v>0.2462</v>
      </c>
      <c r="V915" s="3">
        <v>0.1157</v>
      </c>
      <c r="W915" s="3">
        <v>0.12230000000000001</v>
      </c>
      <c r="X915" s="3">
        <v>9.2200000000000004E-2</v>
      </c>
      <c r="Y915" s="3">
        <v>0.15490000000000001</v>
      </c>
      <c r="Z915" s="3">
        <v>0.1429</v>
      </c>
      <c r="AA915" s="3">
        <v>7.6899999999999996E-2</v>
      </c>
      <c r="AB915" s="3">
        <v>0.1211</v>
      </c>
      <c r="AC915" s="3">
        <v>0.127</v>
      </c>
      <c r="AD915" s="3">
        <v>0.15790000000000001</v>
      </c>
      <c r="AE915" s="3">
        <v>0.1176</v>
      </c>
      <c r="AF915" s="3">
        <v>0.11509999999999999</v>
      </c>
      <c r="AG915" s="3">
        <v>0.17069999999999999</v>
      </c>
      <c r="AH915" s="3">
        <v>6.25E-2</v>
      </c>
      <c r="AI915" s="3">
        <v>0.1176</v>
      </c>
    </row>
    <row r="916" spans="1:54">
      <c r="A916" t="s">
        <v>128</v>
      </c>
      <c r="B916" s="1">
        <v>234</v>
      </c>
      <c r="C916" s="1">
        <v>104</v>
      </c>
      <c r="D916" s="1">
        <v>130</v>
      </c>
      <c r="E916" s="1">
        <v>14</v>
      </c>
      <c r="F916" s="1">
        <v>13</v>
      </c>
      <c r="G916" s="1">
        <v>41</v>
      </c>
      <c r="H916" s="1">
        <v>69</v>
      </c>
      <c r="I916" s="1">
        <v>97</v>
      </c>
      <c r="J916" s="1">
        <v>12</v>
      </c>
      <c r="K916" s="1">
        <v>93</v>
      </c>
      <c r="L916" s="1">
        <v>49</v>
      </c>
      <c r="M916" s="1">
        <v>64</v>
      </c>
      <c r="N916" s="1">
        <v>6</v>
      </c>
      <c r="O916" s="1">
        <v>10</v>
      </c>
      <c r="P916" s="1">
        <v>71</v>
      </c>
      <c r="Q916" s="1">
        <v>154</v>
      </c>
      <c r="R916" s="1">
        <v>75</v>
      </c>
      <c r="S916" s="1">
        <v>22</v>
      </c>
      <c r="T916" s="1">
        <v>12</v>
      </c>
      <c r="U916" s="1">
        <v>18</v>
      </c>
      <c r="V916" s="1">
        <v>100</v>
      </c>
      <c r="W916" s="1">
        <v>107</v>
      </c>
      <c r="X916" s="1">
        <v>49</v>
      </c>
      <c r="Y916" s="1">
        <v>23</v>
      </c>
      <c r="Z916" s="1">
        <v>52</v>
      </c>
      <c r="AA916" s="1">
        <v>3</v>
      </c>
      <c r="AB916" s="1">
        <v>171</v>
      </c>
      <c r="AC916" s="1">
        <v>30</v>
      </c>
      <c r="AD916" s="1">
        <v>6</v>
      </c>
      <c r="AE916" s="1">
        <v>9</v>
      </c>
      <c r="AF916" s="1">
        <v>153</v>
      </c>
      <c r="AG916" s="1">
        <v>32</v>
      </c>
      <c r="AH916" s="1">
        <v>10</v>
      </c>
      <c r="AI916" s="1">
        <v>22</v>
      </c>
    </row>
    <row r="917" spans="1:54">
      <c r="A917" t="s">
        <v>210</v>
      </c>
      <c r="B917" s="3">
        <v>0.372</v>
      </c>
      <c r="C917" s="3">
        <v>0.37680000000000002</v>
      </c>
      <c r="D917" s="3">
        <v>0.36830000000000002</v>
      </c>
      <c r="E917" s="3">
        <v>0.34150000000000003</v>
      </c>
      <c r="F917" s="3">
        <v>0.1857</v>
      </c>
      <c r="G917" s="3">
        <v>0.41839999999999999</v>
      </c>
      <c r="H917" s="3">
        <v>0.36699999999999999</v>
      </c>
      <c r="I917" s="3">
        <v>0.41810000000000003</v>
      </c>
      <c r="J917" s="3">
        <v>0.34289999999999998</v>
      </c>
      <c r="K917" s="3">
        <v>0.39739999999999998</v>
      </c>
      <c r="L917" s="3">
        <v>0.4153</v>
      </c>
      <c r="M917" s="3">
        <v>0.32819999999999999</v>
      </c>
      <c r="N917" s="2">
        <v>0.3</v>
      </c>
      <c r="O917" s="3">
        <v>0.3846</v>
      </c>
      <c r="P917" s="3">
        <v>0.35859999999999997</v>
      </c>
      <c r="Q917" s="3">
        <v>0.3821</v>
      </c>
      <c r="R917" s="3">
        <v>0.37880000000000003</v>
      </c>
      <c r="S917" s="3">
        <v>0.34379999999999999</v>
      </c>
      <c r="T917" s="3">
        <v>0.33329999999999999</v>
      </c>
      <c r="U917" s="3">
        <v>0.27689999999999998</v>
      </c>
      <c r="V917" s="3">
        <v>0.41320000000000001</v>
      </c>
      <c r="W917" s="3">
        <v>0.38490000000000002</v>
      </c>
      <c r="X917" s="3">
        <v>0.34749999999999998</v>
      </c>
      <c r="Y917" s="3">
        <v>0.32390000000000002</v>
      </c>
      <c r="Z917" s="3">
        <v>0.41270000000000001</v>
      </c>
      <c r="AA917" s="3">
        <v>0.23080000000000001</v>
      </c>
      <c r="AB917" s="3">
        <v>0.37669999999999998</v>
      </c>
      <c r="AC917" s="3">
        <v>0.47620000000000001</v>
      </c>
      <c r="AD917" s="3">
        <v>0.31580000000000003</v>
      </c>
      <c r="AE917" s="3">
        <v>0.26469999999999999</v>
      </c>
      <c r="AF917" s="3">
        <v>0.39129999999999998</v>
      </c>
      <c r="AG917" s="3">
        <v>0.39019999999999999</v>
      </c>
      <c r="AH917" s="3">
        <v>0.3125</v>
      </c>
      <c r="AI917" s="3">
        <v>0.32350000000000001</v>
      </c>
    </row>
    <row r="918" spans="1:54">
      <c r="A918" t="s">
        <v>129</v>
      </c>
      <c r="B918" s="1">
        <v>244</v>
      </c>
      <c r="C918" s="1">
        <v>97</v>
      </c>
      <c r="D918" s="1">
        <v>147</v>
      </c>
      <c r="E918" s="1">
        <v>14</v>
      </c>
      <c r="F918" s="1">
        <v>41</v>
      </c>
      <c r="G918" s="1">
        <v>39</v>
      </c>
      <c r="H918" s="1">
        <v>74</v>
      </c>
      <c r="I918" s="1">
        <v>76</v>
      </c>
      <c r="J918" s="1">
        <v>19</v>
      </c>
      <c r="K918" s="1">
        <v>90</v>
      </c>
      <c r="L918" s="1">
        <v>42</v>
      </c>
      <c r="M918" s="1">
        <v>74</v>
      </c>
      <c r="N918" s="1">
        <v>7</v>
      </c>
      <c r="O918" s="1">
        <v>11</v>
      </c>
      <c r="P918" s="1">
        <v>81</v>
      </c>
      <c r="Q918" s="1">
        <v>146</v>
      </c>
      <c r="R918" s="1">
        <v>84</v>
      </c>
      <c r="S918" s="1">
        <v>26</v>
      </c>
      <c r="T918" s="1">
        <v>17</v>
      </c>
      <c r="U918" s="1">
        <v>23</v>
      </c>
      <c r="V918" s="1">
        <v>84</v>
      </c>
      <c r="W918" s="1">
        <v>101</v>
      </c>
      <c r="X918" s="1">
        <v>65</v>
      </c>
      <c r="Y918" s="1">
        <v>29</v>
      </c>
      <c r="Z918" s="1">
        <v>42</v>
      </c>
      <c r="AA918" s="1">
        <v>7</v>
      </c>
      <c r="AB918" s="1">
        <v>174</v>
      </c>
      <c r="AC918" s="1">
        <v>19</v>
      </c>
      <c r="AD918" s="1">
        <v>7</v>
      </c>
      <c r="AE918" s="1">
        <v>17</v>
      </c>
      <c r="AF918" s="1">
        <v>149</v>
      </c>
      <c r="AG918" s="1">
        <v>29</v>
      </c>
      <c r="AH918" s="1">
        <v>15</v>
      </c>
      <c r="AI918" s="1">
        <v>27</v>
      </c>
    </row>
    <row r="919" spans="1:54">
      <c r="A919" t="s">
        <v>210</v>
      </c>
      <c r="B919" s="3">
        <v>0.38790000000000002</v>
      </c>
      <c r="C919" s="3">
        <v>0.35139999999999999</v>
      </c>
      <c r="D919" s="3">
        <v>0.41639999999999999</v>
      </c>
      <c r="E919" s="3">
        <v>0.34150000000000003</v>
      </c>
      <c r="F919" s="3">
        <v>0.5857</v>
      </c>
      <c r="G919" s="3">
        <v>0.39800000000000002</v>
      </c>
      <c r="H919" s="3">
        <v>0.39360000000000001</v>
      </c>
      <c r="I919" s="3">
        <v>0.3276</v>
      </c>
      <c r="J919" s="3">
        <v>0.54290000000000005</v>
      </c>
      <c r="K919" s="3">
        <v>0.3846</v>
      </c>
      <c r="L919" s="3">
        <v>0.35589999999999999</v>
      </c>
      <c r="M919" s="3">
        <v>0.3795</v>
      </c>
      <c r="N919" s="2">
        <v>0.35</v>
      </c>
      <c r="O919" s="3">
        <v>0.42309999999999998</v>
      </c>
      <c r="P919" s="3">
        <v>0.40910000000000002</v>
      </c>
      <c r="Q919" s="3">
        <v>0.36230000000000001</v>
      </c>
      <c r="R919" s="3">
        <v>0.42420000000000002</v>
      </c>
      <c r="S919" s="3">
        <v>0.40620000000000001</v>
      </c>
      <c r="T919" s="3">
        <v>0.47220000000000001</v>
      </c>
      <c r="U919" s="3">
        <v>0.3538</v>
      </c>
      <c r="V919" s="3">
        <v>0.34710000000000002</v>
      </c>
      <c r="W919" s="3">
        <v>0.36330000000000001</v>
      </c>
      <c r="X919" s="3">
        <v>0.46100000000000002</v>
      </c>
      <c r="Y919" s="3">
        <v>0.40849999999999997</v>
      </c>
      <c r="Z919" s="3">
        <v>0.33329999999999999</v>
      </c>
      <c r="AA919" s="3">
        <v>0.53849999999999998</v>
      </c>
      <c r="AB919" s="3">
        <v>0.38329999999999997</v>
      </c>
      <c r="AC919" s="3">
        <v>0.30159999999999998</v>
      </c>
      <c r="AD919" s="3">
        <v>0.36840000000000001</v>
      </c>
      <c r="AE919" s="2">
        <v>0.5</v>
      </c>
      <c r="AF919" s="3">
        <v>0.38109999999999999</v>
      </c>
      <c r="AG919" s="3">
        <v>0.35370000000000001</v>
      </c>
      <c r="AH919" s="3">
        <v>0.46879999999999999</v>
      </c>
      <c r="AI919" s="3">
        <v>0.39710000000000001</v>
      </c>
    </row>
    <row r="920" spans="1:54">
      <c r="A920" t="s">
        <v>74</v>
      </c>
      <c r="B920" s="1">
        <v>74</v>
      </c>
      <c r="C920" s="1">
        <v>40</v>
      </c>
      <c r="D920" s="1">
        <v>34</v>
      </c>
      <c r="E920" s="1">
        <v>6</v>
      </c>
      <c r="F920" s="1">
        <v>9</v>
      </c>
      <c r="G920" s="1">
        <v>7</v>
      </c>
      <c r="H920" s="1">
        <v>23</v>
      </c>
      <c r="I920" s="1">
        <v>29</v>
      </c>
      <c r="J920" s="1">
        <v>2</v>
      </c>
      <c r="K920" s="1">
        <v>28</v>
      </c>
      <c r="L920" s="1">
        <v>13</v>
      </c>
      <c r="M920" s="1">
        <v>24</v>
      </c>
      <c r="N920" s="1">
        <v>4</v>
      </c>
      <c r="O920" s="1">
        <v>3</v>
      </c>
      <c r="P920" s="1">
        <v>22</v>
      </c>
      <c r="Q920" s="1">
        <v>52</v>
      </c>
      <c r="R920" s="1">
        <v>21</v>
      </c>
      <c r="S920" s="1">
        <v>8</v>
      </c>
      <c r="T920" s="1">
        <v>5</v>
      </c>
      <c r="U920" s="1">
        <v>8</v>
      </c>
      <c r="V920" s="1">
        <v>30</v>
      </c>
      <c r="W920" s="1">
        <v>36</v>
      </c>
      <c r="X920" s="1">
        <v>14</v>
      </c>
      <c r="Y920" s="1">
        <v>8</v>
      </c>
      <c r="Z920" s="1">
        <v>14</v>
      </c>
      <c r="AA920" s="1">
        <v>2</v>
      </c>
      <c r="AB920" s="1">
        <v>54</v>
      </c>
      <c r="AC920" s="1">
        <v>6</v>
      </c>
      <c r="AD920" s="1">
        <v>3</v>
      </c>
      <c r="AE920" s="1">
        <v>4</v>
      </c>
      <c r="AF920" s="1">
        <v>44</v>
      </c>
      <c r="AG920" s="1">
        <v>7</v>
      </c>
      <c r="AH920" s="1">
        <v>5</v>
      </c>
      <c r="AI920" s="1">
        <v>11</v>
      </c>
    </row>
    <row r="921" spans="1:54">
      <c r="A921" t="s">
        <v>210</v>
      </c>
      <c r="B921" s="3">
        <v>0.1176</v>
      </c>
      <c r="C921" s="3">
        <v>0.1449</v>
      </c>
      <c r="D921" s="3">
        <v>9.6299999999999997E-2</v>
      </c>
      <c r="E921" s="3">
        <v>0.14630000000000001</v>
      </c>
      <c r="F921" s="3">
        <v>0.12859999999999999</v>
      </c>
      <c r="G921" s="3">
        <v>7.1400000000000005E-2</v>
      </c>
      <c r="H921" s="3">
        <v>0.12230000000000001</v>
      </c>
      <c r="I921" s="3">
        <v>0.125</v>
      </c>
      <c r="J921" s="3">
        <v>5.7099999999999998E-2</v>
      </c>
      <c r="K921" s="3">
        <v>0.1197</v>
      </c>
      <c r="L921" s="3">
        <v>0.11020000000000001</v>
      </c>
      <c r="M921" s="3">
        <v>0.1231</v>
      </c>
      <c r="N921" s="2">
        <v>0.2</v>
      </c>
      <c r="O921" s="3">
        <v>0.1154</v>
      </c>
      <c r="P921" s="3">
        <v>0.1111</v>
      </c>
      <c r="Q921" s="3">
        <v>0.129</v>
      </c>
      <c r="R921" s="3">
        <v>0.1061</v>
      </c>
      <c r="S921" s="3">
        <v>0.125</v>
      </c>
      <c r="T921" s="3">
        <v>0.1389</v>
      </c>
      <c r="U921" s="3">
        <v>0.1231</v>
      </c>
      <c r="V921" s="3">
        <v>0.124</v>
      </c>
      <c r="W921" s="3">
        <v>0.1295</v>
      </c>
      <c r="X921" s="3">
        <v>9.9299999999999999E-2</v>
      </c>
      <c r="Y921" s="3">
        <v>0.11269999999999999</v>
      </c>
      <c r="Z921" s="3">
        <v>0.1111</v>
      </c>
      <c r="AA921" s="3">
        <v>0.15379999999999999</v>
      </c>
      <c r="AB921" s="3">
        <v>0.11890000000000001</v>
      </c>
      <c r="AC921" s="3">
        <v>9.5200000000000007E-2</v>
      </c>
      <c r="AD921" s="3">
        <v>0.15790000000000001</v>
      </c>
      <c r="AE921" s="3">
        <v>0.1176</v>
      </c>
      <c r="AF921" s="3">
        <v>0.1125</v>
      </c>
      <c r="AG921" s="3">
        <v>8.5400000000000004E-2</v>
      </c>
      <c r="AH921" s="3">
        <v>0.15620000000000001</v>
      </c>
      <c r="AI921" s="3">
        <v>0.1618</v>
      </c>
    </row>
    <row r="922" spans="1:54">
      <c r="A922" t="s">
        <v>210</v>
      </c>
    </row>
    <row r="923" spans="1:54">
      <c r="A923" s="6" t="str">
        <f>HYPERLINK("#Contents!A1", "Contents")</f>
        <v>Contents</v>
      </c>
    </row>
    <row r="924" spans="1:54">
      <c r="A924" s="7" t="s">
        <v>134</v>
      </c>
      <c r="BB924" s="17" t="str">
        <f>LEFT(A924, FIND(" ", A924) - 2)</f>
        <v>Table_Q12_6</v>
      </c>
    </row>
    <row r="925" spans="1:54">
      <c r="A925" t="s">
        <v>1</v>
      </c>
    </row>
    <row r="926" spans="1:54" ht="16.2" thickBot="1">
      <c r="A926" t="s">
        <v>210</v>
      </c>
    </row>
    <row r="927" spans="1:54" ht="34.049999999999997" customHeight="1">
      <c r="A927" t="s">
        <v>210</v>
      </c>
      <c r="B927" s="40" t="s">
        <v>10</v>
      </c>
      <c r="C927" s="37" t="s">
        <v>2</v>
      </c>
      <c r="D927" s="42"/>
      <c r="E927" s="37" t="s">
        <v>3</v>
      </c>
      <c r="F927" s="38"/>
      <c r="G927" s="38"/>
      <c r="H927" s="38"/>
      <c r="I927" s="38"/>
      <c r="J927" s="37" t="s">
        <v>4</v>
      </c>
      <c r="K927" s="38"/>
      <c r="L927" s="38"/>
      <c r="M927" s="38"/>
      <c r="N927" s="38"/>
      <c r="O927" s="38"/>
      <c r="P927" s="37" t="s">
        <v>5</v>
      </c>
      <c r="Q927" s="38"/>
      <c r="R927" s="37" t="s">
        <v>6</v>
      </c>
      <c r="S927" s="38"/>
      <c r="T927" s="38"/>
      <c r="U927" s="38"/>
      <c r="V927" s="38"/>
      <c r="W927" s="37" t="s">
        <v>7</v>
      </c>
      <c r="X927" s="38"/>
      <c r="Y927" s="38"/>
      <c r="Z927" s="38"/>
      <c r="AA927" s="38"/>
      <c r="AB927" s="37" t="s">
        <v>8</v>
      </c>
      <c r="AC927" s="38"/>
      <c r="AD927" s="38"/>
      <c r="AE927" s="38"/>
      <c r="AF927" s="37" t="s">
        <v>9</v>
      </c>
      <c r="AG927" s="38"/>
      <c r="AH927" s="38"/>
      <c r="AI927" s="39"/>
    </row>
    <row r="928" spans="1:54" ht="53.4" thickBot="1">
      <c r="A928" t="s">
        <v>210</v>
      </c>
      <c r="B928" s="41" t="s">
        <v>10</v>
      </c>
      <c r="C928" s="4" t="s">
        <v>11</v>
      </c>
      <c r="D928" s="4" t="s">
        <v>12</v>
      </c>
      <c r="E928" s="4" t="s">
        <v>13</v>
      </c>
      <c r="F928" s="4" t="s">
        <v>14</v>
      </c>
      <c r="G928" s="4" t="s">
        <v>15</v>
      </c>
      <c r="H928" s="4" t="s">
        <v>16</v>
      </c>
      <c r="I928" s="4" t="s">
        <v>17</v>
      </c>
      <c r="J928" s="4" t="s">
        <v>18</v>
      </c>
      <c r="K928" s="4" t="s">
        <v>19</v>
      </c>
      <c r="L928" s="4" t="s">
        <v>20</v>
      </c>
      <c r="M928" s="4" t="s">
        <v>21</v>
      </c>
      <c r="N928" s="4" t="s">
        <v>22</v>
      </c>
      <c r="O928" s="4" t="s">
        <v>23</v>
      </c>
      <c r="P928" s="4" t="s">
        <v>24</v>
      </c>
      <c r="Q928" s="4" t="s">
        <v>25</v>
      </c>
      <c r="R928" s="4" t="s">
        <v>26</v>
      </c>
      <c r="S928" s="4" t="s">
        <v>27</v>
      </c>
      <c r="T928" s="4" t="s">
        <v>28</v>
      </c>
      <c r="U928" s="4" t="s">
        <v>29</v>
      </c>
      <c r="V928" s="4" t="s">
        <v>30</v>
      </c>
      <c r="W928" s="4" t="s">
        <v>31</v>
      </c>
      <c r="X928" s="4" t="s">
        <v>32</v>
      </c>
      <c r="Y928" s="4" t="s">
        <v>33</v>
      </c>
      <c r="Z928" s="4" t="s">
        <v>34</v>
      </c>
      <c r="AA928" s="4" t="s">
        <v>35</v>
      </c>
      <c r="AB928" s="4" t="s">
        <v>36</v>
      </c>
      <c r="AC928" s="4" t="s">
        <v>37</v>
      </c>
      <c r="AD928" s="4" t="s">
        <v>38</v>
      </c>
      <c r="AE928" s="4" t="s">
        <v>39</v>
      </c>
      <c r="AF928" s="4" t="s">
        <v>37</v>
      </c>
      <c r="AG928" s="4" t="s">
        <v>40</v>
      </c>
      <c r="AH928" s="4" t="s">
        <v>38</v>
      </c>
      <c r="AI928" s="5" t="s">
        <v>39</v>
      </c>
    </row>
    <row r="929" spans="1:54">
      <c r="A929" t="s">
        <v>41</v>
      </c>
      <c r="B929" s="1">
        <v>629</v>
      </c>
      <c r="C929" s="1">
        <v>276</v>
      </c>
      <c r="D929" s="1">
        <v>353</v>
      </c>
      <c r="E929" s="1">
        <v>41</v>
      </c>
      <c r="F929" s="1">
        <v>70</v>
      </c>
      <c r="G929" s="1">
        <v>98</v>
      </c>
      <c r="H929" s="1">
        <v>188</v>
      </c>
      <c r="I929" s="1">
        <v>232</v>
      </c>
      <c r="J929" s="1">
        <v>35</v>
      </c>
      <c r="K929" s="1">
        <v>234</v>
      </c>
      <c r="L929" s="1">
        <v>118</v>
      </c>
      <c r="M929" s="1">
        <v>195</v>
      </c>
      <c r="N929" s="1">
        <v>20</v>
      </c>
      <c r="O929" s="1">
        <v>26</v>
      </c>
      <c r="P929" s="1">
        <v>198</v>
      </c>
      <c r="Q929" s="1">
        <v>403</v>
      </c>
      <c r="R929" s="1">
        <v>198</v>
      </c>
      <c r="S929" s="1">
        <v>64</v>
      </c>
      <c r="T929" s="1">
        <v>36</v>
      </c>
      <c r="U929" s="1">
        <v>65</v>
      </c>
      <c r="V929" s="1">
        <v>242</v>
      </c>
      <c r="W929" s="1">
        <v>278</v>
      </c>
      <c r="X929" s="1">
        <v>141</v>
      </c>
      <c r="Y929" s="1">
        <v>71</v>
      </c>
      <c r="Z929" s="1">
        <v>126</v>
      </c>
      <c r="AA929" s="1">
        <v>13</v>
      </c>
      <c r="AB929" s="1">
        <v>454</v>
      </c>
      <c r="AC929" s="1">
        <v>63</v>
      </c>
      <c r="AD929" s="1">
        <v>19</v>
      </c>
      <c r="AE929" s="1">
        <v>34</v>
      </c>
      <c r="AF929" s="1">
        <v>391</v>
      </c>
      <c r="AG929" s="1">
        <v>82</v>
      </c>
      <c r="AH929" s="1">
        <v>32</v>
      </c>
      <c r="AI929" s="1">
        <v>68</v>
      </c>
    </row>
    <row r="930" spans="1:54">
      <c r="A930" t="s">
        <v>127</v>
      </c>
      <c r="B930" s="1">
        <v>31</v>
      </c>
      <c r="C930" s="1">
        <v>14</v>
      </c>
      <c r="D930" s="1">
        <v>17</v>
      </c>
      <c r="E930" s="1">
        <v>5</v>
      </c>
      <c r="F930" s="1">
        <v>10</v>
      </c>
      <c r="G930" s="1">
        <v>2</v>
      </c>
      <c r="H930" s="1">
        <v>4</v>
      </c>
      <c r="I930" s="1">
        <v>10</v>
      </c>
      <c r="J930" s="1">
        <v>0</v>
      </c>
      <c r="K930" s="1">
        <v>13</v>
      </c>
      <c r="L930" s="1">
        <v>7</v>
      </c>
      <c r="M930" s="1">
        <v>9</v>
      </c>
      <c r="N930" s="1">
        <v>2</v>
      </c>
      <c r="O930" s="1">
        <v>0</v>
      </c>
      <c r="P930" s="1">
        <v>6</v>
      </c>
      <c r="Q930" s="1">
        <v>19</v>
      </c>
      <c r="R930" s="1">
        <v>12</v>
      </c>
      <c r="S930" s="1">
        <v>1</v>
      </c>
      <c r="T930" s="1">
        <v>0</v>
      </c>
      <c r="U930" s="1">
        <v>6</v>
      </c>
      <c r="V930" s="1">
        <v>9</v>
      </c>
      <c r="W930" s="1">
        <v>12</v>
      </c>
      <c r="X930" s="1">
        <v>4</v>
      </c>
      <c r="Y930" s="1">
        <v>6</v>
      </c>
      <c r="Z930" s="1">
        <v>7</v>
      </c>
      <c r="AA930" s="1">
        <v>2</v>
      </c>
      <c r="AB930" s="1">
        <v>15</v>
      </c>
      <c r="AC930" s="1">
        <v>3</v>
      </c>
      <c r="AD930" s="1">
        <v>3</v>
      </c>
      <c r="AE930" s="1">
        <v>0</v>
      </c>
      <c r="AF930" s="1">
        <v>13</v>
      </c>
      <c r="AG930" s="1">
        <v>6</v>
      </c>
      <c r="AH930" s="1">
        <v>2</v>
      </c>
      <c r="AI930" s="1">
        <v>4</v>
      </c>
    </row>
    <row r="931" spans="1:54">
      <c r="A931" t="s">
        <v>210</v>
      </c>
      <c r="B931" s="3">
        <v>4.9299999999999997E-2</v>
      </c>
      <c r="C931" s="3">
        <v>5.0700000000000002E-2</v>
      </c>
      <c r="D931" s="3">
        <v>4.82E-2</v>
      </c>
      <c r="E931" s="3">
        <v>0.122</v>
      </c>
      <c r="F931" s="3">
        <v>0.1429</v>
      </c>
      <c r="G931" s="3">
        <v>2.0400000000000001E-2</v>
      </c>
      <c r="H931" s="3">
        <v>2.1299999999999999E-2</v>
      </c>
      <c r="I931" s="3">
        <v>4.3099999999999999E-2</v>
      </c>
      <c r="J931" s="1" t="s">
        <v>52</v>
      </c>
      <c r="K931" s="3">
        <v>5.5599999999999997E-2</v>
      </c>
      <c r="L931" s="3">
        <v>5.9299999999999999E-2</v>
      </c>
      <c r="M931" s="3">
        <v>4.6199999999999998E-2</v>
      </c>
      <c r="N931" s="2">
        <v>0.1</v>
      </c>
      <c r="O931" s="1" t="s">
        <v>52</v>
      </c>
      <c r="P931" s="3">
        <v>3.0300000000000001E-2</v>
      </c>
      <c r="Q931" s="3">
        <v>4.7100000000000003E-2</v>
      </c>
      <c r="R931" s="3">
        <v>6.0600000000000001E-2</v>
      </c>
      <c r="S931" s="3">
        <v>1.5599999999999999E-2</v>
      </c>
      <c r="T931" s="1" t="s">
        <v>52</v>
      </c>
      <c r="U931" s="3">
        <v>9.2299999999999993E-2</v>
      </c>
      <c r="V931" s="3">
        <v>3.7199999999999997E-2</v>
      </c>
      <c r="W931" s="3">
        <v>4.3200000000000002E-2</v>
      </c>
      <c r="X931" s="3">
        <v>2.8400000000000002E-2</v>
      </c>
      <c r="Y931" s="3">
        <v>8.4500000000000006E-2</v>
      </c>
      <c r="Z931" s="3">
        <v>5.5599999999999997E-2</v>
      </c>
      <c r="AA931" s="3">
        <v>0.15379999999999999</v>
      </c>
      <c r="AB931" s="3">
        <v>3.3000000000000002E-2</v>
      </c>
      <c r="AC931" s="3">
        <v>4.7600000000000003E-2</v>
      </c>
      <c r="AD931" s="3">
        <v>0.15790000000000001</v>
      </c>
      <c r="AE931" s="1" t="s">
        <v>52</v>
      </c>
      <c r="AF931" s="3">
        <v>3.32E-2</v>
      </c>
      <c r="AG931" s="3">
        <v>7.3200000000000001E-2</v>
      </c>
      <c r="AH931" s="3">
        <v>6.25E-2</v>
      </c>
      <c r="AI931" s="3">
        <v>5.8799999999999998E-2</v>
      </c>
    </row>
    <row r="932" spans="1:54">
      <c r="A932" t="s">
        <v>128</v>
      </c>
      <c r="B932" s="1">
        <v>108</v>
      </c>
      <c r="C932" s="1">
        <v>45</v>
      </c>
      <c r="D932" s="1">
        <v>63</v>
      </c>
      <c r="E932" s="1">
        <v>8</v>
      </c>
      <c r="F932" s="1">
        <v>5</v>
      </c>
      <c r="G932" s="1">
        <v>18</v>
      </c>
      <c r="H932" s="1">
        <v>35</v>
      </c>
      <c r="I932" s="1">
        <v>42</v>
      </c>
      <c r="J932" s="1">
        <v>7</v>
      </c>
      <c r="K932" s="1">
        <v>37</v>
      </c>
      <c r="L932" s="1">
        <v>23</v>
      </c>
      <c r="M932" s="1">
        <v>30</v>
      </c>
      <c r="N932" s="1">
        <v>7</v>
      </c>
      <c r="O932" s="1">
        <v>4</v>
      </c>
      <c r="P932" s="1">
        <v>29</v>
      </c>
      <c r="Q932" s="1">
        <v>73</v>
      </c>
      <c r="R932" s="1">
        <v>39</v>
      </c>
      <c r="S932" s="1">
        <v>9</v>
      </c>
      <c r="T932" s="1">
        <v>3</v>
      </c>
      <c r="U932" s="1">
        <v>8</v>
      </c>
      <c r="V932" s="1">
        <v>46</v>
      </c>
      <c r="W932" s="1">
        <v>49</v>
      </c>
      <c r="X932" s="1">
        <v>22</v>
      </c>
      <c r="Y932" s="1">
        <v>13</v>
      </c>
      <c r="Z932" s="1">
        <v>23</v>
      </c>
      <c r="AA932" s="1">
        <v>1</v>
      </c>
      <c r="AB932" s="1">
        <v>78</v>
      </c>
      <c r="AC932" s="1">
        <v>15</v>
      </c>
      <c r="AD932" s="1">
        <v>2</v>
      </c>
      <c r="AE932" s="1">
        <v>4</v>
      </c>
      <c r="AF932" s="1">
        <v>67</v>
      </c>
      <c r="AG932" s="1">
        <v>11</v>
      </c>
      <c r="AH932" s="1">
        <v>10</v>
      </c>
      <c r="AI932" s="1">
        <v>12</v>
      </c>
    </row>
    <row r="933" spans="1:54">
      <c r="A933" t="s">
        <v>210</v>
      </c>
      <c r="B933" s="3">
        <v>0.17169999999999999</v>
      </c>
      <c r="C933" s="3">
        <v>0.16300000000000001</v>
      </c>
      <c r="D933" s="3">
        <v>0.17849999999999999</v>
      </c>
      <c r="E933" s="3">
        <v>0.1951</v>
      </c>
      <c r="F933" s="3">
        <v>7.1400000000000005E-2</v>
      </c>
      <c r="G933" s="3">
        <v>0.1837</v>
      </c>
      <c r="H933" s="3">
        <v>0.1862</v>
      </c>
      <c r="I933" s="3">
        <v>0.18099999999999999</v>
      </c>
      <c r="J933" s="2">
        <v>0.2</v>
      </c>
      <c r="K933" s="3">
        <v>0.15809999999999999</v>
      </c>
      <c r="L933" s="3">
        <v>0.19489999999999999</v>
      </c>
      <c r="M933" s="3">
        <v>0.15379999999999999</v>
      </c>
      <c r="N933" s="2">
        <v>0.35</v>
      </c>
      <c r="O933" s="3">
        <v>0.15379999999999999</v>
      </c>
      <c r="P933" s="3">
        <v>0.14649999999999999</v>
      </c>
      <c r="Q933" s="3">
        <v>0.18110000000000001</v>
      </c>
      <c r="R933" s="3">
        <v>0.19700000000000001</v>
      </c>
      <c r="S933" s="3">
        <v>0.1406</v>
      </c>
      <c r="T933" s="3">
        <v>8.3299999999999999E-2</v>
      </c>
      <c r="U933" s="3">
        <v>0.1231</v>
      </c>
      <c r="V933" s="3">
        <v>0.19009999999999999</v>
      </c>
      <c r="W933" s="3">
        <v>0.17630000000000001</v>
      </c>
      <c r="X933" s="3">
        <v>0.156</v>
      </c>
      <c r="Y933" s="3">
        <v>0.18310000000000001</v>
      </c>
      <c r="Z933" s="3">
        <v>0.1825</v>
      </c>
      <c r="AA933" s="3">
        <v>7.6899999999999996E-2</v>
      </c>
      <c r="AB933" s="3">
        <v>0.17180000000000001</v>
      </c>
      <c r="AC933" s="3">
        <v>0.23810000000000001</v>
      </c>
      <c r="AD933" s="3">
        <v>0.1053</v>
      </c>
      <c r="AE933" s="3">
        <v>0.1176</v>
      </c>
      <c r="AF933" s="3">
        <v>0.1714</v>
      </c>
      <c r="AG933" s="3">
        <v>0.1341</v>
      </c>
      <c r="AH933" s="3">
        <v>0.3125</v>
      </c>
      <c r="AI933" s="3">
        <v>0.17649999999999999</v>
      </c>
    </row>
    <row r="934" spans="1:54">
      <c r="A934" t="s">
        <v>129</v>
      </c>
      <c r="B934" s="1">
        <v>435</v>
      </c>
      <c r="C934" s="1">
        <v>185</v>
      </c>
      <c r="D934" s="1">
        <v>250</v>
      </c>
      <c r="E934" s="1">
        <v>22</v>
      </c>
      <c r="F934" s="1">
        <v>49</v>
      </c>
      <c r="G934" s="1">
        <v>69</v>
      </c>
      <c r="H934" s="1">
        <v>131</v>
      </c>
      <c r="I934" s="1">
        <v>164</v>
      </c>
      <c r="J934" s="1">
        <v>26</v>
      </c>
      <c r="K934" s="1">
        <v>165</v>
      </c>
      <c r="L934" s="1">
        <v>81</v>
      </c>
      <c r="M934" s="1">
        <v>131</v>
      </c>
      <c r="N934" s="1">
        <v>9</v>
      </c>
      <c r="O934" s="1">
        <v>22</v>
      </c>
      <c r="P934" s="1">
        <v>150</v>
      </c>
      <c r="Q934" s="1">
        <v>269</v>
      </c>
      <c r="R934" s="1">
        <v>131</v>
      </c>
      <c r="S934" s="1">
        <v>48</v>
      </c>
      <c r="T934" s="1">
        <v>30</v>
      </c>
      <c r="U934" s="1">
        <v>42</v>
      </c>
      <c r="V934" s="1">
        <v>169</v>
      </c>
      <c r="W934" s="1">
        <v>190</v>
      </c>
      <c r="X934" s="1">
        <v>110</v>
      </c>
      <c r="Y934" s="1">
        <v>47</v>
      </c>
      <c r="Z934" s="1">
        <v>79</v>
      </c>
      <c r="AA934" s="1">
        <v>9</v>
      </c>
      <c r="AB934" s="1">
        <v>324</v>
      </c>
      <c r="AC934" s="1">
        <v>42</v>
      </c>
      <c r="AD934" s="1">
        <v>10</v>
      </c>
      <c r="AE934" s="1">
        <v>26</v>
      </c>
      <c r="AF934" s="1">
        <v>281</v>
      </c>
      <c r="AG934" s="1">
        <v>58</v>
      </c>
      <c r="AH934" s="1">
        <v>18</v>
      </c>
      <c r="AI934" s="1">
        <v>45</v>
      </c>
    </row>
    <row r="935" spans="1:54">
      <c r="A935" t="s">
        <v>210</v>
      </c>
      <c r="B935" s="3">
        <v>0.69159999999999999</v>
      </c>
      <c r="C935" s="3">
        <v>0.67030000000000001</v>
      </c>
      <c r="D935" s="3">
        <v>0.70820000000000005</v>
      </c>
      <c r="E935" s="3">
        <v>0.53659999999999997</v>
      </c>
      <c r="F935" s="2">
        <v>0.7</v>
      </c>
      <c r="G935" s="3">
        <v>0.70409999999999995</v>
      </c>
      <c r="H935" s="3">
        <v>0.69679999999999997</v>
      </c>
      <c r="I935" s="3">
        <v>0.70689999999999997</v>
      </c>
      <c r="J935" s="3">
        <v>0.7429</v>
      </c>
      <c r="K935" s="3">
        <v>0.70509999999999995</v>
      </c>
      <c r="L935" s="3">
        <v>0.68640000000000001</v>
      </c>
      <c r="M935" s="3">
        <v>0.67179999999999995</v>
      </c>
      <c r="N935" s="2">
        <v>0.45</v>
      </c>
      <c r="O935" s="3">
        <v>0.84619999999999995</v>
      </c>
      <c r="P935" s="3">
        <v>0.75760000000000005</v>
      </c>
      <c r="Q935" s="3">
        <v>0.66749999999999998</v>
      </c>
      <c r="R935" s="3">
        <v>0.66159999999999997</v>
      </c>
      <c r="S935" s="2">
        <v>0.75</v>
      </c>
      <c r="T935" s="3">
        <v>0.83330000000000004</v>
      </c>
      <c r="U935" s="3">
        <v>0.6462</v>
      </c>
      <c r="V935" s="3">
        <v>0.69830000000000003</v>
      </c>
      <c r="W935" s="3">
        <v>0.6835</v>
      </c>
      <c r="X935" s="3">
        <v>0.78010000000000002</v>
      </c>
      <c r="Y935" s="3">
        <v>0.66200000000000003</v>
      </c>
      <c r="Z935" s="3">
        <v>0.627</v>
      </c>
      <c r="AA935" s="3">
        <v>0.69230000000000003</v>
      </c>
      <c r="AB935" s="3">
        <v>0.7137</v>
      </c>
      <c r="AC935" s="3">
        <v>0.66669999999999996</v>
      </c>
      <c r="AD935" s="3">
        <v>0.52629999999999999</v>
      </c>
      <c r="AE935" s="3">
        <v>0.76470000000000005</v>
      </c>
      <c r="AF935" s="3">
        <v>0.71870000000000001</v>
      </c>
      <c r="AG935" s="3">
        <v>0.70730000000000004</v>
      </c>
      <c r="AH935" s="3">
        <v>0.5625</v>
      </c>
      <c r="AI935" s="3">
        <v>0.66180000000000005</v>
      </c>
    </row>
    <row r="936" spans="1:54">
      <c r="A936" t="s">
        <v>74</v>
      </c>
      <c r="B936" s="1">
        <v>55</v>
      </c>
      <c r="C936" s="1">
        <v>32</v>
      </c>
      <c r="D936" s="1">
        <v>23</v>
      </c>
      <c r="E936" s="1">
        <v>6</v>
      </c>
      <c r="F936" s="1">
        <v>6</v>
      </c>
      <c r="G936" s="1">
        <v>9</v>
      </c>
      <c r="H936" s="1">
        <v>18</v>
      </c>
      <c r="I936" s="1">
        <v>16</v>
      </c>
      <c r="J936" s="1">
        <v>2</v>
      </c>
      <c r="K936" s="1">
        <v>19</v>
      </c>
      <c r="L936" s="1">
        <v>7</v>
      </c>
      <c r="M936" s="1">
        <v>25</v>
      </c>
      <c r="N936" s="1">
        <v>2</v>
      </c>
      <c r="O936" s="1">
        <v>0</v>
      </c>
      <c r="P936" s="1">
        <v>13</v>
      </c>
      <c r="Q936" s="1">
        <v>42</v>
      </c>
      <c r="R936" s="1">
        <v>16</v>
      </c>
      <c r="S936" s="1">
        <v>6</v>
      </c>
      <c r="T936" s="1">
        <v>3</v>
      </c>
      <c r="U936" s="1">
        <v>9</v>
      </c>
      <c r="V936" s="1">
        <v>18</v>
      </c>
      <c r="W936" s="1">
        <v>27</v>
      </c>
      <c r="X936" s="1">
        <v>5</v>
      </c>
      <c r="Y936" s="1">
        <v>5</v>
      </c>
      <c r="Z936" s="1">
        <v>17</v>
      </c>
      <c r="AA936" s="1">
        <v>1</v>
      </c>
      <c r="AB936" s="1">
        <v>37</v>
      </c>
      <c r="AC936" s="1">
        <v>3</v>
      </c>
      <c r="AD936" s="1">
        <v>4</v>
      </c>
      <c r="AE936" s="1">
        <v>4</v>
      </c>
      <c r="AF936" s="1">
        <v>30</v>
      </c>
      <c r="AG936" s="1">
        <v>7</v>
      </c>
      <c r="AH936" s="1">
        <v>2</v>
      </c>
      <c r="AI936" s="1">
        <v>7</v>
      </c>
    </row>
    <row r="937" spans="1:54">
      <c r="A937" t="s">
        <v>210</v>
      </c>
      <c r="B937" s="3">
        <v>8.7400000000000005E-2</v>
      </c>
      <c r="C937" s="3">
        <v>0.1159</v>
      </c>
      <c r="D937" s="3">
        <v>6.5199999999999994E-2</v>
      </c>
      <c r="E937" s="3">
        <v>0.14630000000000001</v>
      </c>
      <c r="F937" s="3">
        <v>8.5699999999999998E-2</v>
      </c>
      <c r="G937" s="3">
        <v>9.1800000000000007E-2</v>
      </c>
      <c r="H937" s="3">
        <v>9.5699999999999993E-2</v>
      </c>
      <c r="I937" s="3">
        <v>6.9000000000000006E-2</v>
      </c>
      <c r="J937" s="3">
        <v>5.7099999999999998E-2</v>
      </c>
      <c r="K937" s="3">
        <v>8.1199999999999994E-2</v>
      </c>
      <c r="L937" s="3">
        <v>5.9299999999999999E-2</v>
      </c>
      <c r="M937" s="3">
        <v>0.12820000000000001</v>
      </c>
      <c r="N937" s="2">
        <v>0.1</v>
      </c>
      <c r="O937" s="1" t="s">
        <v>52</v>
      </c>
      <c r="P937" s="3">
        <v>6.5699999999999995E-2</v>
      </c>
      <c r="Q937" s="3">
        <v>0.1042</v>
      </c>
      <c r="R937" s="3">
        <v>8.0799999999999997E-2</v>
      </c>
      <c r="S937" s="3">
        <v>9.3799999999999994E-2</v>
      </c>
      <c r="T937" s="3">
        <v>8.3299999999999999E-2</v>
      </c>
      <c r="U937" s="3">
        <v>0.13850000000000001</v>
      </c>
      <c r="V937" s="3">
        <v>7.4399999999999994E-2</v>
      </c>
      <c r="W937" s="3">
        <v>9.7100000000000006E-2</v>
      </c>
      <c r="X937" s="3">
        <v>3.5499999999999997E-2</v>
      </c>
      <c r="Y937" s="3">
        <v>7.0400000000000004E-2</v>
      </c>
      <c r="Z937" s="3">
        <v>0.13489999999999999</v>
      </c>
      <c r="AA937" s="3">
        <v>7.6899999999999996E-2</v>
      </c>
      <c r="AB937" s="3">
        <v>8.1500000000000003E-2</v>
      </c>
      <c r="AC937" s="3">
        <v>4.7600000000000003E-2</v>
      </c>
      <c r="AD937" s="3">
        <v>0.21049999999999999</v>
      </c>
      <c r="AE937" s="3">
        <v>0.1176</v>
      </c>
      <c r="AF937" s="3">
        <v>7.6700000000000004E-2</v>
      </c>
      <c r="AG937" s="3">
        <v>8.5400000000000004E-2</v>
      </c>
      <c r="AH937" s="3">
        <v>6.25E-2</v>
      </c>
      <c r="AI937" s="3">
        <v>0.10290000000000001</v>
      </c>
    </row>
    <row r="938" spans="1:54">
      <c r="A938" t="s">
        <v>210</v>
      </c>
    </row>
    <row r="939" spans="1:54">
      <c r="A939" s="6" t="str">
        <f>HYPERLINK("#Contents!A1", "Contents")</f>
        <v>Contents</v>
      </c>
    </row>
    <row r="940" spans="1:54">
      <c r="A940" s="7" t="s">
        <v>135</v>
      </c>
      <c r="BB940" s="17" t="str">
        <f>LEFT(A940, FIND(" ", A940) - 2)</f>
        <v>Table_Q12_7</v>
      </c>
    </row>
    <row r="941" spans="1:54">
      <c r="A941" t="s">
        <v>1</v>
      </c>
    </row>
    <row r="942" spans="1:54" ht="16.2" thickBot="1">
      <c r="A942" t="s">
        <v>210</v>
      </c>
    </row>
    <row r="943" spans="1:54" ht="34.049999999999997" customHeight="1">
      <c r="A943" t="s">
        <v>210</v>
      </c>
      <c r="B943" s="40" t="s">
        <v>10</v>
      </c>
      <c r="C943" s="37" t="s">
        <v>2</v>
      </c>
      <c r="D943" s="42"/>
      <c r="E943" s="37" t="s">
        <v>3</v>
      </c>
      <c r="F943" s="38"/>
      <c r="G943" s="38"/>
      <c r="H943" s="38"/>
      <c r="I943" s="38"/>
      <c r="J943" s="37" t="s">
        <v>4</v>
      </c>
      <c r="K943" s="38"/>
      <c r="L943" s="38"/>
      <c r="M943" s="38"/>
      <c r="N943" s="38"/>
      <c r="O943" s="38"/>
      <c r="P943" s="37" t="s">
        <v>5</v>
      </c>
      <c r="Q943" s="38"/>
      <c r="R943" s="37" t="s">
        <v>6</v>
      </c>
      <c r="S943" s="38"/>
      <c r="T943" s="38"/>
      <c r="U943" s="38"/>
      <c r="V943" s="38"/>
      <c r="W943" s="37" t="s">
        <v>7</v>
      </c>
      <c r="X943" s="38"/>
      <c r="Y943" s="38"/>
      <c r="Z943" s="38"/>
      <c r="AA943" s="38"/>
      <c r="AB943" s="37" t="s">
        <v>8</v>
      </c>
      <c r="AC943" s="38"/>
      <c r="AD943" s="38"/>
      <c r="AE943" s="38"/>
      <c r="AF943" s="37" t="s">
        <v>9</v>
      </c>
      <c r="AG943" s="38"/>
      <c r="AH943" s="38"/>
      <c r="AI943" s="39"/>
    </row>
    <row r="944" spans="1:54" ht="53.4" thickBot="1">
      <c r="A944" t="s">
        <v>210</v>
      </c>
      <c r="B944" s="41" t="s">
        <v>10</v>
      </c>
      <c r="C944" s="4" t="s">
        <v>11</v>
      </c>
      <c r="D944" s="4" t="s">
        <v>12</v>
      </c>
      <c r="E944" s="4" t="s">
        <v>13</v>
      </c>
      <c r="F944" s="4" t="s">
        <v>14</v>
      </c>
      <c r="G944" s="4" t="s">
        <v>15</v>
      </c>
      <c r="H944" s="4" t="s">
        <v>16</v>
      </c>
      <c r="I944" s="4" t="s">
        <v>17</v>
      </c>
      <c r="J944" s="4" t="s">
        <v>18</v>
      </c>
      <c r="K944" s="4" t="s">
        <v>19</v>
      </c>
      <c r="L944" s="4" t="s">
        <v>20</v>
      </c>
      <c r="M944" s="4" t="s">
        <v>21</v>
      </c>
      <c r="N944" s="4" t="s">
        <v>22</v>
      </c>
      <c r="O944" s="4" t="s">
        <v>23</v>
      </c>
      <c r="P944" s="4" t="s">
        <v>24</v>
      </c>
      <c r="Q944" s="4" t="s">
        <v>25</v>
      </c>
      <c r="R944" s="4" t="s">
        <v>26</v>
      </c>
      <c r="S944" s="4" t="s">
        <v>27</v>
      </c>
      <c r="T944" s="4" t="s">
        <v>28</v>
      </c>
      <c r="U944" s="4" t="s">
        <v>29</v>
      </c>
      <c r="V944" s="4" t="s">
        <v>30</v>
      </c>
      <c r="W944" s="4" t="s">
        <v>31</v>
      </c>
      <c r="X944" s="4" t="s">
        <v>32</v>
      </c>
      <c r="Y944" s="4" t="s">
        <v>33</v>
      </c>
      <c r="Z944" s="4" t="s">
        <v>34</v>
      </c>
      <c r="AA944" s="4" t="s">
        <v>35</v>
      </c>
      <c r="AB944" s="4" t="s">
        <v>36</v>
      </c>
      <c r="AC944" s="4" t="s">
        <v>37</v>
      </c>
      <c r="AD944" s="4" t="s">
        <v>38</v>
      </c>
      <c r="AE944" s="4" t="s">
        <v>39</v>
      </c>
      <c r="AF944" s="4" t="s">
        <v>37</v>
      </c>
      <c r="AG944" s="4" t="s">
        <v>40</v>
      </c>
      <c r="AH944" s="4" t="s">
        <v>38</v>
      </c>
      <c r="AI944" s="5" t="s">
        <v>39</v>
      </c>
    </row>
    <row r="945" spans="1:54">
      <c r="A945" t="s">
        <v>41</v>
      </c>
      <c r="B945" s="1">
        <v>629</v>
      </c>
      <c r="C945" s="1">
        <v>276</v>
      </c>
      <c r="D945" s="1">
        <v>353</v>
      </c>
      <c r="E945" s="1">
        <v>41</v>
      </c>
      <c r="F945" s="1">
        <v>70</v>
      </c>
      <c r="G945" s="1">
        <v>98</v>
      </c>
      <c r="H945" s="1">
        <v>188</v>
      </c>
      <c r="I945" s="1">
        <v>232</v>
      </c>
      <c r="J945" s="1">
        <v>35</v>
      </c>
      <c r="K945" s="1">
        <v>234</v>
      </c>
      <c r="L945" s="1">
        <v>118</v>
      </c>
      <c r="M945" s="1">
        <v>195</v>
      </c>
      <c r="N945" s="1">
        <v>20</v>
      </c>
      <c r="O945" s="1">
        <v>26</v>
      </c>
      <c r="P945" s="1">
        <v>198</v>
      </c>
      <c r="Q945" s="1">
        <v>403</v>
      </c>
      <c r="R945" s="1">
        <v>198</v>
      </c>
      <c r="S945" s="1">
        <v>64</v>
      </c>
      <c r="T945" s="1">
        <v>36</v>
      </c>
      <c r="U945" s="1">
        <v>65</v>
      </c>
      <c r="V945" s="1">
        <v>242</v>
      </c>
      <c r="W945" s="1">
        <v>278</v>
      </c>
      <c r="X945" s="1">
        <v>141</v>
      </c>
      <c r="Y945" s="1">
        <v>71</v>
      </c>
      <c r="Z945" s="1">
        <v>126</v>
      </c>
      <c r="AA945" s="1">
        <v>13</v>
      </c>
      <c r="AB945" s="1">
        <v>454</v>
      </c>
      <c r="AC945" s="1">
        <v>63</v>
      </c>
      <c r="AD945" s="1">
        <v>19</v>
      </c>
      <c r="AE945" s="1">
        <v>34</v>
      </c>
      <c r="AF945" s="1">
        <v>391</v>
      </c>
      <c r="AG945" s="1">
        <v>82</v>
      </c>
      <c r="AH945" s="1">
        <v>32</v>
      </c>
      <c r="AI945" s="1">
        <v>68</v>
      </c>
    </row>
    <row r="946" spans="1:54">
      <c r="A946" t="s">
        <v>127</v>
      </c>
      <c r="B946" s="1">
        <v>25</v>
      </c>
      <c r="C946" s="1">
        <v>11</v>
      </c>
      <c r="D946" s="1">
        <v>14</v>
      </c>
      <c r="E946" s="1">
        <v>4</v>
      </c>
      <c r="F946" s="1">
        <v>2</v>
      </c>
      <c r="G946" s="1">
        <v>5</v>
      </c>
      <c r="H946" s="1">
        <v>6</v>
      </c>
      <c r="I946" s="1">
        <v>8</v>
      </c>
      <c r="J946" s="1">
        <v>0</v>
      </c>
      <c r="K946" s="1">
        <v>11</v>
      </c>
      <c r="L946" s="1">
        <v>4</v>
      </c>
      <c r="M946" s="1">
        <v>8</v>
      </c>
      <c r="N946" s="1">
        <v>1</v>
      </c>
      <c r="O946" s="1">
        <v>1</v>
      </c>
      <c r="P946" s="1">
        <v>3</v>
      </c>
      <c r="Q946" s="1">
        <v>22</v>
      </c>
      <c r="R946" s="1">
        <v>5</v>
      </c>
      <c r="S946" s="1">
        <v>1</v>
      </c>
      <c r="T946" s="1">
        <v>2</v>
      </c>
      <c r="U946" s="1">
        <v>6</v>
      </c>
      <c r="V946" s="1">
        <v>9</v>
      </c>
      <c r="W946" s="1">
        <v>7</v>
      </c>
      <c r="X946" s="1">
        <v>5</v>
      </c>
      <c r="Y946" s="1">
        <v>3</v>
      </c>
      <c r="Z946" s="1">
        <v>8</v>
      </c>
      <c r="AA946" s="1">
        <v>2</v>
      </c>
      <c r="AB946" s="1">
        <v>16</v>
      </c>
      <c r="AC946" s="1">
        <v>4</v>
      </c>
      <c r="AD946" s="1">
        <v>2</v>
      </c>
      <c r="AE946" s="1">
        <v>1</v>
      </c>
      <c r="AF946" s="1">
        <v>16</v>
      </c>
      <c r="AG946" s="1">
        <v>4</v>
      </c>
      <c r="AH946" s="1">
        <v>2</v>
      </c>
      <c r="AI946" s="1">
        <v>2</v>
      </c>
    </row>
    <row r="947" spans="1:54">
      <c r="A947" t="s">
        <v>210</v>
      </c>
      <c r="B947" s="3">
        <v>3.9699999999999999E-2</v>
      </c>
      <c r="C947" s="3">
        <v>3.9899999999999998E-2</v>
      </c>
      <c r="D947" s="3">
        <v>3.9699999999999999E-2</v>
      </c>
      <c r="E947" s="3">
        <v>9.7600000000000006E-2</v>
      </c>
      <c r="F947" s="3">
        <v>2.86E-2</v>
      </c>
      <c r="G947" s="3">
        <v>5.0999999999999997E-2</v>
      </c>
      <c r="H947" s="3">
        <v>3.1899999999999998E-2</v>
      </c>
      <c r="I947" s="3">
        <v>3.4500000000000003E-2</v>
      </c>
      <c r="J947" s="1" t="s">
        <v>52</v>
      </c>
      <c r="K947" s="3">
        <v>4.7E-2</v>
      </c>
      <c r="L947" s="3">
        <v>3.39E-2</v>
      </c>
      <c r="M947" s="3">
        <v>4.1000000000000002E-2</v>
      </c>
      <c r="N947" s="2">
        <v>0.05</v>
      </c>
      <c r="O947" s="3">
        <v>3.85E-2</v>
      </c>
      <c r="P947" s="3">
        <v>1.52E-2</v>
      </c>
      <c r="Q947" s="3">
        <v>5.4600000000000003E-2</v>
      </c>
      <c r="R947" s="3">
        <v>2.53E-2</v>
      </c>
      <c r="S947" s="3">
        <v>1.5599999999999999E-2</v>
      </c>
      <c r="T947" s="3">
        <v>5.5599999999999997E-2</v>
      </c>
      <c r="U947" s="3">
        <v>9.2299999999999993E-2</v>
      </c>
      <c r="V947" s="3">
        <v>3.7199999999999997E-2</v>
      </c>
      <c r="W947" s="3">
        <v>2.52E-2</v>
      </c>
      <c r="X947" s="3">
        <v>3.5499999999999997E-2</v>
      </c>
      <c r="Y947" s="3">
        <v>4.2299999999999997E-2</v>
      </c>
      <c r="Z947" s="3">
        <v>6.3500000000000001E-2</v>
      </c>
      <c r="AA947" s="3">
        <v>0.15379999999999999</v>
      </c>
      <c r="AB947" s="3">
        <v>3.5200000000000002E-2</v>
      </c>
      <c r="AC947" s="3">
        <v>6.3500000000000001E-2</v>
      </c>
      <c r="AD947" s="3">
        <v>0.1053</v>
      </c>
      <c r="AE947" s="3">
        <v>2.9399999999999999E-2</v>
      </c>
      <c r="AF947" s="3">
        <v>4.0899999999999999E-2</v>
      </c>
      <c r="AG947" s="3">
        <v>4.8800000000000003E-2</v>
      </c>
      <c r="AH947" s="3">
        <v>6.25E-2</v>
      </c>
      <c r="AI947" s="3">
        <v>2.9399999999999999E-2</v>
      </c>
    </row>
    <row r="948" spans="1:54">
      <c r="A948" t="s">
        <v>128</v>
      </c>
      <c r="B948" s="1">
        <v>126</v>
      </c>
      <c r="C948" s="1">
        <v>55</v>
      </c>
      <c r="D948" s="1">
        <v>71</v>
      </c>
      <c r="E948" s="1">
        <v>6</v>
      </c>
      <c r="F948" s="1">
        <v>18</v>
      </c>
      <c r="G948" s="1">
        <v>19</v>
      </c>
      <c r="H948" s="1">
        <v>33</v>
      </c>
      <c r="I948" s="1">
        <v>50</v>
      </c>
      <c r="J948" s="1">
        <v>7</v>
      </c>
      <c r="K948" s="1">
        <v>40</v>
      </c>
      <c r="L948" s="1">
        <v>28</v>
      </c>
      <c r="M948" s="1">
        <v>41</v>
      </c>
      <c r="N948" s="1">
        <v>3</v>
      </c>
      <c r="O948" s="1">
        <v>7</v>
      </c>
      <c r="P948" s="1">
        <v>42</v>
      </c>
      <c r="Q948" s="1">
        <v>79</v>
      </c>
      <c r="R948" s="1">
        <v>38</v>
      </c>
      <c r="S948" s="1">
        <v>17</v>
      </c>
      <c r="T948" s="1">
        <v>2</v>
      </c>
      <c r="U948" s="1">
        <v>10</v>
      </c>
      <c r="V948" s="1">
        <v>54</v>
      </c>
      <c r="W948" s="1">
        <v>57</v>
      </c>
      <c r="X948" s="1">
        <v>28</v>
      </c>
      <c r="Y948" s="1">
        <v>17</v>
      </c>
      <c r="Z948" s="1">
        <v>23</v>
      </c>
      <c r="AA948" s="1">
        <v>1</v>
      </c>
      <c r="AB948" s="1">
        <v>84</v>
      </c>
      <c r="AC948" s="1">
        <v>22</v>
      </c>
      <c r="AD948" s="1">
        <v>4</v>
      </c>
      <c r="AE948" s="1">
        <v>6</v>
      </c>
      <c r="AF948" s="1">
        <v>81</v>
      </c>
      <c r="AG948" s="1">
        <v>23</v>
      </c>
      <c r="AH948" s="1">
        <v>4</v>
      </c>
      <c r="AI948" s="1">
        <v>13</v>
      </c>
    </row>
    <row r="949" spans="1:54">
      <c r="A949" t="s">
        <v>210</v>
      </c>
      <c r="B949" s="3">
        <v>0.20030000000000001</v>
      </c>
      <c r="C949" s="3">
        <v>0.1993</v>
      </c>
      <c r="D949" s="3">
        <v>0.2011</v>
      </c>
      <c r="E949" s="3">
        <v>0.14630000000000001</v>
      </c>
      <c r="F949" s="3">
        <v>0.2571</v>
      </c>
      <c r="G949" s="3">
        <v>0.19389999999999999</v>
      </c>
      <c r="H949" s="3">
        <v>0.17549999999999999</v>
      </c>
      <c r="I949" s="3">
        <v>0.2155</v>
      </c>
      <c r="J949" s="2">
        <v>0.2</v>
      </c>
      <c r="K949" s="3">
        <v>0.1709</v>
      </c>
      <c r="L949" s="3">
        <v>0.23730000000000001</v>
      </c>
      <c r="M949" s="3">
        <v>0.21029999999999999</v>
      </c>
      <c r="N949" s="2">
        <v>0.15</v>
      </c>
      <c r="O949" s="3">
        <v>0.26919999999999999</v>
      </c>
      <c r="P949" s="3">
        <v>0.21210000000000001</v>
      </c>
      <c r="Q949" s="3">
        <v>0.19600000000000001</v>
      </c>
      <c r="R949" s="3">
        <v>0.19189999999999999</v>
      </c>
      <c r="S949" s="3">
        <v>0.2656</v>
      </c>
      <c r="T949" s="3">
        <v>5.5599999999999997E-2</v>
      </c>
      <c r="U949" s="3">
        <v>0.15379999999999999</v>
      </c>
      <c r="V949" s="3">
        <v>0.22309999999999999</v>
      </c>
      <c r="W949" s="3">
        <v>0.20499999999999999</v>
      </c>
      <c r="X949" s="3">
        <v>0.1986</v>
      </c>
      <c r="Y949" s="3">
        <v>0.2394</v>
      </c>
      <c r="Z949" s="3">
        <v>0.1825</v>
      </c>
      <c r="AA949" s="3">
        <v>7.6899999999999996E-2</v>
      </c>
      <c r="AB949" s="3">
        <v>0.185</v>
      </c>
      <c r="AC949" s="3">
        <v>0.34920000000000001</v>
      </c>
      <c r="AD949" s="3">
        <v>0.21049999999999999</v>
      </c>
      <c r="AE949" s="3">
        <v>0.17649999999999999</v>
      </c>
      <c r="AF949" s="3">
        <v>0.2072</v>
      </c>
      <c r="AG949" s="3">
        <v>0.28050000000000003</v>
      </c>
      <c r="AH949" s="3">
        <v>0.125</v>
      </c>
      <c r="AI949" s="3">
        <v>0.19120000000000001</v>
      </c>
    </row>
    <row r="950" spans="1:54">
      <c r="A950" t="s">
        <v>129</v>
      </c>
      <c r="B950" s="1">
        <v>411</v>
      </c>
      <c r="C950" s="1">
        <v>173</v>
      </c>
      <c r="D950" s="1">
        <v>238</v>
      </c>
      <c r="E950" s="1">
        <v>22</v>
      </c>
      <c r="F950" s="1">
        <v>42</v>
      </c>
      <c r="G950" s="1">
        <v>65</v>
      </c>
      <c r="H950" s="1">
        <v>123</v>
      </c>
      <c r="I950" s="1">
        <v>159</v>
      </c>
      <c r="J950" s="1">
        <v>25</v>
      </c>
      <c r="K950" s="1">
        <v>161</v>
      </c>
      <c r="L950" s="1">
        <v>71</v>
      </c>
      <c r="M950" s="1">
        <v>124</v>
      </c>
      <c r="N950" s="1">
        <v>12</v>
      </c>
      <c r="O950" s="1">
        <v>17</v>
      </c>
      <c r="P950" s="1">
        <v>134</v>
      </c>
      <c r="Q950" s="1">
        <v>255</v>
      </c>
      <c r="R950" s="1">
        <v>129</v>
      </c>
      <c r="S950" s="1">
        <v>38</v>
      </c>
      <c r="T950" s="1">
        <v>29</v>
      </c>
      <c r="U950" s="1">
        <v>36</v>
      </c>
      <c r="V950" s="1">
        <v>166</v>
      </c>
      <c r="W950" s="1">
        <v>188</v>
      </c>
      <c r="X950" s="1">
        <v>101</v>
      </c>
      <c r="Y950" s="1">
        <v>42</v>
      </c>
      <c r="Z950" s="1">
        <v>71</v>
      </c>
      <c r="AA950" s="1">
        <v>9</v>
      </c>
      <c r="AB950" s="1">
        <v>306</v>
      </c>
      <c r="AC950" s="1">
        <v>32</v>
      </c>
      <c r="AD950" s="1">
        <v>11</v>
      </c>
      <c r="AE950" s="1">
        <v>24</v>
      </c>
      <c r="AF950" s="1">
        <v>260</v>
      </c>
      <c r="AG950" s="1">
        <v>49</v>
      </c>
      <c r="AH950" s="1">
        <v>24</v>
      </c>
      <c r="AI950" s="1">
        <v>41</v>
      </c>
    </row>
    <row r="951" spans="1:54">
      <c r="A951" t="s">
        <v>210</v>
      </c>
      <c r="B951" s="3">
        <v>0.65339999999999998</v>
      </c>
      <c r="C951" s="3">
        <v>0.62680000000000002</v>
      </c>
      <c r="D951" s="3">
        <v>0.67420000000000002</v>
      </c>
      <c r="E951" s="3">
        <v>0.53659999999999997</v>
      </c>
      <c r="F951" s="2">
        <v>0.6</v>
      </c>
      <c r="G951" s="3">
        <v>0.6633</v>
      </c>
      <c r="H951" s="3">
        <v>0.65429999999999999</v>
      </c>
      <c r="I951" s="3">
        <v>0.68530000000000002</v>
      </c>
      <c r="J951" s="3">
        <v>0.71430000000000005</v>
      </c>
      <c r="K951" s="3">
        <v>0.68799999999999994</v>
      </c>
      <c r="L951" s="3">
        <v>0.60170000000000001</v>
      </c>
      <c r="M951" s="3">
        <v>0.63590000000000002</v>
      </c>
      <c r="N951" s="2">
        <v>0.6</v>
      </c>
      <c r="O951" s="3">
        <v>0.65380000000000005</v>
      </c>
      <c r="P951" s="3">
        <v>0.67679999999999996</v>
      </c>
      <c r="Q951" s="3">
        <v>0.63280000000000003</v>
      </c>
      <c r="R951" s="3">
        <v>0.65149999999999997</v>
      </c>
      <c r="S951" s="3">
        <v>0.59379999999999999</v>
      </c>
      <c r="T951" s="3">
        <v>0.80559999999999998</v>
      </c>
      <c r="U951" s="3">
        <v>0.55379999999999996</v>
      </c>
      <c r="V951" s="3">
        <v>0.68600000000000005</v>
      </c>
      <c r="W951" s="3">
        <v>0.67630000000000001</v>
      </c>
      <c r="X951" s="3">
        <v>0.71630000000000005</v>
      </c>
      <c r="Y951" s="3">
        <v>0.59150000000000003</v>
      </c>
      <c r="Z951" s="3">
        <v>0.5635</v>
      </c>
      <c r="AA951" s="3">
        <v>0.69230000000000003</v>
      </c>
      <c r="AB951" s="3">
        <v>0.67400000000000004</v>
      </c>
      <c r="AC951" s="3">
        <v>0.50790000000000002</v>
      </c>
      <c r="AD951" s="3">
        <v>0.57889999999999997</v>
      </c>
      <c r="AE951" s="3">
        <v>0.70589999999999997</v>
      </c>
      <c r="AF951" s="3">
        <v>0.66500000000000004</v>
      </c>
      <c r="AG951" s="3">
        <v>0.59760000000000002</v>
      </c>
      <c r="AH951" s="2">
        <v>0.75</v>
      </c>
      <c r="AI951" s="3">
        <v>0.60289999999999999</v>
      </c>
    </row>
    <row r="952" spans="1:54">
      <c r="A952" t="s">
        <v>74</v>
      </c>
      <c r="B952" s="1">
        <v>67</v>
      </c>
      <c r="C952" s="1">
        <v>37</v>
      </c>
      <c r="D952" s="1">
        <v>30</v>
      </c>
      <c r="E952" s="1">
        <v>9</v>
      </c>
      <c r="F952" s="1">
        <v>8</v>
      </c>
      <c r="G952" s="1">
        <v>9</v>
      </c>
      <c r="H952" s="1">
        <v>26</v>
      </c>
      <c r="I952" s="1">
        <v>15</v>
      </c>
      <c r="J952" s="1">
        <v>3</v>
      </c>
      <c r="K952" s="1">
        <v>22</v>
      </c>
      <c r="L952" s="1">
        <v>15</v>
      </c>
      <c r="M952" s="1">
        <v>22</v>
      </c>
      <c r="N952" s="1">
        <v>4</v>
      </c>
      <c r="O952" s="1">
        <v>1</v>
      </c>
      <c r="P952" s="1">
        <v>19</v>
      </c>
      <c r="Q952" s="1">
        <v>47</v>
      </c>
      <c r="R952" s="1">
        <v>26</v>
      </c>
      <c r="S952" s="1">
        <v>8</v>
      </c>
      <c r="T952" s="1">
        <v>3</v>
      </c>
      <c r="U952" s="1">
        <v>13</v>
      </c>
      <c r="V952" s="1">
        <v>13</v>
      </c>
      <c r="W952" s="1">
        <v>26</v>
      </c>
      <c r="X952" s="1">
        <v>7</v>
      </c>
      <c r="Y952" s="1">
        <v>9</v>
      </c>
      <c r="Z952" s="1">
        <v>24</v>
      </c>
      <c r="AA952" s="1">
        <v>1</v>
      </c>
      <c r="AB952" s="1">
        <v>48</v>
      </c>
      <c r="AC952" s="1">
        <v>5</v>
      </c>
      <c r="AD952" s="1">
        <v>2</v>
      </c>
      <c r="AE952" s="1">
        <v>3</v>
      </c>
      <c r="AF952" s="1">
        <v>34</v>
      </c>
      <c r="AG952" s="1">
        <v>6</v>
      </c>
      <c r="AH952" s="1">
        <v>2</v>
      </c>
      <c r="AI952" s="1">
        <v>12</v>
      </c>
    </row>
    <row r="953" spans="1:54">
      <c r="A953" t="s">
        <v>210</v>
      </c>
      <c r="B953" s="3">
        <v>0.1065</v>
      </c>
      <c r="C953" s="3">
        <v>0.1341</v>
      </c>
      <c r="D953" s="3">
        <v>8.5000000000000006E-2</v>
      </c>
      <c r="E953" s="3">
        <v>0.2195</v>
      </c>
      <c r="F953" s="3">
        <v>0.1143</v>
      </c>
      <c r="G953" s="3">
        <v>9.1800000000000007E-2</v>
      </c>
      <c r="H953" s="3">
        <v>0.13830000000000001</v>
      </c>
      <c r="I953" s="3">
        <v>6.4699999999999994E-2</v>
      </c>
      <c r="J953" s="3">
        <v>8.5699999999999998E-2</v>
      </c>
      <c r="K953" s="3">
        <v>9.4E-2</v>
      </c>
      <c r="L953" s="3">
        <v>0.12709999999999999</v>
      </c>
      <c r="M953" s="3">
        <v>0.1128</v>
      </c>
      <c r="N953" s="2">
        <v>0.2</v>
      </c>
      <c r="O953" s="3">
        <v>3.85E-2</v>
      </c>
      <c r="P953" s="3">
        <v>9.6000000000000002E-2</v>
      </c>
      <c r="Q953" s="3">
        <v>0.1166</v>
      </c>
      <c r="R953" s="3">
        <v>0.1313</v>
      </c>
      <c r="S953" s="3">
        <v>0.125</v>
      </c>
      <c r="T953" s="3">
        <v>8.3299999999999999E-2</v>
      </c>
      <c r="U953" s="2">
        <v>0.2</v>
      </c>
      <c r="V953" s="3">
        <v>5.3699999999999998E-2</v>
      </c>
      <c r="W953" s="3">
        <v>9.35E-2</v>
      </c>
      <c r="X953" s="3">
        <v>4.9599999999999998E-2</v>
      </c>
      <c r="Y953" s="3">
        <v>0.1268</v>
      </c>
      <c r="Z953" s="3">
        <v>0.1905</v>
      </c>
      <c r="AA953" s="3">
        <v>7.6899999999999996E-2</v>
      </c>
      <c r="AB953" s="3">
        <v>0.1057</v>
      </c>
      <c r="AC953" s="3">
        <v>7.9399999999999998E-2</v>
      </c>
      <c r="AD953" s="3">
        <v>0.1053</v>
      </c>
      <c r="AE953" s="3">
        <v>8.8200000000000001E-2</v>
      </c>
      <c r="AF953" s="3">
        <v>8.6999999999999994E-2</v>
      </c>
      <c r="AG953" s="3">
        <v>7.3200000000000001E-2</v>
      </c>
      <c r="AH953" s="3">
        <v>6.25E-2</v>
      </c>
      <c r="AI953" s="3">
        <v>0.17649999999999999</v>
      </c>
    </row>
    <row r="954" spans="1:54">
      <c r="A954" t="s">
        <v>210</v>
      </c>
    </row>
    <row r="955" spans="1:54">
      <c r="A955" s="6" t="str">
        <f>HYPERLINK("#Contents!A1", "Contents")</f>
        <v>Contents</v>
      </c>
    </row>
    <row r="956" spans="1:54">
      <c r="A956" s="7" t="s">
        <v>136</v>
      </c>
      <c r="BB956" s="17" t="str">
        <f>LEFT(A956, FIND(" ", A956) - 2)</f>
        <v>Table_Q12_8</v>
      </c>
    </row>
    <row r="957" spans="1:54">
      <c r="A957" t="s">
        <v>1</v>
      </c>
    </row>
    <row r="958" spans="1:54" ht="16.2" thickBot="1">
      <c r="A958" t="s">
        <v>210</v>
      </c>
    </row>
    <row r="959" spans="1:54" ht="34.049999999999997" customHeight="1">
      <c r="A959" t="s">
        <v>210</v>
      </c>
      <c r="B959" s="40" t="s">
        <v>10</v>
      </c>
      <c r="C959" s="37" t="s">
        <v>2</v>
      </c>
      <c r="D959" s="42"/>
      <c r="E959" s="37" t="s">
        <v>3</v>
      </c>
      <c r="F959" s="38"/>
      <c r="G959" s="38"/>
      <c r="H959" s="38"/>
      <c r="I959" s="38"/>
      <c r="J959" s="37" t="s">
        <v>4</v>
      </c>
      <c r="K959" s="38"/>
      <c r="L959" s="38"/>
      <c r="M959" s="38"/>
      <c r="N959" s="38"/>
      <c r="O959" s="38"/>
      <c r="P959" s="37" t="s">
        <v>5</v>
      </c>
      <c r="Q959" s="38"/>
      <c r="R959" s="37" t="s">
        <v>6</v>
      </c>
      <c r="S959" s="38"/>
      <c r="T959" s="38"/>
      <c r="U959" s="38"/>
      <c r="V959" s="38"/>
      <c r="W959" s="37" t="s">
        <v>7</v>
      </c>
      <c r="X959" s="38"/>
      <c r="Y959" s="38"/>
      <c r="Z959" s="38"/>
      <c r="AA959" s="38"/>
      <c r="AB959" s="37" t="s">
        <v>8</v>
      </c>
      <c r="AC959" s="38"/>
      <c r="AD959" s="38"/>
      <c r="AE959" s="38"/>
      <c r="AF959" s="37" t="s">
        <v>9</v>
      </c>
      <c r="AG959" s="38"/>
      <c r="AH959" s="38"/>
      <c r="AI959" s="39"/>
    </row>
    <row r="960" spans="1:54" ht="53.4" thickBot="1">
      <c r="A960" t="s">
        <v>210</v>
      </c>
      <c r="B960" s="41" t="s">
        <v>10</v>
      </c>
      <c r="C960" s="4" t="s">
        <v>11</v>
      </c>
      <c r="D960" s="4" t="s">
        <v>12</v>
      </c>
      <c r="E960" s="4" t="s">
        <v>13</v>
      </c>
      <c r="F960" s="4" t="s">
        <v>14</v>
      </c>
      <c r="G960" s="4" t="s">
        <v>15</v>
      </c>
      <c r="H960" s="4" t="s">
        <v>16</v>
      </c>
      <c r="I960" s="4" t="s">
        <v>17</v>
      </c>
      <c r="J960" s="4" t="s">
        <v>18</v>
      </c>
      <c r="K960" s="4" t="s">
        <v>19</v>
      </c>
      <c r="L960" s="4" t="s">
        <v>20</v>
      </c>
      <c r="M960" s="4" t="s">
        <v>21</v>
      </c>
      <c r="N960" s="4" t="s">
        <v>22</v>
      </c>
      <c r="O960" s="4" t="s">
        <v>23</v>
      </c>
      <c r="P960" s="4" t="s">
        <v>24</v>
      </c>
      <c r="Q960" s="4" t="s">
        <v>25</v>
      </c>
      <c r="R960" s="4" t="s">
        <v>26</v>
      </c>
      <c r="S960" s="4" t="s">
        <v>27</v>
      </c>
      <c r="T960" s="4" t="s">
        <v>28</v>
      </c>
      <c r="U960" s="4" t="s">
        <v>29</v>
      </c>
      <c r="V960" s="4" t="s">
        <v>30</v>
      </c>
      <c r="W960" s="4" t="s">
        <v>31</v>
      </c>
      <c r="X960" s="4" t="s">
        <v>32</v>
      </c>
      <c r="Y960" s="4" t="s">
        <v>33</v>
      </c>
      <c r="Z960" s="4" t="s">
        <v>34</v>
      </c>
      <c r="AA960" s="4" t="s">
        <v>35</v>
      </c>
      <c r="AB960" s="4" t="s">
        <v>36</v>
      </c>
      <c r="AC960" s="4" t="s">
        <v>37</v>
      </c>
      <c r="AD960" s="4" t="s">
        <v>38</v>
      </c>
      <c r="AE960" s="4" t="s">
        <v>39</v>
      </c>
      <c r="AF960" s="4" t="s">
        <v>37</v>
      </c>
      <c r="AG960" s="4" t="s">
        <v>40</v>
      </c>
      <c r="AH960" s="4" t="s">
        <v>38</v>
      </c>
      <c r="AI960" s="5" t="s">
        <v>39</v>
      </c>
    </row>
    <row r="961" spans="1:54">
      <c r="A961" t="s">
        <v>41</v>
      </c>
      <c r="B961" s="1">
        <v>629</v>
      </c>
      <c r="C961" s="1">
        <v>276</v>
      </c>
      <c r="D961" s="1">
        <v>353</v>
      </c>
      <c r="E961" s="1">
        <v>41</v>
      </c>
      <c r="F961" s="1">
        <v>70</v>
      </c>
      <c r="G961" s="1">
        <v>98</v>
      </c>
      <c r="H961" s="1">
        <v>188</v>
      </c>
      <c r="I961" s="1">
        <v>232</v>
      </c>
      <c r="J961" s="1">
        <v>35</v>
      </c>
      <c r="K961" s="1">
        <v>234</v>
      </c>
      <c r="L961" s="1">
        <v>118</v>
      </c>
      <c r="M961" s="1">
        <v>195</v>
      </c>
      <c r="N961" s="1">
        <v>20</v>
      </c>
      <c r="O961" s="1">
        <v>26</v>
      </c>
      <c r="P961" s="1">
        <v>198</v>
      </c>
      <c r="Q961" s="1">
        <v>403</v>
      </c>
      <c r="R961" s="1">
        <v>198</v>
      </c>
      <c r="S961" s="1">
        <v>64</v>
      </c>
      <c r="T961" s="1">
        <v>36</v>
      </c>
      <c r="U961" s="1">
        <v>65</v>
      </c>
      <c r="V961" s="1">
        <v>242</v>
      </c>
      <c r="W961" s="1">
        <v>278</v>
      </c>
      <c r="X961" s="1">
        <v>141</v>
      </c>
      <c r="Y961" s="1">
        <v>71</v>
      </c>
      <c r="Z961" s="1">
        <v>126</v>
      </c>
      <c r="AA961" s="1">
        <v>13</v>
      </c>
      <c r="AB961" s="1">
        <v>454</v>
      </c>
      <c r="AC961" s="1">
        <v>63</v>
      </c>
      <c r="AD961" s="1">
        <v>19</v>
      </c>
      <c r="AE961" s="1">
        <v>34</v>
      </c>
      <c r="AF961" s="1">
        <v>391</v>
      </c>
      <c r="AG961" s="1">
        <v>82</v>
      </c>
      <c r="AH961" s="1">
        <v>32</v>
      </c>
      <c r="AI961" s="1">
        <v>68</v>
      </c>
    </row>
    <row r="962" spans="1:54">
      <c r="A962" t="s">
        <v>127</v>
      </c>
      <c r="B962" s="1">
        <v>25</v>
      </c>
      <c r="C962" s="1">
        <v>12</v>
      </c>
      <c r="D962" s="1">
        <v>13</v>
      </c>
      <c r="E962" s="1">
        <v>5</v>
      </c>
      <c r="F962" s="1">
        <v>5</v>
      </c>
      <c r="G962" s="1">
        <v>5</v>
      </c>
      <c r="H962" s="1">
        <v>5</v>
      </c>
      <c r="I962" s="1">
        <v>5</v>
      </c>
      <c r="J962" s="1">
        <v>1</v>
      </c>
      <c r="K962" s="1">
        <v>8</v>
      </c>
      <c r="L962" s="1">
        <v>3</v>
      </c>
      <c r="M962" s="1">
        <v>11</v>
      </c>
      <c r="N962" s="1">
        <v>1</v>
      </c>
      <c r="O962" s="1">
        <v>1</v>
      </c>
      <c r="P962" s="1">
        <v>1</v>
      </c>
      <c r="Q962" s="1">
        <v>23</v>
      </c>
      <c r="R962" s="1">
        <v>6</v>
      </c>
      <c r="S962" s="1">
        <v>2</v>
      </c>
      <c r="T962" s="1">
        <v>0</v>
      </c>
      <c r="U962" s="1">
        <v>8</v>
      </c>
      <c r="V962" s="1">
        <v>5</v>
      </c>
      <c r="W962" s="1">
        <v>4</v>
      </c>
      <c r="X962" s="1">
        <v>3</v>
      </c>
      <c r="Y962" s="1">
        <v>5</v>
      </c>
      <c r="Z962" s="1">
        <v>11</v>
      </c>
      <c r="AA962" s="1">
        <v>2</v>
      </c>
      <c r="AB962" s="1">
        <v>14</v>
      </c>
      <c r="AC962" s="1">
        <v>3</v>
      </c>
      <c r="AD962" s="1">
        <v>3</v>
      </c>
      <c r="AE962" s="1">
        <v>0</v>
      </c>
      <c r="AF962" s="1">
        <v>16</v>
      </c>
      <c r="AG962" s="1">
        <v>1</v>
      </c>
      <c r="AH962" s="1">
        <v>2</v>
      </c>
      <c r="AI962" s="1">
        <v>2</v>
      </c>
    </row>
    <row r="963" spans="1:54">
      <c r="A963" t="s">
        <v>210</v>
      </c>
      <c r="B963" s="3">
        <v>3.9699999999999999E-2</v>
      </c>
      <c r="C963" s="3">
        <v>4.3499999999999997E-2</v>
      </c>
      <c r="D963" s="3">
        <v>3.6799999999999999E-2</v>
      </c>
      <c r="E963" s="3">
        <v>0.122</v>
      </c>
      <c r="F963" s="3">
        <v>7.1400000000000005E-2</v>
      </c>
      <c r="G963" s="3">
        <v>5.0999999999999997E-2</v>
      </c>
      <c r="H963" s="3">
        <v>2.6599999999999999E-2</v>
      </c>
      <c r="I963" s="3">
        <v>2.1600000000000001E-2</v>
      </c>
      <c r="J963" s="3">
        <v>2.86E-2</v>
      </c>
      <c r="K963" s="3">
        <v>3.4200000000000001E-2</v>
      </c>
      <c r="L963" s="3">
        <v>2.5399999999999999E-2</v>
      </c>
      <c r="M963" s="3">
        <v>5.6399999999999999E-2</v>
      </c>
      <c r="N963" s="2">
        <v>0.05</v>
      </c>
      <c r="O963" s="3">
        <v>3.85E-2</v>
      </c>
      <c r="P963" s="3">
        <v>5.1000000000000004E-3</v>
      </c>
      <c r="Q963" s="3">
        <v>5.7099999999999998E-2</v>
      </c>
      <c r="R963" s="3">
        <v>3.0300000000000001E-2</v>
      </c>
      <c r="S963" s="3">
        <v>3.1199999999999999E-2</v>
      </c>
      <c r="T963" s="1" t="s">
        <v>52</v>
      </c>
      <c r="U963" s="3">
        <v>0.1231</v>
      </c>
      <c r="V963" s="3">
        <v>2.07E-2</v>
      </c>
      <c r="W963" s="3">
        <v>1.44E-2</v>
      </c>
      <c r="X963" s="3">
        <v>2.1299999999999999E-2</v>
      </c>
      <c r="Y963" s="3">
        <v>7.0400000000000004E-2</v>
      </c>
      <c r="Z963" s="3">
        <v>8.7300000000000003E-2</v>
      </c>
      <c r="AA963" s="3">
        <v>0.15379999999999999</v>
      </c>
      <c r="AB963" s="3">
        <v>3.0800000000000001E-2</v>
      </c>
      <c r="AC963" s="3">
        <v>4.7600000000000003E-2</v>
      </c>
      <c r="AD963" s="3">
        <v>0.15790000000000001</v>
      </c>
      <c r="AE963" s="1" t="s">
        <v>52</v>
      </c>
      <c r="AF963" s="3">
        <v>4.0899999999999999E-2</v>
      </c>
      <c r="AG963" s="3">
        <v>1.2200000000000001E-2</v>
      </c>
      <c r="AH963" s="3">
        <v>6.25E-2</v>
      </c>
      <c r="AI963" s="3">
        <v>2.9399999999999999E-2</v>
      </c>
    </row>
    <row r="964" spans="1:54">
      <c r="A964" t="s">
        <v>128</v>
      </c>
      <c r="B964" s="1">
        <v>150</v>
      </c>
      <c r="C964" s="1">
        <v>68</v>
      </c>
      <c r="D964" s="1">
        <v>82</v>
      </c>
      <c r="E964" s="1">
        <v>16</v>
      </c>
      <c r="F964" s="1">
        <v>14</v>
      </c>
      <c r="G964" s="1">
        <v>20</v>
      </c>
      <c r="H964" s="1">
        <v>44</v>
      </c>
      <c r="I964" s="1">
        <v>56</v>
      </c>
      <c r="J964" s="1">
        <v>12</v>
      </c>
      <c r="K964" s="1">
        <v>56</v>
      </c>
      <c r="L964" s="1">
        <v>39</v>
      </c>
      <c r="M964" s="1">
        <v>34</v>
      </c>
      <c r="N964" s="1">
        <v>4</v>
      </c>
      <c r="O964" s="1">
        <v>5</v>
      </c>
      <c r="P964" s="1">
        <v>41</v>
      </c>
      <c r="Q964" s="1">
        <v>100</v>
      </c>
      <c r="R964" s="1">
        <v>53</v>
      </c>
      <c r="S964" s="1">
        <v>13</v>
      </c>
      <c r="T964" s="1">
        <v>7</v>
      </c>
      <c r="U964" s="1">
        <v>9</v>
      </c>
      <c r="V964" s="1">
        <v>61</v>
      </c>
      <c r="W964" s="1">
        <v>62</v>
      </c>
      <c r="X964" s="1">
        <v>35</v>
      </c>
      <c r="Y964" s="1">
        <v>20</v>
      </c>
      <c r="Z964" s="1">
        <v>30</v>
      </c>
      <c r="AA964" s="1">
        <v>3</v>
      </c>
      <c r="AB964" s="1">
        <v>107</v>
      </c>
      <c r="AC964" s="1">
        <v>17</v>
      </c>
      <c r="AD964" s="1">
        <v>4</v>
      </c>
      <c r="AE964" s="1">
        <v>5</v>
      </c>
      <c r="AF964" s="1">
        <v>101</v>
      </c>
      <c r="AG964" s="1">
        <v>21</v>
      </c>
      <c r="AH964" s="1">
        <v>6</v>
      </c>
      <c r="AI964" s="1">
        <v>13</v>
      </c>
    </row>
    <row r="965" spans="1:54">
      <c r="A965" t="s">
        <v>210</v>
      </c>
      <c r="B965" s="3">
        <v>0.23849999999999999</v>
      </c>
      <c r="C965" s="3">
        <v>0.24640000000000001</v>
      </c>
      <c r="D965" s="3">
        <v>0.23230000000000001</v>
      </c>
      <c r="E965" s="3">
        <v>0.39019999999999999</v>
      </c>
      <c r="F965" s="2">
        <v>0.2</v>
      </c>
      <c r="G965" s="3">
        <v>0.2041</v>
      </c>
      <c r="H965" s="3">
        <v>0.23400000000000001</v>
      </c>
      <c r="I965" s="3">
        <v>0.2414</v>
      </c>
      <c r="J965" s="3">
        <v>0.34289999999999998</v>
      </c>
      <c r="K965" s="3">
        <v>0.23930000000000001</v>
      </c>
      <c r="L965" s="3">
        <v>0.33050000000000002</v>
      </c>
      <c r="M965" s="3">
        <v>0.1744</v>
      </c>
      <c r="N965" s="2">
        <v>0.2</v>
      </c>
      <c r="O965" s="3">
        <v>0.1923</v>
      </c>
      <c r="P965" s="3">
        <v>0.20710000000000001</v>
      </c>
      <c r="Q965" s="3">
        <v>0.24809999999999999</v>
      </c>
      <c r="R965" s="3">
        <v>0.26769999999999999</v>
      </c>
      <c r="S965" s="3">
        <v>0.2031</v>
      </c>
      <c r="T965" s="3">
        <v>0.19439999999999999</v>
      </c>
      <c r="U965" s="3">
        <v>0.13850000000000001</v>
      </c>
      <c r="V965" s="3">
        <v>0.25209999999999999</v>
      </c>
      <c r="W965" s="3">
        <v>0.223</v>
      </c>
      <c r="X965" s="3">
        <v>0.2482</v>
      </c>
      <c r="Y965" s="3">
        <v>0.28170000000000001</v>
      </c>
      <c r="Z965" s="3">
        <v>0.23810000000000001</v>
      </c>
      <c r="AA965" s="3">
        <v>0.23080000000000001</v>
      </c>
      <c r="AB965" s="3">
        <v>0.23569999999999999</v>
      </c>
      <c r="AC965" s="3">
        <v>0.26979999999999998</v>
      </c>
      <c r="AD965" s="3">
        <v>0.21049999999999999</v>
      </c>
      <c r="AE965" s="3">
        <v>0.14710000000000001</v>
      </c>
      <c r="AF965" s="3">
        <v>0.25829999999999997</v>
      </c>
      <c r="AG965" s="3">
        <v>0.25609999999999999</v>
      </c>
      <c r="AH965" s="3">
        <v>0.1875</v>
      </c>
      <c r="AI965" s="3">
        <v>0.19120000000000001</v>
      </c>
    </row>
    <row r="966" spans="1:54">
      <c r="A966" t="s">
        <v>129</v>
      </c>
      <c r="B966" s="1">
        <v>390</v>
      </c>
      <c r="C966" s="1">
        <v>162</v>
      </c>
      <c r="D966" s="1">
        <v>228</v>
      </c>
      <c r="E966" s="1">
        <v>14</v>
      </c>
      <c r="F966" s="1">
        <v>44</v>
      </c>
      <c r="G966" s="1">
        <v>65</v>
      </c>
      <c r="H966" s="1">
        <v>118</v>
      </c>
      <c r="I966" s="1">
        <v>149</v>
      </c>
      <c r="J966" s="1">
        <v>20</v>
      </c>
      <c r="K966" s="1">
        <v>143</v>
      </c>
      <c r="L966" s="1">
        <v>66</v>
      </c>
      <c r="M966" s="1">
        <v>130</v>
      </c>
      <c r="N966" s="1">
        <v>11</v>
      </c>
      <c r="O966" s="1">
        <v>19</v>
      </c>
      <c r="P966" s="1">
        <v>138</v>
      </c>
      <c r="Q966" s="1">
        <v>235</v>
      </c>
      <c r="R966" s="1">
        <v>122</v>
      </c>
      <c r="S966" s="1">
        <v>44</v>
      </c>
      <c r="T966" s="1">
        <v>25</v>
      </c>
      <c r="U966" s="1">
        <v>39</v>
      </c>
      <c r="V966" s="1">
        <v>150</v>
      </c>
      <c r="W966" s="1">
        <v>176</v>
      </c>
      <c r="X966" s="1">
        <v>97</v>
      </c>
      <c r="Y966" s="1">
        <v>41</v>
      </c>
      <c r="Z966" s="1">
        <v>70</v>
      </c>
      <c r="AA966" s="1">
        <v>6</v>
      </c>
      <c r="AB966" s="1">
        <v>285</v>
      </c>
      <c r="AC966" s="1">
        <v>40</v>
      </c>
      <c r="AD966" s="1">
        <v>11</v>
      </c>
      <c r="AE966" s="1">
        <v>24</v>
      </c>
      <c r="AF966" s="1">
        <v>239</v>
      </c>
      <c r="AG966" s="1">
        <v>52</v>
      </c>
      <c r="AH966" s="1">
        <v>21</v>
      </c>
      <c r="AI966" s="1">
        <v>42</v>
      </c>
    </row>
    <row r="967" spans="1:54">
      <c r="A967" t="s">
        <v>210</v>
      </c>
      <c r="B967" s="2">
        <v>0.62</v>
      </c>
      <c r="C967" s="3">
        <v>0.58699999999999997</v>
      </c>
      <c r="D967" s="3">
        <v>0.64590000000000003</v>
      </c>
      <c r="E967" s="3">
        <v>0.34150000000000003</v>
      </c>
      <c r="F967" s="3">
        <v>0.62860000000000005</v>
      </c>
      <c r="G967" s="3">
        <v>0.6633</v>
      </c>
      <c r="H967" s="3">
        <v>0.62770000000000004</v>
      </c>
      <c r="I967" s="3">
        <v>0.64219999999999999</v>
      </c>
      <c r="J967" s="3">
        <v>0.57140000000000002</v>
      </c>
      <c r="K967" s="3">
        <v>0.61109999999999998</v>
      </c>
      <c r="L967" s="3">
        <v>0.55930000000000002</v>
      </c>
      <c r="M967" s="3">
        <v>0.66669999999999996</v>
      </c>
      <c r="N967" s="2">
        <v>0.55000000000000004</v>
      </c>
      <c r="O967" s="3">
        <v>0.73080000000000001</v>
      </c>
      <c r="P967" s="3">
        <v>0.69699999999999995</v>
      </c>
      <c r="Q967" s="3">
        <v>0.58309999999999995</v>
      </c>
      <c r="R967" s="3">
        <v>0.61619999999999997</v>
      </c>
      <c r="S967" s="3">
        <v>0.6875</v>
      </c>
      <c r="T967" s="3">
        <v>0.69440000000000002</v>
      </c>
      <c r="U967" s="2">
        <v>0.6</v>
      </c>
      <c r="V967" s="3">
        <v>0.61980000000000002</v>
      </c>
      <c r="W967" s="3">
        <v>0.6331</v>
      </c>
      <c r="X967" s="3">
        <v>0.68789999999999996</v>
      </c>
      <c r="Y967" s="3">
        <v>0.57750000000000001</v>
      </c>
      <c r="Z967" s="3">
        <v>0.55559999999999998</v>
      </c>
      <c r="AA967" s="3">
        <v>0.46150000000000002</v>
      </c>
      <c r="AB967" s="3">
        <v>0.62780000000000002</v>
      </c>
      <c r="AC967" s="3">
        <v>0.63490000000000002</v>
      </c>
      <c r="AD967" s="3">
        <v>0.57889999999999997</v>
      </c>
      <c r="AE967" s="3">
        <v>0.70589999999999997</v>
      </c>
      <c r="AF967" s="3">
        <v>0.61129999999999995</v>
      </c>
      <c r="AG967" s="3">
        <v>0.6341</v>
      </c>
      <c r="AH967" s="3">
        <v>0.65620000000000001</v>
      </c>
      <c r="AI967" s="3">
        <v>0.61760000000000004</v>
      </c>
    </row>
    <row r="968" spans="1:54">
      <c r="A968" t="s">
        <v>74</v>
      </c>
      <c r="B968" s="1">
        <v>64</v>
      </c>
      <c r="C968" s="1">
        <v>34</v>
      </c>
      <c r="D968" s="1">
        <v>30</v>
      </c>
      <c r="E968" s="1">
        <v>6</v>
      </c>
      <c r="F968" s="1">
        <v>7</v>
      </c>
      <c r="G968" s="1">
        <v>8</v>
      </c>
      <c r="H968" s="1">
        <v>21</v>
      </c>
      <c r="I968" s="1">
        <v>22</v>
      </c>
      <c r="J968" s="1">
        <v>2</v>
      </c>
      <c r="K968" s="1">
        <v>27</v>
      </c>
      <c r="L968" s="1">
        <v>10</v>
      </c>
      <c r="M968" s="1">
        <v>20</v>
      </c>
      <c r="N968" s="1">
        <v>4</v>
      </c>
      <c r="O968" s="1">
        <v>1</v>
      </c>
      <c r="P968" s="1">
        <v>18</v>
      </c>
      <c r="Q968" s="1">
        <v>45</v>
      </c>
      <c r="R968" s="1">
        <v>17</v>
      </c>
      <c r="S968" s="1">
        <v>5</v>
      </c>
      <c r="T968" s="1">
        <v>4</v>
      </c>
      <c r="U968" s="1">
        <v>9</v>
      </c>
      <c r="V968" s="1">
        <v>26</v>
      </c>
      <c r="W968" s="1">
        <v>36</v>
      </c>
      <c r="X968" s="1">
        <v>6</v>
      </c>
      <c r="Y968" s="1">
        <v>5</v>
      </c>
      <c r="Z968" s="1">
        <v>15</v>
      </c>
      <c r="AA968" s="1">
        <v>2</v>
      </c>
      <c r="AB968" s="1">
        <v>48</v>
      </c>
      <c r="AC968" s="1">
        <v>3</v>
      </c>
      <c r="AD968" s="1">
        <v>1</v>
      </c>
      <c r="AE968" s="1">
        <v>5</v>
      </c>
      <c r="AF968" s="1">
        <v>35</v>
      </c>
      <c r="AG968" s="1">
        <v>8</v>
      </c>
      <c r="AH968" s="1">
        <v>3</v>
      </c>
      <c r="AI968" s="1">
        <v>11</v>
      </c>
    </row>
    <row r="969" spans="1:54">
      <c r="A969" t="s">
        <v>210</v>
      </c>
      <c r="B969" s="3">
        <v>0.1017</v>
      </c>
      <c r="C969" s="3">
        <v>0.1232</v>
      </c>
      <c r="D969" s="3">
        <v>8.5000000000000006E-2</v>
      </c>
      <c r="E969" s="3">
        <v>0.14630000000000001</v>
      </c>
      <c r="F969" s="2">
        <v>0.1</v>
      </c>
      <c r="G969" s="3">
        <v>8.1600000000000006E-2</v>
      </c>
      <c r="H969" s="3">
        <v>0.11169999999999999</v>
      </c>
      <c r="I969" s="3">
        <v>9.4799999999999995E-2</v>
      </c>
      <c r="J969" s="3">
        <v>5.7099999999999998E-2</v>
      </c>
      <c r="K969" s="3">
        <v>0.1154</v>
      </c>
      <c r="L969" s="3">
        <v>8.4699999999999998E-2</v>
      </c>
      <c r="M969" s="3">
        <v>0.1026</v>
      </c>
      <c r="N969" s="2">
        <v>0.2</v>
      </c>
      <c r="O969" s="3">
        <v>3.85E-2</v>
      </c>
      <c r="P969" s="3">
        <v>9.0899999999999995E-2</v>
      </c>
      <c r="Q969" s="3">
        <v>0.11169999999999999</v>
      </c>
      <c r="R969" s="3">
        <v>8.5900000000000004E-2</v>
      </c>
      <c r="S969" s="3">
        <v>7.8100000000000003E-2</v>
      </c>
      <c r="T969" s="3">
        <v>0.1111</v>
      </c>
      <c r="U969" s="3">
        <v>0.13850000000000001</v>
      </c>
      <c r="V969" s="3">
        <v>0.1074</v>
      </c>
      <c r="W969" s="3">
        <v>0.1295</v>
      </c>
      <c r="X969" s="3">
        <v>4.2599999999999999E-2</v>
      </c>
      <c r="Y969" s="3">
        <v>7.0400000000000004E-2</v>
      </c>
      <c r="Z969" s="3">
        <v>0.11899999999999999</v>
      </c>
      <c r="AA969" s="3">
        <v>0.15379999999999999</v>
      </c>
      <c r="AB969" s="3">
        <v>0.1057</v>
      </c>
      <c r="AC969" s="3">
        <v>4.7600000000000003E-2</v>
      </c>
      <c r="AD969" s="3">
        <v>5.2600000000000001E-2</v>
      </c>
      <c r="AE969" s="3">
        <v>0.14710000000000001</v>
      </c>
      <c r="AF969" s="3">
        <v>8.9499999999999996E-2</v>
      </c>
      <c r="AG969" s="3">
        <v>9.7600000000000006E-2</v>
      </c>
      <c r="AH969" s="3">
        <v>9.3799999999999994E-2</v>
      </c>
      <c r="AI969" s="3">
        <v>0.1618</v>
      </c>
    </row>
    <row r="970" spans="1:54">
      <c r="A970" t="s">
        <v>210</v>
      </c>
    </row>
    <row r="971" spans="1:54">
      <c r="A971" s="6" t="str">
        <f>HYPERLINK("#Contents!A1", "Contents")</f>
        <v>Contents</v>
      </c>
    </row>
    <row r="972" spans="1:54">
      <c r="A972" s="7" t="s">
        <v>137</v>
      </c>
      <c r="BB972" s="17" t="str">
        <f>LEFT(A972, FIND(" ", A972) - 2)</f>
        <v>Table_Q12_9</v>
      </c>
    </row>
    <row r="973" spans="1:54">
      <c r="A973" t="s">
        <v>1</v>
      </c>
    </row>
    <row r="974" spans="1:54" ht="16.2" thickBot="1">
      <c r="A974" t="s">
        <v>210</v>
      </c>
    </row>
    <row r="975" spans="1:54" ht="34.049999999999997" customHeight="1">
      <c r="A975" t="s">
        <v>210</v>
      </c>
      <c r="B975" s="40" t="s">
        <v>10</v>
      </c>
      <c r="C975" s="37" t="s">
        <v>2</v>
      </c>
      <c r="D975" s="42"/>
      <c r="E975" s="37" t="s">
        <v>3</v>
      </c>
      <c r="F975" s="38"/>
      <c r="G975" s="38"/>
      <c r="H975" s="38"/>
      <c r="I975" s="38"/>
      <c r="J975" s="37" t="s">
        <v>4</v>
      </c>
      <c r="K975" s="38"/>
      <c r="L975" s="38"/>
      <c r="M975" s="38"/>
      <c r="N975" s="38"/>
      <c r="O975" s="38"/>
      <c r="P975" s="37" t="s">
        <v>5</v>
      </c>
      <c r="Q975" s="38"/>
      <c r="R975" s="37" t="s">
        <v>6</v>
      </c>
      <c r="S975" s="38"/>
      <c r="T975" s="38"/>
      <c r="U975" s="38"/>
      <c r="V975" s="38"/>
      <c r="W975" s="37" t="s">
        <v>7</v>
      </c>
      <c r="X975" s="38"/>
      <c r="Y975" s="38"/>
      <c r="Z975" s="38"/>
      <c r="AA975" s="38"/>
      <c r="AB975" s="37" t="s">
        <v>8</v>
      </c>
      <c r="AC975" s="38"/>
      <c r="AD975" s="38"/>
      <c r="AE975" s="38"/>
      <c r="AF975" s="37" t="s">
        <v>9</v>
      </c>
      <c r="AG975" s="38"/>
      <c r="AH975" s="38"/>
      <c r="AI975" s="39"/>
    </row>
    <row r="976" spans="1:54" ht="53.4" thickBot="1">
      <c r="A976" t="s">
        <v>210</v>
      </c>
      <c r="B976" s="41" t="s">
        <v>10</v>
      </c>
      <c r="C976" s="4" t="s">
        <v>11</v>
      </c>
      <c r="D976" s="4" t="s">
        <v>12</v>
      </c>
      <c r="E976" s="4" t="s">
        <v>13</v>
      </c>
      <c r="F976" s="4" t="s">
        <v>14</v>
      </c>
      <c r="G976" s="4" t="s">
        <v>15</v>
      </c>
      <c r="H976" s="4" t="s">
        <v>16</v>
      </c>
      <c r="I976" s="4" t="s">
        <v>17</v>
      </c>
      <c r="J976" s="4" t="s">
        <v>18</v>
      </c>
      <c r="K976" s="4" t="s">
        <v>19</v>
      </c>
      <c r="L976" s="4" t="s">
        <v>20</v>
      </c>
      <c r="M976" s="4" t="s">
        <v>21</v>
      </c>
      <c r="N976" s="4" t="s">
        <v>22</v>
      </c>
      <c r="O976" s="4" t="s">
        <v>23</v>
      </c>
      <c r="P976" s="4" t="s">
        <v>24</v>
      </c>
      <c r="Q976" s="4" t="s">
        <v>25</v>
      </c>
      <c r="R976" s="4" t="s">
        <v>26</v>
      </c>
      <c r="S976" s="4" t="s">
        <v>27</v>
      </c>
      <c r="T976" s="4" t="s">
        <v>28</v>
      </c>
      <c r="U976" s="4" t="s">
        <v>29</v>
      </c>
      <c r="V976" s="4" t="s">
        <v>30</v>
      </c>
      <c r="W976" s="4" t="s">
        <v>31</v>
      </c>
      <c r="X976" s="4" t="s">
        <v>32</v>
      </c>
      <c r="Y976" s="4" t="s">
        <v>33</v>
      </c>
      <c r="Z976" s="4" t="s">
        <v>34</v>
      </c>
      <c r="AA976" s="4" t="s">
        <v>35</v>
      </c>
      <c r="AB976" s="4" t="s">
        <v>36</v>
      </c>
      <c r="AC976" s="4" t="s">
        <v>37</v>
      </c>
      <c r="AD976" s="4" t="s">
        <v>38</v>
      </c>
      <c r="AE976" s="4" t="s">
        <v>39</v>
      </c>
      <c r="AF976" s="4" t="s">
        <v>37</v>
      </c>
      <c r="AG976" s="4" t="s">
        <v>40</v>
      </c>
      <c r="AH976" s="4" t="s">
        <v>38</v>
      </c>
      <c r="AI976" s="5" t="s">
        <v>39</v>
      </c>
    </row>
    <row r="977" spans="1:54">
      <c r="A977" t="s">
        <v>41</v>
      </c>
      <c r="B977" s="1">
        <v>629</v>
      </c>
      <c r="C977" s="1">
        <v>276</v>
      </c>
      <c r="D977" s="1">
        <v>353</v>
      </c>
      <c r="E977" s="1">
        <v>41</v>
      </c>
      <c r="F977" s="1">
        <v>70</v>
      </c>
      <c r="G977" s="1">
        <v>98</v>
      </c>
      <c r="H977" s="1">
        <v>188</v>
      </c>
      <c r="I977" s="1">
        <v>232</v>
      </c>
      <c r="J977" s="1">
        <v>35</v>
      </c>
      <c r="K977" s="1">
        <v>234</v>
      </c>
      <c r="L977" s="1">
        <v>118</v>
      </c>
      <c r="M977" s="1">
        <v>195</v>
      </c>
      <c r="N977" s="1">
        <v>20</v>
      </c>
      <c r="O977" s="1">
        <v>26</v>
      </c>
      <c r="P977" s="1">
        <v>198</v>
      </c>
      <c r="Q977" s="1">
        <v>403</v>
      </c>
      <c r="R977" s="1">
        <v>198</v>
      </c>
      <c r="S977" s="1">
        <v>64</v>
      </c>
      <c r="T977" s="1">
        <v>36</v>
      </c>
      <c r="U977" s="1">
        <v>65</v>
      </c>
      <c r="V977" s="1">
        <v>242</v>
      </c>
      <c r="W977" s="1">
        <v>278</v>
      </c>
      <c r="X977" s="1">
        <v>141</v>
      </c>
      <c r="Y977" s="1">
        <v>71</v>
      </c>
      <c r="Z977" s="1">
        <v>126</v>
      </c>
      <c r="AA977" s="1">
        <v>13</v>
      </c>
      <c r="AB977" s="1">
        <v>454</v>
      </c>
      <c r="AC977" s="1">
        <v>63</v>
      </c>
      <c r="AD977" s="1">
        <v>19</v>
      </c>
      <c r="AE977" s="1">
        <v>34</v>
      </c>
      <c r="AF977" s="1">
        <v>391</v>
      </c>
      <c r="AG977" s="1">
        <v>82</v>
      </c>
      <c r="AH977" s="1">
        <v>32</v>
      </c>
      <c r="AI977" s="1">
        <v>68</v>
      </c>
    </row>
    <row r="978" spans="1:54">
      <c r="A978" t="s">
        <v>127</v>
      </c>
      <c r="B978" s="1">
        <v>10</v>
      </c>
      <c r="C978" s="1">
        <v>3</v>
      </c>
      <c r="D978" s="1">
        <v>7</v>
      </c>
      <c r="E978" s="1">
        <v>2</v>
      </c>
      <c r="F978" s="1">
        <v>3</v>
      </c>
      <c r="G978" s="1">
        <v>0</v>
      </c>
      <c r="H978" s="1">
        <v>0</v>
      </c>
      <c r="I978" s="1">
        <v>5</v>
      </c>
      <c r="J978" s="1">
        <v>0</v>
      </c>
      <c r="K978" s="1">
        <v>7</v>
      </c>
      <c r="L978" s="1">
        <v>0</v>
      </c>
      <c r="M978" s="1">
        <v>2</v>
      </c>
      <c r="N978" s="1">
        <v>1</v>
      </c>
      <c r="O978" s="1">
        <v>0</v>
      </c>
      <c r="P978" s="1">
        <v>4</v>
      </c>
      <c r="Q978" s="1">
        <v>5</v>
      </c>
      <c r="R978" s="1">
        <v>2</v>
      </c>
      <c r="S978" s="1">
        <v>1</v>
      </c>
      <c r="T978" s="1">
        <v>0</v>
      </c>
      <c r="U978" s="1">
        <v>3</v>
      </c>
      <c r="V978" s="1">
        <v>4</v>
      </c>
      <c r="W978" s="1">
        <v>5</v>
      </c>
      <c r="X978" s="1">
        <v>1</v>
      </c>
      <c r="Y978" s="1">
        <v>1</v>
      </c>
      <c r="Z978" s="1">
        <v>2</v>
      </c>
      <c r="AA978" s="1">
        <v>1</v>
      </c>
      <c r="AB978" s="1">
        <v>6</v>
      </c>
      <c r="AC978" s="1">
        <v>0</v>
      </c>
      <c r="AD978" s="1">
        <v>1</v>
      </c>
      <c r="AE978" s="1">
        <v>0</v>
      </c>
      <c r="AF978" s="1">
        <v>3</v>
      </c>
      <c r="AG978" s="1">
        <v>4</v>
      </c>
      <c r="AH978" s="1">
        <v>0</v>
      </c>
      <c r="AI978" s="1">
        <v>2</v>
      </c>
    </row>
    <row r="979" spans="1:54">
      <c r="A979" t="s">
        <v>210</v>
      </c>
      <c r="B979" s="3">
        <v>1.5900000000000001E-2</v>
      </c>
      <c r="C979" s="3">
        <v>1.09E-2</v>
      </c>
      <c r="D979" s="3">
        <v>1.9800000000000002E-2</v>
      </c>
      <c r="E979" s="3">
        <v>4.8800000000000003E-2</v>
      </c>
      <c r="F979" s="3">
        <v>4.2900000000000001E-2</v>
      </c>
      <c r="G979" s="1" t="s">
        <v>52</v>
      </c>
      <c r="H979" s="1" t="s">
        <v>52</v>
      </c>
      <c r="I979" s="3">
        <v>2.1600000000000001E-2</v>
      </c>
      <c r="J979" s="1" t="s">
        <v>52</v>
      </c>
      <c r="K979" s="3">
        <v>2.9899999999999999E-2</v>
      </c>
      <c r="L979" s="1" t="s">
        <v>52</v>
      </c>
      <c r="M979" s="3">
        <v>1.03E-2</v>
      </c>
      <c r="N979" s="2">
        <v>0.05</v>
      </c>
      <c r="O979" s="1" t="s">
        <v>52</v>
      </c>
      <c r="P979" s="3">
        <v>2.0199999999999999E-2</v>
      </c>
      <c r="Q979" s="3">
        <v>1.24E-2</v>
      </c>
      <c r="R979" s="3">
        <v>1.01E-2</v>
      </c>
      <c r="S979" s="3">
        <v>1.5599999999999999E-2</v>
      </c>
      <c r="T979" s="1" t="s">
        <v>52</v>
      </c>
      <c r="U979" s="3">
        <v>4.6199999999999998E-2</v>
      </c>
      <c r="V979" s="3">
        <v>1.6500000000000001E-2</v>
      </c>
      <c r="W979" s="3">
        <v>1.7999999999999999E-2</v>
      </c>
      <c r="X979" s="3">
        <v>7.1000000000000004E-3</v>
      </c>
      <c r="Y979" s="3">
        <v>1.41E-2</v>
      </c>
      <c r="Z979" s="3">
        <v>1.5900000000000001E-2</v>
      </c>
      <c r="AA979" s="3">
        <v>7.6899999999999996E-2</v>
      </c>
      <c r="AB979" s="3">
        <v>1.32E-2</v>
      </c>
      <c r="AC979" s="1" t="s">
        <v>52</v>
      </c>
      <c r="AD979" s="3">
        <v>5.2600000000000001E-2</v>
      </c>
      <c r="AE979" s="1" t="s">
        <v>52</v>
      </c>
      <c r="AF979" s="3">
        <v>7.7000000000000002E-3</v>
      </c>
      <c r="AG979" s="3">
        <v>4.8800000000000003E-2</v>
      </c>
      <c r="AH979" s="1" t="s">
        <v>52</v>
      </c>
      <c r="AI979" s="3">
        <v>2.9399999999999999E-2</v>
      </c>
    </row>
    <row r="980" spans="1:54">
      <c r="A980" t="s">
        <v>128</v>
      </c>
      <c r="B980" s="1">
        <v>46</v>
      </c>
      <c r="C980" s="1">
        <v>11</v>
      </c>
      <c r="D980" s="1">
        <v>35</v>
      </c>
      <c r="E980" s="1">
        <v>8</v>
      </c>
      <c r="F980" s="1">
        <v>5</v>
      </c>
      <c r="G980" s="1">
        <v>7</v>
      </c>
      <c r="H980" s="1">
        <v>11</v>
      </c>
      <c r="I980" s="1">
        <v>15</v>
      </c>
      <c r="J980" s="1">
        <v>6</v>
      </c>
      <c r="K980" s="1">
        <v>12</v>
      </c>
      <c r="L980" s="1">
        <v>11</v>
      </c>
      <c r="M980" s="1">
        <v>15</v>
      </c>
      <c r="N980" s="1">
        <v>2</v>
      </c>
      <c r="O980" s="1">
        <v>0</v>
      </c>
      <c r="P980" s="1">
        <v>8</v>
      </c>
      <c r="Q980" s="1">
        <v>32</v>
      </c>
      <c r="R980" s="1">
        <v>20</v>
      </c>
      <c r="S980" s="1">
        <v>2</v>
      </c>
      <c r="T980" s="1">
        <v>3</v>
      </c>
      <c r="U980" s="1">
        <v>4</v>
      </c>
      <c r="V980" s="1">
        <v>16</v>
      </c>
      <c r="W980" s="1">
        <v>19</v>
      </c>
      <c r="X980" s="1">
        <v>12</v>
      </c>
      <c r="Y980" s="1">
        <v>5</v>
      </c>
      <c r="Z980" s="1">
        <v>10</v>
      </c>
      <c r="AA980" s="1">
        <v>0</v>
      </c>
      <c r="AB980" s="1">
        <v>27</v>
      </c>
      <c r="AC980" s="1">
        <v>8</v>
      </c>
      <c r="AD980" s="1">
        <v>2</v>
      </c>
      <c r="AE980" s="1">
        <v>3</v>
      </c>
      <c r="AF980" s="1">
        <v>26</v>
      </c>
      <c r="AG980" s="1">
        <v>4</v>
      </c>
      <c r="AH980" s="1">
        <v>5</v>
      </c>
      <c r="AI980" s="1">
        <v>7</v>
      </c>
    </row>
    <row r="981" spans="1:54">
      <c r="A981" t="s">
        <v>210</v>
      </c>
      <c r="B981" s="3">
        <v>7.3099999999999998E-2</v>
      </c>
      <c r="C981" s="3">
        <v>3.9899999999999998E-2</v>
      </c>
      <c r="D981" s="3">
        <v>9.9199999999999997E-2</v>
      </c>
      <c r="E981" s="3">
        <v>0.1951</v>
      </c>
      <c r="F981" s="3">
        <v>7.1400000000000005E-2</v>
      </c>
      <c r="G981" s="3">
        <v>7.1400000000000005E-2</v>
      </c>
      <c r="H981" s="3">
        <v>5.8500000000000003E-2</v>
      </c>
      <c r="I981" s="3">
        <v>6.4699999999999994E-2</v>
      </c>
      <c r="J981" s="3">
        <v>0.1714</v>
      </c>
      <c r="K981" s="3">
        <v>5.1299999999999998E-2</v>
      </c>
      <c r="L981" s="3">
        <v>9.3200000000000005E-2</v>
      </c>
      <c r="M981" s="3">
        <v>7.6899999999999996E-2</v>
      </c>
      <c r="N981" s="2">
        <v>0.1</v>
      </c>
      <c r="O981" s="1" t="s">
        <v>52</v>
      </c>
      <c r="P981" s="3">
        <v>4.0399999999999998E-2</v>
      </c>
      <c r="Q981" s="3">
        <v>7.9399999999999998E-2</v>
      </c>
      <c r="R981" s="3">
        <v>0.10100000000000001</v>
      </c>
      <c r="S981" s="3">
        <v>3.1199999999999999E-2</v>
      </c>
      <c r="T981" s="3">
        <v>8.3299999999999999E-2</v>
      </c>
      <c r="U981" s="3">
        <v>6.1499999999999999E-2</v>
      </c>
      <c r="V981" s="3">
        <v>6.6100000000000006E-2</v>
      </c>
      <c r="W981" s="3">
        <v>6.83E-2</v>
      </c>
      <c r="X981" s="3">
        <v>8.5099999999999995E-2</v>
      </c>
      <c r="Y981" s="3">
        <v>7.0400000000000004E-2</v>
      </c>
      <c r="Z981" s="3">
        <v>7.9399999999999998E-2</v>
      </c>
      <c r="AA981" s="1" t="s">
        <v>52</v>
      </c>
      <c r="AB981" s="3">
        <v>5.9499999999999997E-2</v>
      </c>
      <c r="AC981" s="3">
        <v>0.127</v>
      </c>
      <c r="AD981" s="3">
        <v>0.1053</v>
      </c>
      <c r="AE981" s="3">
        <v>8.8200000000000001E-2</v>
      </c>
      <c r="AF981" s="3">
        <v>6.6500000000000004E-2</v>
      </c>
      <c r="AG981" s="3">
        <v>4.8800000000000003E-2</v>
      </c>
      <c r="AH981" s="3">
        <v>0.15620000000000001</v>
      </c>
      <c r="AI981" s="3">
        <v>0.10290000000000001</v>
      </c>
    </row>
    <row r="982" spans="1:54">
      <c r="A982" t="s">
        <v>129</v>
      </c>
      <c r="B982" s="1">
        <v>539</v>
      </c>
      <c r="C982" s="1">
        <v>245</v>
      </c>
      <c r="D982" s="1">
        <v>294</v>
      </c>
      <c r="E982" s="1">
        <v>25</v>
      </c>
      <c r="F982" s="1">
        <v>54</v>
      </c>
      <c r="G982" s="1">
        <v>89</v>
      </c>
      <c r="H982" s="1">
        <v>167</v>
      </c>
      <c r="I982" s="1">
        <v>204</v>
      </c>
      <c r="J982" s="1">
        <v>28</v>
      </c>
      <c r="K982" s="1">
        <v>202</v>
      </c>
      <c r="L982" s="1">
        <v>100</v>
      </c>
      <c r="M982" s="1">
        <v>166</v>
      </c>
      <c r="N982" s="1">
        <v>16</v>
      </c>
      <c r="O982" s="1">
        <v>26</v>
      </c>
      <c r="P982" s="1">
        <v>180</v>
      </c>
      <c r="Q982" s="1">
        <v>339</v>
      </c>
      <c r="R982" s="1">
        <v>167</v>
      </c>
      <c r="S982" s="1">
        <v>56</v>
      </c>
      <c r="T982" s="1">
        <v>32</v>
      </c>
      <c r="U982" s="1">
        <v>50</v>
      </c>
      <c r="V982" s="1">
        <v>214</v>
      </c>
      <c r="W982" s="1">
        <v>239</v>
      </c>
      <c r="X982" s="1">
        <v>125</v>
      </c>
      <c r="Y982" s="1">
        <v>60</v>
      </c>
      <c r="Z982" s="1">
        <v>103</v>
      </c>
      <c r="AA982" s="1">
        <v>12</v>
      </c>
      <c r="AB982" s="1">
        <v>400</v>
      </c>
      <c r="AC982" s="1">
        <v>53</v>
      </c>
      <c r="AD982" s="1">
        <v>14</v>
      </c>
      <c r="AE982" s="1">
        <v>30</v>
      </c>
      <c r="AF982" s="1">
        <v>346</v>
      </c>
      <c r="AG982" s="1">
        <v>72</v>
      </c>
      <c r="AH982" s="1">
        <v>26</v>
      </c>
      <c r="AI982" s="1">
        <v>53</v>
      </c>
    </row>
    <row r="983" spans="1:54">
      <c r="A983" t="s">
        <v>210</v>
      </c>
      <c r="B983" s="3">
        <v>0.8569</v>
      </c>
      <c r="C983" s="3">
        <v>0.88770000000000004</v>
      </c>
      <c r="D983" s="3">
        <v>0.83289999999999997</v>
      </c>
      <c r="E983" s="3">
        <v>0.60980000000000001</v>
      </c>
      <c r="F983" s="3">
        <v>0.77139999999999997</v>
      </c>
      <c r="G983" s="3">
        <v>0.90820000000000001</v>
      </c>
      <c r="H983" s="3">
        <v>0.88829999999999998</v>
      </c>
      <c r="I983" s="3">
        <v>0.87929999999999997</v>
      </c>
      <c r="J983" s="2">
        <v>0.8</v>
      </c>
      <c r="K983" s="3">
        <v>0.86319999999999997</v>
      </c>
      <c r="L983" s="3">
        <v>0.84750000000000003</v>
      </c>
      <c r="M983" s="3">
        <v>0.85129999999999995</v>
      </c>
      <c r="N983" s="2">
        <v>0.8</v>
      </c>
      <c r="O983" s="2">
        <v>1</v>
      </c>
      <c r="P983" s="3">
        <v>0.90910000000000002</v>
      </c>
      <c r="Q983" s="3">
        <v>0.84119999999999995</v>
      </c>
      <c r="R983" s="3">
        <v>0.84340000000000004</v>
      </c>
      <c r="S983" s="3">
        <v>0.875</v>
      </c>
      <c r="T983" s="3">
        <v>0.88890000000000002</v>
      </c>
      <c r="U983" s="3">
        <v>0.76919999999999999</v>
      </c>
      <c r="V983" s="3">
        <v>0.88429999999999997</v>
      </c>
      <c r="W983" s="3">
        <v>0.85970000000000002</v>
      </c>
      <c r="X983" s="3">
        <v>0.88649999999999995</v>
      </c>
      <c r="Y983" s="3">
        <v>0.84509999999999996</v>
      </c>
      <c r="Z983" s="3">
        <v>0.8175</v>
      </c>
      <c r="AA983" s="3">
        <v>0.92310000000000003</v>
      </c>
      <c r="AB983" s="3">
        <v>0.88109999999999999</v>
      </c>
      <c r="AC983" s="3">
        <v>0.84130000000000005</v>
      </c>
      <c r="AD983" s="3">
        <v>0.73680000000000001</v>
      </c>
      <c r="AE983" s="3">
        <v>0.88239999999999996</v>
      </c>
      <c r="AF983" s="3">
        <v>0.88490000000000002</v>
      </c>
      <c r="AG983" s="3">
        <v>0.878</v>
      </c>
      <c r="AH983" s="3">
        <v>0.8125</v>
      </c>
      <c r="AI983" s="3">
        <v>0.77939999999999998</v>
      </c>
    </row>
    <row r="984" spans="1:54">
      <c r="A984" t="s">
        <v>74</v>
      </c>
      <c r="B984" s="1">
        <v>34</v>
      </c>
      <c r="C984" s="1">
        <v>17</v>
      </c>
      <c r="D984" s="1">
        <v>17</v>
      </c>
      <c r="E984" s="1">
        <v>6</v>
      </c>
      <c r="F984" s="1">
        <v>8</v>
      </c>
      <c r="G984" s="1">
        <v>2</v>
      </c>
      <c r="H984" s="1">
        <v>10</v>
      </c>
      <c r="I984" s="1">
        <v>8</v>
      </c>
      <c r="J984" s="1">
        <v>1</v>
      </c>
      <c r="K984" s="1">
        <v>13</v>
      </c>
      <c r="L984" s="1">
        <v>7</v>
      </c>
      <c r="M984" s="1">
        <v>12</v>
      </c>
      <c r="N984" s="1">
        <v>1</v>
      </c>
      <c r="O984" s="1">
        <v>0</v>
      </c>
      <c r="P984" s="1">
        <v>6</v>
      </c>
      <c r="Q984" s="1">
        <v>27</v>
      </c>
      <c r="R984" s="1">
        <v>9</v>
      </c>
      <c r="S984" s="1">
        <v>5</v>
      </c>
      <c r="T984" s="1">
        <v>1</v>
      </c>
      <c r="U984" s="1">
        <v>8</v>
      </c>
      <c r="V984" s="1">
        <v>8</v>
      </c>
      <c r="W984" s="1">
        <v>15</v>
      </c>
      <c r="X984" s="1">
        <v>3</v>
      </c>
      <c r="Y984" s="1">
        <v>5</v>
      </c>
      <c r="Z984" s="1">
        <v>11</v>
      </c>
      <c r="AA984" s="1">
        <v>0</v>
      </c>
      <c r="AB984" s="1">
        <v>21</v>
      </c>
      <c r="AC984" s="1">
        <v>2</v>
      </c>
      <c r="AD984" s="1">
        <v>2</v>
      </c>
      <c r="AE984" s="1">
        <v>1</v>
      </c>
      <c r="AF984" s="1">
        <v>16</v>
      </c>
      <c r="AG984" s="1">
        <v>2</v>
      </c>
      <c r="AH984" s="1">
        <v>1</v>
      </c>
      <c r="AI984" s="1">
        <v>6</v>
      </c>
    </row>
    <row r="985" spans="1:54">
      <c r="A985" t="s">
        <v>210</v>
      </c>
      <c r="B985" s="3">
        <v>5.4100000000000002E-2</v>
      </c>
      <c r="C985" s="3">
        <v>6.1600000000000002E-2</v>
      </c>
      <c r="D985" s="3">
        <v>4.82E-2</v>
      </c>
      <c r="E985" s="3">
        <v>0.14630000000000001</v>
      </c>
      <c r="F985" s="3">
        <v>0.1143</v>
      </c>
      <c r="G985" s="3">
        <v>2.0400000000000001E-2</v>
      </c>
      <c r="H985" s="3">
        <v>5.3199999999999997E-2</v>
      </c>
      <c r="I985" s="3">
        <v>3.4500000000000003E-2</v>
      </c>
      <c r="J985" s="3">
        <v>2.86E-2</v>
      </c>
      <c r="K985" s="3">
        <v>5.5599999999999997E-2</v>
      </c>
      <c r="L985" s="3">
        <v>5.9299999999999999E-2</v>
      </c>
      <c r="M985" s="3">
        <v>6.1499999999999999E-2</v>
      </c>
      <c r="N985" s="2">
        <v>0.05</v>
      </c>
      <c r="O985" s="1" t="s">
        <v>52</v>
      </c>
      <c r="P985" s="3">
        <v>3.0300000000000001E-2</v>
      </c>
      <c r="Q985" s="3">
        <v>6.7000000000000004E-2</v>
      </c>
      <c r="R985" s="3">
        <v>4.5499999999999999E-2</v>
      </c>
      <c r="S985" s="3">
        <v>7.8100000000000003E-2</v>
      </c>
      <c r="T985" s="3">
        <v>2.7799999999999998E-2</v>
      </c>
      <c r="U985" s="3">
        <v>0.1231</v>
      </c>
      <c r="V985" s="3">
        <v>3.3099999999999997E-2</v>
      </c>
      <c r="W985" s="3">
        <v>5.3999999999999999E-2</v>
      </c>
      <c r="X985" s="3">
        <v>2.1299999999999999E-2</v>
      </c>
      <c r="Y985" s="3">
        <v>7.0400000000000004E-2</v>
      </c>
      <c r="Z985" s="3">
        <v>8.7300000000000003E-2</v>
      </c>
      <c r="AA985" s="1" t="s">
        <v>52</v>
      </c>
      <c r="AB985" s="3">
        <v>4.6300000000000001E-2</v>
      </c>
      <c r="AC985" s="3">
        <v>3.1699999999999999E-2</v>
      </c>
      <c r="AD985" s="3">
        <v>0.1053</v>
      </c>
      <c r="AE985" s="3">
        <v>2.9399999999999999E-2</v>
      </c>
      <c r="AF985" s="3">
        <v>4.0899999999999999E-2</v>
      </c>
      <c r="AG985" s="3">
        <v>2.4400000000000002E-2</v>
      </c>
      <c r="AH985" s="3">
        <v>3.1199999999999999E-2</v>
      </c>
      <c r="AI985" s="3">
        <v>8.8200000000000001E-2</v>
      </c>
    </row>
    <row r="986" spans="1:54">
      <c r="A986" t="s">
        <v>210</v>
      </c>
    </row>
    <row r="987" spans="1:54">
      <c r="A987" s="6" t="str">
        <f>HYPERLINK("#Contents!A1", "Contents")</f>
        <v>Contents</v>
      </c>
    </row>
    <row r="988" spans="1:54">
      <c r="A988" s="7" t="s">
        <v>138</v>
      </c>
      <c r="BB988" s="17" t="str">
        <f>LEFT(A988, FIND(" ", A988) - 2)</f>
        <v>Table_Q12.Summary</v>
      </c>
    </row>
    <row r="989" spans="1:54" ht="16.2" thickBot="1">
      <c r="A989" t="s">
        <v>1</v>
      </c>
    </row>
    <row r="990" spans="1:54" ht="51" customHeight="1">
      <c r="A990" t="s">
        <v>210</v>
      </c>
      <c r="B990" s="33" t="s">
        <v>139</v>
      </c>
      <c r="C990" s="33" t="s">
        <v>140</v>
      </c>
      <c r="D990" s="33" t="s">
        <v>141</v>
      </c>
      <c r="E990" s="33" t="s">
        <v>142</v>
      </c>
      <c r="F990" s="33" t="s">
        <v>143</v>
      </c>
      <c r="G990" s="33" t="s">
        <v>144</v>
      </c>
      <c r="H990" s="33" t="s">
        <v>145</v>
      </c>
      <c r="I990" s="33" t="s">
        <v>146</v>
      </c>
      <c r="J990" s="35" t="s">
        <v>147</v>
      </c>
    </row>
    <row r="991" spans="1:54" ht="51" customHeight="1" thickBot="1">
      <c r="A991" t="s">
        <v>210</v>
      </c>
      <c r="B991" s="34"/>
      <c r="C991" s="34"/>
      <c r="D991" s="34"/>
      <c r="E991" s="34"/>
      <c r="F991" s="34"/>
      <c r="G991" s="34"/>
      <c r="H991" s="34"/>
      <c r="I991" s="34"/>
      <c r="J991" s="36"/>
    </row>
    <row r="992" spans="1:54">
      <c r="A992" t="s">
        <v>41</v>
      </c>
      <c r="B992" s="1">
        <v>629</v>
      </c>
      <c r="C992" s="1">
        <v>629</v>
      </c>
      <c r="D992" s="1">
        <v>629</v>
      </c>
      <c r="E992" s="1">
        <v>629</v>
      </c>
      <c r="F992" s="1">
        <v>629</v>
      </c>
      <c r="G992" s="1">
        <v>629</v>
      </c>
      <c r="H992" s="1">
        <v>629</v>
      </c>
      <c r="I992" s="1">
        <v>629</v>
      </c>
      <c r="J992" s="1">
        <v>629</v>
      </c>
    </row>
    <row r="993" spans="1:54">
      <c r="A993" t="s">
        <v>127</v>
      </c>
      <c r="B993" s="1">
        <v>565</v>
      </c>
      <c r="C993" s="1">
        <v>542</v>
      </c>
      <c r="D993" s="1">
        <v>128</v>
      </c>
      <c r="E993" s="1">
        <v>103</v>
      </c>
      <c r="F993" s="1">
        <v>77</v>
      </c>
      <c r="G993" s="1">
        <v>31</v>
      </c>
      <c r="H993" s="1">
        <v>25</v>
      </c>
      <c r="I993" s="1">
        <v>25</v>
      </c>
      <c r="J993" s="1">
        <v>10</v>
      </c>
    </row>
    <row r="994" spans="1:54">
      <c r="A994" t="s">
        <v>210</v>
      </c>
      <c r="B994" s="3">
        <v>0.89829999999999999</v>
      </c>
      <c r="C994" s="3">
        <v>0.86170000000000002</v>
      </c>
      <c r="D994" s="3">
        <v>0.20349999999999999</v>
      </c>
      <c r="E994" s="3">
        <v>0.1638</v>
      </c>
      <c r="F994" s="3">
        <v>0.12239999999999999</v>
      </c>
      <c r="G994" s="3">
        <v>4.9299999999999997E-2</v>
      </c>
      <c r="H994" s="3">
        <v>3.9699999999999999E-2</v>
      </c>
      <c r="I994" s="3">
        <v>3.9699999999999999E-2</v>
      </c>
      <c r="J994" s="3">
        <v>1.5900000000000001E-2</v>
      </c>
    </row>
    <row r="995" spans="1:54">
      <c r="A995" t="s">
        <v>128</v>
      </c>
      <c r="B995" s="1">
        <v>32</v>
      </c>
      <c r="C995" s="1">
        <v>55</v>
      </c>
      <c r="D995" s="1">
        <v>285</v>
      </c>
      <c r="E995" s="1">
        <v>240</v>
      </c>
      <c r="F995" s="1">
        <v>234</v>
      </c>
      <c r="G995" s="1">
        <v>108</v>
      </c>
      <c r="H995" s="1">
        <v>126</v>
      </c>
      <c r="I995" s="1">
        <v>150</v>
      </c>
      <c r="J995" s="1">
        <v>46</v>
      </c>
    </row>
    <row r="996" spans="1:54">
      <c r="A996" t="s">
        <v>210</v>
      </c>
      <c r="B996" s="3">
        <v>5.0900000000000001E-2</v>
      </c>
      <c r="C996" s="3">
        <v>8.7400000000000005E-2</v>
      </c>
      <c r="D996" s="3">
        <v>0.4531</v>
      </c>
      <c r="E996" s="3">
        <v>0.38159999999999999</v>
      </c>
      <c r="F996" s="3">
        <v>0.372</v>
      </c>
      <c r="G996" s="3">
        <v>0.17169999999999999</v>
      </c>
      <c r="H996" s="3">
        <v>0.20030000000000001</v>
      </c>
      <c r="I996" s="3">
        <v>0.23849999999999999</v>
      </c>
      <c r="J996" s="3">
        <v>7.3099999999999998E-2</v>
      </c>
    </row>
    <row r="997" spans="1:54">
      <c r="A997" t="s">
        <v>129</v>
      </c>
      <c r="B997" s="1">
        <v>18</v>
      </c>
      <c r="C997" s="1">
        <v>19</v>
      </c>
      <c r="D997" s="1">
        <v>156</v>
      </c>
      <c r="E997" s="1">
        <v>207</v>
      </c>
      <c r="F997" s="1">
        <v>244</v>
      </c>
      <c r="G997" s="1">
        <v>435</v>
      </c>
      <c r="H997" s="1">
        <v>411</v>
      </c>
      <c r="I997" s="1">
        <v>390</v>
      </c>
      <c r="J997" s="1">
        <v>539</v>
      </c>
    </row>
    <row r="998" spans="1:54">
      <c r="A998" t="s">
        <v>210</v>
      </c>
      <c r="B998" s="3">
        <v>2.86E-2</v>
      </c>
      <c r="C998" s="3">
        <v>3.0200000000000001E-2</v>
      </c>
      <c r="D998" s="3">
        <v>0.248</v>
      </c>
      <c r="E998" s="3">
        <v>0.3291</v>
      </c>
      <c r="F998" s="3">
        <v>0.38790000000000002</v>
      </c>
      <c r="G998" s="3">
        <v>0.69159999999999999</v>
      </c>
      <c r="H998" s="3">
        <v>0.65339999999999998</v>
      </c>
      <c r="I998" s="2">
        <v>0.62</v>
      </c>
      <c r="J998" s="3">
        <v>0.8569</v>
      </c>
    </row>
    <row r="999" spans="1:54">
      <c r="A999" t="s">
        <v>74</v>
      </c>
      <c r="B999" s="1">
        <v>14</v>
      </c>
      <c r="C999" s="1">
        <v>13</v>
      </c>
      <c r="D999" s="1">
        <v>60</v>
      </c>
      <c r="E999" s="1">
        <v>79</v>
      </c>
      <c r="F999" s="1">
        <v>74</v>
      </c>
      <c r="G999" s="1">
        <v>55</v>
      </c>
      <c r="H999" s="1">
        <v>67</v>
      </c>
      <c r="I999" s="1">
        <v>64</v>
      </c>
      <c r="J999" s="1">
        <v>34</v>
      </c>
    </row>
    <row r="1000" spans="1:54">
      <c r="A1000" t="s">
        <v>210</v>
      </c>
      <c r="B1000" s="3">
        <v>2.23E-2</v>
      </c>
      <c r="C1000" s="3">
        <v>2.07E-2</v>
      </c>
      <c r="D1000" s="3">
        <v>9.5399999999999999E-2</v>
      </c>
      <c r="E1000" s="3">
        <v>0.12559999999999999</v>
      </c>
      <c r="F1000" s="3">
        <v>0.1176</v>
      </c>
      <c r="G1000" s="3">
        <v>8.7400000000000005E-2</v>
      </c>
      <c r="H1000" s="3">
        <v>0.1065</v>
      </c>
      <c r="I1000" s="3">
        <v>0.1017</v>
      </c>
      <c r="J1000" s="3">
        <v>5.4100000000000002E-2</v>
      </c>
    </row>
    <row r="1001" spans="1:54">
      <c r="A1001" t="s">
        <v>210</v>
      </c>
    </row>
    <row r="1002" spans="1:54">
      <c r="A1002" s="6" t="str">
        <f>HYPERLINK("#Contents!A1", "Contents")</f>
        <v>Contents</v>
      </c>
    </row>
    <row r="1003" spans="1:54">
      <c r="A1003" s="7" t="s">
        <v>148</v>
      </c>
      <c r="BB1003" s="17" t="str">
        <f>LEFT(A1003, FIND(" ", A1003) - 2)</f>
        <v>Table_Q13_1</v>
      </c>
    </row>
    <row r="1004" spans="1:54">
      <c r="A1004" t="s">
        <v>1</v>
      </c>
    </row>
    <row r="1005" spans="1:54" ht="16.2" thickBot="1">
      <c r="A1005" t="s">
        <v>210</v>
      </c>
    </row>
    <row r="1006" spans="1:54" ht="34.049999999999997" customHeight="1">
      <c r="A1006" t="s">
        <v>210</v>
      </c>
      <c r="B1006" s="40" t="s">
        <v>10</v>
      </c>
      <c r="C1006" s="37" t="s">
        <v>2</v>
      </c>
      <c r="D1006" s="42"/>
      <c r="E1006" s="37" t="s">
        <v>3</v>
      </c>
      <c r="F1006" s="38"/>
      <c r="G1006" s="38"/>
      <c r="H1006" s="38"/>
      <c r="I1006" s="38"/>
      <c r="J1006" s="37" t="s">
        <v>4</v>
      </c>
      <c r="K1006" s="38"/>
      <c r="L1006" s="38"/>
      <c r="M1006" s="38"/>
      <c r="N1006" s="38"/>
      <c r="O1006" s="38"/>
      <c r="P1006" s="37" t="s">
        <v>5</v>
      </c>
      <c r="Q1006" s="38"/>
      <c r="R1006" s="37" t="s">
        <v>6</v>
      </c>
      <c r="S1006" s="38"/>
      <c r="T1006" s="38"/>
      <c r="U1006" s="38"/>
      <c r="V1006" s="38"/>
      <c r="W1006" s="37" t="s">
        <v>7</v>
      </c>
      <c r="X1006" s="38"/>
      <c r="Y1006" s="38"/>
      <c r="Z1006" s="38"/>
      <c r="AA1006" s="38"/>
      <c r="AB1006" s="37" t="s">
        <v>8</v>
      </c>
      <c r="AC1006" s="38"/>
      <c r="AD1006" s="38"/>
      <c r="AE1006" s="38"/>
      <c r="AF1006" s="37" t="s">
        <v>9</v>
      </c>
      <c r="AG1006" s="38"/>
      <c r="AH1006" s="38"/>
      <c r="AI1006" s="39"/>
    </row>
    <row r="1007" spans="1:54" ht="53.4" thickBot="1">
      <c r="A1007" t="s">
        <v>210</v>
      </c>
      <c r="B1007" s="41" t="s">
        <v>10</v>
      </c>
      <c r="C1007" s="4" t="s">
        <v>11</v>
      </c>
      <c r="D1007" s="4" t="s">
        <v>12</v>
      </c>
      <c r="E1007" s="4" t="s">
        <v>13</v>
      </c>
      <c r="F1007" s="4" t="s">
        <v>14</v>
      </c>
      <c r="G1007" s="4" t="s">
        <v>15</v>
      </c>
      <c r="H1007" s="4" t="s">
        <v>16</v>
      </c>
      <c r="I1007" s="4" t="s">
        <v>17</v>
      </c>
      <c r="J1007" s="4" t="s">
        <v>18</v>
      </c>
      <c r="K1007" s="4" t="s">
        <v>19</v>
      </c>
      <c r="L1007" s="4" t="s">
        <v>20</v>
      </c>
      <c r="M1007" s="4" t="s">
        <v>21</v>
      </c>
      <c r="N1007" s="4" t="s">
        <v>22</v>
      </c>
      <c r="O1007" s="4" t="s">
        <v>23</v>
      </c>
      <c r="P1007" s="4" t="s">
        <v>24</v>
      </c>
      <c r="Q1007" s="4" t="s">
        <v>25</v>
      </c>
      <c r="R1007" s="4" t="s">
        <v>26</v>
      </c>
      <c r="S1007" s="4" t="s">
        <v>27</v>
      </c>
      <c r="T1007" s="4" t="s">
        <v>28</v>
      </c>
      <c r="U1007" s="4" t="s">
        <v>29</v>
      </c>
      <c r="V1007" s="4" t="s">
        <v>30</v>
      </c>
      <c r="W1007" s="4" t="s">
        <v>31</v>
      </c>
      <c r="X1007" s="4" t="s">
        <v>32</v>
      </c>
      <c r="Y1007" s="4" t="s">
        <v>33</v>
      </c>
      <c r="Z1007" s="4" t="s">
        <v>34</v>
      </c>
      <c r="AA1007" s="4" t="s">
        <v>35</v>
      </c>
      <c r="AB1007" s="4" t="s">
        <v>36</v>
      </c>
      <c r="AC1007" s="4" t="s">
        <v>37</v>
      </c>
      <c r="AD1007" s="4" t="s">
        <v>38</v>
      </c>
      <c r="AE1007" s="4" t="s">
        <v>39</v>
      </c>
      <c r="AF1007" s="4" t="s">
        <v>37</v>
      </c>
      <c r="AG1007" s="4" t="s">
        <v>40</v>
      </c>
      <c r="AH1007" s="4" t="s">
        <v>38</v>
      </c>
      <c r="AI1007" s="5" t="s">
        <v>39</v>
      </c>
    </row>
    <row r="1008" spans="1:54">
      <c r="A1008" t="s">
        <v>41</v>
      </c>
      <c r="B1008" s="1">
        <v>629</v>
      </c>
      <c r="C1008" s="1">
        <v>276</v>
      </c>
      <c r="D1008" s="1">
        <v>353</v>
      </c>
      <c r="E1008" s="1">
        <v>41</v>
      </c>
      <c r="F1008" s="1">
        <v>70</v>
      </c>
      <c r="G1008" s="1">
        <v>98</v>
      </c>
      <c r="H1008" s="1">
        <v>188</v>
      </c>
      <c r="I1008" s="1">
        <v>232</v>
      </c>
      <c r="J1008" s="1">
        <v>35</v>
      </c>
      <c r="K1008" s="1">
        <v>234</v>
      </c>
      <c r="L1008" s="1">
        <v>118</v>
      </c>
      <c r="M1008" s="1">
        <v>195</v>
      </c>
      <c r="N1008" s="1">
        <v>20</v>
      </c>
      <c r="O1008" s="1">
        <v>26</v>
      </c>
      <c r="P1008" s="1">
        <v>198</v>
      </c>
      <c r="Q1008" s="1">
        <v>403</v>
      </c>
      <c r="R1008" s="1">
        <v>198</v>
      </c>
      <c r="S1008" s="1">
        <v>64</v>
      </c>
      <c r="T1008" s="1">
        <v>36</v>
      </c>
      <c r="U1008" s="1">
        <v>65</v>
      </c>
      <c r="V1008" s="1">
        <v>242</v>
      </c>
      <c r="W1008" s="1">
        <v>278</v>
      </c>
      <c r="X1008" s="1">
        <v>141</v>
      </c>
      <c r="Y1008" s="1">
        <v>71</v>
      </c>
      <c r="Z1008" s="1">
        <v>126</v>
      </c>
      <c r="AA1008" s="1">
        <v>13</v>
      </c>
      <c r="AB1008" s="1">
        <v>454</v>
      </c>
      <c r="AC1008" s="1">
        <v>63</v>
      </c>
      <c r="AD1008" s="1">
        <v>19</v>
      </c>
      <c r="AE1008" s="1">
        <v>34</v>
      </c>
      <c r="AF1008" s="1">
        <v>391</v>
      </c>
      <c r="AG1008" s="1">
        <v>82</v>
      </c>
      <c r="AH1008" s="1">
        <v>32</v>
      </c>
      <c r="AI1008" s="1">
        <v>68</v>
      </c>
    </row>
    <row r="1009" spans="1:35">
      <c r="A1009" t="s">
        <v>106</v>
      </c>
      <c r="B1009" s="1">
        <v>134</v>
      </c>
      <c r="C1009" s="1">
        <v>47</v>
      </c>
      <c r="D1009" s="1">
        <v>87</v>
      </c>
      <c r="E1009" s="1">
        <v>12</v>
      </c>
      <c r="F1009" s="1">
        <v>21</v>
      </c>
      <c r="G1009" s="1">
        <v>21</v>
      </c>
      <c r="H1009" s="1">
        <v>45</v>
      </c>
      <c r="I1009" s="1">
        <v>35</v>
      </c>
      <c r="J1009" s="1">
        <v>10</v>
      </c>
      <c r="K1009" s="1">
        <v>50</v>
      </c>
      <c r="L1009" s="1">
        <v>16</v>
      </c>
      <c r="M1009" s="1">
        <v>47</v>
      </c>
      <c r="N1009" s="1">
        <v>3</v>
      </c>
      <c r="O1009" s="1">
        <v>7</v>
      </c>
      <c r="P1009" s="1">
        <v>43</v>
      </c>
      <c r="Q1009" s="1">
        <v>81</v>
      </c>
      <c r="R1009" s="1">
        <v>59</v>
      </c>
      <c r="S1009" s="1">
        <v>11</v>
      </c>
      <c r="T1009" s="1">
        <v>5</v>
      </c>
      <c r="U1009" s="1">
        <v>19</v>
      </c>
      <c r="V1009" s="1">
        <v>35</v>
      </c>
      <c r="W1009" s="1">
        <v>49</v>
      </c>
      <c r="X1009" s="1">
        <v>35</v>
      </c>
      <c r="Y1009" s="1">
        <v>15</v>
      </c>
      <c r="Z1009" s="1">
        <v>33</v>
      </c>
      <c r="AA1009" s="1">
        <v>2</v>
      </c>
      <c r="AB1009" s="1">
        <v>90</v>
      </c>
      <c r="AC1009" s="1">
        <v>14</v>
      </c>
      <c r="AD1009" s="1">
        <v>5</v>
      </c>
      <c r="AE1009" s="1">
        <v>8</v>
      </c>
      <c r="AF1009" s="1">
        <v>80</v>
      </c>
      <c r="AG1009" s="1">
        <v>22</v>
      </c>
      <c r="AH1009" s="1">
        <v>7</v>
      </c>
      <c r="AI1009" s="1">
        <v>14</v>
      </c>
    </row>
    <row r="1010" spans="1:35">
      <c r="A1010" t="s">
        <v>210</v>
      </c>
      <c r="B1010" s="3">
        <v>0.21299999999999999</v>
      </c>
      <c r="C1010" s="3">
        <v>0.17030000000000001</v>
      </c>
      <c r="D1010" s="3">
        <v>0.2465</v>
      </c>
      <c r="E1010" s="3">
        <v>0.29270000000000002</v>
      </c>
      <c r="F1010" s="2">
        <v>0.3</v>
      </c>
      <c r="G1010" s="3">
        <v>0.21429999999999999</v>
      </c>
      <c r="H1010" s="3">
        <v>0.2394</v>
      </c>
      <c r="I1010" s="3">
        <v>0.15090000000000001</v>
      </c>
      <c r="J1010" s="3">
        <v>0.28570000000000001</v>
      </c>
      <c r="K1010" s="3">
        <v>0.2137</v>
      </c>
      <c r="L1010" s="3">
        <v>0.1356</v>
      </c>
      <c r="M1010" s="3">
        <v>0.24099999999999999</v>
      </c>
      <c r="N1010" s="2">
        <v>0.15</v>
      </c>
      <c r="O1010" s="3">
        <v>0.26919999999999999</v>
      </c>
      <c r="P1010" s="3">
        <v>0.2172</v>
      </c>
      <c r="Q1010" s="3">
        <v>0.20100000000000001</v>
      </c>
      <c r="R1010" s="3">
        <v>0.29799999999999999</v>
      </c>
      <c r="S1010" s="3">
        <v>0.1719</v>
      </c>
      <c r="T1010" s="3">
        <v>0.1389</v>
      </c>
      <c r="U1010" s="3">
        <v>0.2923</v>
      </c>
      <c r="V1010" s="3">
        <v>0.14460000000000001</v>
      </c>
      <c r="W1010" s="3">
        <v>0.17630000000000001</v>
      </c>
      <c r="X1010" s="3">
        <v>0.2482</v>
      </c>
      <c r="Y1010" s="3">
        <v>0.21129999999999999</v>
      </c>
      <c r="Z1010" s="3">
        <v>0.26190000000000002</v>
      </c>
      <c r="AA1010" s="3">
        <v>0.15379999999999999</v>
      </c>
      <c r="AB1010" s="3">
        <v>0.19819999999999999</v>
      </c>
      <c r="AC1010" s="3">
        <v>0.22220000000000001</v>
      </c>
      <c r="AD1010" s="3">
        <v>0.26319999999999999</v>
      </c>
      <c r="AE1010" s="3">
        <v>0.23530000000000001</v>
      </c>
      <c r="AF1010" s="3">
        <v>0.2046</v>
      </c>
      <c r="AG1010" s="3">
        <v>0.26829999999999998</v>
      </c>
      <c r="AH1010" s="3">
        <v>0.21879999999999999</v>
      </c>
      <c r="AI1010" s="3">
        <v>0.2059</v>
      </c>
    </row>
    <row r="1011" spans="1:35">
      <c r="A1011" t="s">
        <v>107</v>
      </c>
      <c r="B1011" s="1">
        <v>185</v>
      </c>
      <c r="C1011" s="1">
        <v>78</v>
      </c>
      <c r="D1011" s="1">
        <v>107</v>
      </c>
      <c r="E1011" s="1">
        <v>10</v>
      </c>
      <c r="F1011" s="1">
        <v>21</v>
      </c>
      <c r="G1011" s="1">
        <v>30</v>
      </c>
      <c r="H1011" s="1">
        <v>51</v>
      </c>
      <c r="I1011" s="1">
        <v>73</v>
      </c>
      <c r="J1011" s="1">
        <v>12</v>
      </c>
      <c r="K1011" s="1">
        <v>69</v>
      </c>
      <c r="L1011" s="1">
        <v>39</v>
      </c>
      <c r="M1011" s="1">
        <v>51</v>
      </c>
      <c r="N1011" s="1">
        <v>7</v>
      </c>
      <c r="O1011" s="1">
        <v>7</v>
      </c>
      <c r="P1011" s="1">
        <v>59</v>
      </c>
      <c r="Q1011" s="1">
        <v>114</v>
      </c>
      <c r="R1011" s="1">
        <v>63</v>
      </c>
      <c r="S1011" s="1">
        <v>23</v>
      </c>
      <c r="T1011" s="1">
        <v>6</v>
      </c>
      <c r="U1011" s="1">
        <v>11</v>
      </c>
      <c r="V1011" s="1">
        <v>78</v>
      </c>
      <c r="W1011" s="1">
        <v>86</v>
      </c>
      <c r="X1011" s="1">
        <v>42</v>
      </c>
      <c r="Y1011" s="1">
        <v>20</v>
      </c>
      <c r="Z1011" s="1">
        <v>32</v>
      </c>
      <c r="AA1011" s="1">
        <v>5</v>
      </c>
      <c r="AB1011" s="1">
        <v>140</v>
      </c>
      <c r="AC1011" s="1">
        <v>16</v>
      </c>
      <c r="AD1011" s="1">
        <v>5</v>
      </c>
      <c r="AE1011" s="1">
        <v>4</v>
      </c>
      <c r="AF1011" s="1">
        <v>119</v>
      </c>
      <c r="AG1011" s="1">
        <v>28</v>
      </c>
      <c r="AH1011" s="1">
        <v>9</v>
      </c>
      <c r="AI1011" s="1">
        <v>16</v>
      </c>
    </row>
    <row r="1012" spans="1:35">
      <c r="A1012" t="s">
        <v>210</v>
      </c>
      <c r="B1012" s="3">
        <v>0.29409999999999997</v>
      </c>
      <c r="C1012" s="3">
        <v>0.28260000000000002</v>
      </c>
      <c r="D1012" s="3">
        <v>0.30309999999999998</v>
      </c>
      <c r="E1012" s="3">
        <v>0.24390000000000001</v>
      </c>
      <c r="F1012" s="2">
        <v>0.3</v>
      </c>
      <c r="G1012" s="3">
        <v>0.30609999999999998</v>
      </c>
      <c r="H1012" s="3">
        <v>0.27129999999999999</v>
      </c>
      <c r="I1012" s="3">
        <v>0.31469999999999998</v>
      </c>
      <c r="J1012" s="3">
        <v>0.34289999999999998</v>
      </c>
      <c r="K1012" s="3">
        <v>0.2949</v>
      </c>
      <c r="L1012" s="3">
        <v>0.33050000000000002</v>
      </c>
      <c r="M1012" s="3">
        <v>0.26150000000000001</v>
      </c>
      <c r="N1012" s="2">
        <v>0.35</v>
      </c>
      <c r="O1012" s="3">
        <v>0.26919999999999999</v>
      </c>
      <c r="P1012" s="3">
        <v>0.29799999999999999</v>
      </c>
      <c r="Q1012" s="3">
        <v>0.28289999999999998</v>
      </c>
      <c r="R1012" s="3">
        <v>0.31819999999999998</v>
      </c>
      <c r="S1012" s="3">
        <v>0.3594</v>
      </c>
      <c r="T1012" s="3">
        <v>0.16669999999999999</v>
      </c>
      <c r="U1012" s="3">
        <v>0.16919999999999999</v>
      </c>
      <c r="V1012" s="3">
        <v>0.32229999999999998</v>
      </c>
      <c r="W1012" s="3">
        <v>0.30940000000000001</v>
      </c>
      <c r="X1012" s="3">
        <v>0.2979</v>
      </c>
      <c r="Y1012" s="3">
        <v>0.28170000000000001</v>
      </c>
      <c r="Z1012" s="3">
        <v>0.254</v>
      </c>
      <c r="AA1012" s="3">
        <v>0.3846</v>
      </c>
      <c r="AB1012" s="3">
        <v>0.30840000000000001</v>
      </c>
      <c r="AC1012" s="3">
        <v>0.254</v>
      </c>
      <c r="AD1012" s="3">
        <v>0.26319999999999999</v>
      </c>
      <c r="AE1012" s="3">
        <v>0.1176</v>
      </c>
      <c r="AF1012" s="3">
        <v>0.30430000000000001</v>
      </c>
      <c r="AG1012" s="3">
        <v>0.34150000000000003</v>
      </c>
      <c r="AH1012" s="3">
        <v>0.28120000000000001</v>
      </c>
      <c r="AI1012" s="3">
        <v>0.23530000000000001</v>
      </c>
    </row>
    <row r="1013" spans="1:35">
      <c r="A1013" t="s">
        <v>108</v>
      </c>
      <c r="B1013" s="1">
        <v>186</v>
      </c>
      <c r="C1013" s="1">
        <v>71</v>
      </c>
      <c r="D1013" s="1">
        <v>115</v>
      </c>
      <c r="E1013" s="1">
        <v>8</v>
      </c>
      <c r="F1013" s="1">
        <v>15</v>
      </c>
      <c r="G1013" s="1">
        <v>28</v>
      </c>
      <c r="H1013" s="1">
        <v>59</v>
      </c>
      <c r="I1013" s="1">
        <v>76</v>
      </c>
      <c r="J1013" s="1">
        <v>8</v>
      </c>
      <c r="K1013" s="1">
        <v>61</v>
      </c>
      <c r="L1013" s="1">
        <v>38</v>
      </c>
      <c r="M1013" s="1">
        <v>62</v>
      </c>
      <c r="N1013" s="1">
        <v>7</v>
      </c>
      <c r="O1013" s="1">
        <v>10</v>
      </c>
      <c r="P1013" s="1">
        <v>58</v>
      </c>
      <c r="Q1013" s="1">
        <v>124</v>
      </c>
      <c r="R1013" s="1">
        <v>55</v>
      </c>
      <c r="S1013" s="1">
        <v>16</v>
      </c>
      <c r="T1013" s="1">
        <v>16</v>
      </c>
      <c r="U1013" s="1">
        <v>19</v>
      </c>
      <c r="V1013" s="1">
        <v>73</v>
      </c>
      <c r="W1013" s="1">
        <v>87</v>
      </c>
      <c r="X1013" s="1">
        <v>40</v>
      </c>
      <c r="Y1013" s="1">
        <v>16</v>
      </c>
      <c r="Z1013" s="1">
        <v>40</v>
      </c>
      <c r="AA1013" s="1">
        <v>3</v>
      </c>
      <c r="AB1013" s="1">
        <v>131</v>
      </c>
      <c r="AC1013" s="1">
        <v>21</v>
      </c>
      <c r="AD1013" s="1">
        <v>4</v>
      </c>
      <c r="AE1013" s="1">
        <v>17</v>
      </c>
      <c r="AF1013" s="1">
        <v>105</v>
      </c>
      <c r="AG1013" s="1">
        <v>27</v>
      </c>
      <c r="AH1013" s="1">
        <v>10</v>
      </c>
      <c r="AI1013" s="1">
        <v>25</v>
      </c>
    </row>
    <row r="1014" spans="1:35">
      <c r="A1014" t="s">
        <v>210</v>
      </c>
      <c r="B1014" s="3">
        <v>0.29570000000000002</v>
      </c>
      <c r="C1014" s="3">
        <v>0.25719999999999998</v>
      </c>
      <c r="D1014" s="3">
        <v>0.32579999999999998</v>
      </c>
      <c r="E1014" s="3">
        <v>0.1951</v>
      </c>
      <c r="F1014" s="3">
        <v>0.21429999999999999</v>
      </c>
      <c r="G1014" s="3">
        <v>0.28570000000000001</v>
      </c>
      <c r="H1014" s="3">
        <v>0.31380000000000002</v>
      </c>
      <c r="I1014" s="3">
        <v>0.3276</v>
      </c>
      <c r="J1014" s="3">
        <v>0.2286</v>
      </c>
      <c r="K1014" s="3">
        <v>0.26069999999999999</v>
      </c>
      <c r="L1014" s="3">
        <v>0.32200000000000001</v>
      </c>
      <c r="M1014" s="3">
        <v>0.31790000000000002</v>
      </c>
      <c r="N1014" s="2">
        <v>0.35</v>
      </c>
      <c r="O1014" s="3">
        <v>0.3846</v>
      </c>
      <c r="P1014" s="3">
        <v>0.29289999999999999</v>
      </c>
      <c r="Q1014" s="3">
        <v>0.30769999999999997</v>
      </c>
      <c r="R1014" s="3">
        <v>0.27779999999999999</v>
      </c>
      <c r="S1014" s="2">
        <v>0.25</v>
      </c>
      <c r="T1014" s="3">
        <v>0.44440000000000002</v>
      </c>
      <c r="U1014" s="3">
        <v>0.2923</v>
      </c>
      <c r="V1014" s="3">
        <v>0.30170000000000002</v>
      </c>
      <c r="W1014" s="3">
        <v>0.31290000000000001</v>
      </c>
      <c r="X1014" s="3">
        <v>0.28370000000000001</v>
      </c>
      <c r="Y1014" s="3">
        <v>0.22539999999999999</v>
      </c>
      <c r="Z1014" s="3">
        <v>0.3175</v>
      </c>
      <c r="AA1014" s="3">
        <v>0.23080000000000001</v>
      </c>
      <c r="AB1014" s="3">
        <v>0.28849999999999998</v>
      </c>
      <c r="AC1014" s="3">
        <v>0.33329999999999999</v>
      </c>
      <c r="AD1014" s="3">
        <v>0.21049999999999999</v>
      </c>
      <c r="AE1014" s="2">
        <v>0.5</v>
      </c>
      <c r="AF1014" s="3">
        <v>0.26850000000000002</v>
      </c>
      <c r="AG1014" s="3">
        <v>0.32929999999999998</v>
      </c>
      <c r="AH1014" s="3">
        <v>0.3125</v>
      </c>
      <c r="AI1014" s="3">
        <v>0.36759999999999998</v>
      </c>
    </row>
    <row r="1015" spans="1:35">
      <c r="A1015" t="s">
        <v>109</v>
      </c>
      <c r="B1015" s="1">
        <v>63</v>
      </c>
      <c r="C1015" s="1">
        <v>36</v>
      </c>
      <c r="D1015" s="1">
        <v>27</v>
      </c>
      <c r="E1015" s="1">
        <v>3</v>
      </c>
      <c r="F1015" s="1">
        <v>5</v>
      </c>
      <c r="G1015" s="1">
        <v>8</v>
      </c>
      <c r="H1015" s="1">
        <v>19</v>
      </c>
      <c r="I1015" s="1">
        <v>28</v>
      </c>
      <c r="J1015" s="1">
        <v>4</v>
      </c>
      <c r="K1015" s="1">
        <v>28</v>
      </c>
      <c r="L1015" s="1">
        <v>11</v>
      </c>
      <c r="M1015" s="1">
        <v>18</v>
      </c>
      <c r="N1015" s="1">
        <v>1</v>
      </c>
      <c r="O1015" s="1">
        <v>1</v>
      </c>
      <c r="P1015" s="1">
        <v>22</v>
      </c>
      <c r="Q1015" s="1">
        <v>40</v>
      </c>
      <c r="R1015" s="1">
        <v>12</v>
      </c>
      <c r="S1015" s="1">
        <v>3</v>
      </c>
      <c r="T1015" s="1">
        <v>4</v>
      </c>
      <c r="U1015" s="1">
        <v>8</v>
      </c>
      <c r="V1015" s="1">
        <v>33</v>
      </c>
      <c r="W1015" s="1">
        <v>29</v>
      </c>
      <c r="X1015" s="1">
        <v>11</v>
      </c>
      <c r="Y1015" s="1">
        <v>10</v>
      </c>
      <c r="Z1015" s="1">
        <v>11</v>
      </c>
      <c r="AA1015" s="1">
        <v>2</v>
      </c>
      <c r="AB1015" s="1">
        <v>54</v>
      </c>
      <c r="AC1015" s="1">
        <v>5</v>
      </c>
      <c r="AD1015" s="1">
        <v>0</v>
      </c>
      <c r="AE1015" s="1">
        <v>3</v>
      </c>
      <c r="AF1015" s="1">
        <v>44</v>
      </c>
      <c r="AG1015" s="1">
        <v>3</v>
      </c>
      <c r="AH1015" s="1">
        <v>4</v>
      </c>
      <c r="AI1015" s="1">
        <v>6</v>
      </c>
    </row>
    <row r="1016" spans="1:35">
      <c r="A1016" t="s">
        <v>210</v>
      </c>
      <c r="B1016" s="3">
        <v>0.1002</v>
      </c>
      <c r="C1016" s="3">
        <v>0.13039999999999999</v>
      </c>
      <c r="D1016" s="3">
        <v>7.6499999999999999E-2</v>
      </c>
      <c r="E1016" s="3">
        <v>7.3200000000000001E-2</v>
      </c>
      <c r="F1016" s="3">
        <v>7.1400000000000005E-2</v>
      </c>
      <c r="G1016" s="3">
        <v>8.1600000000000006E-2</v>
      </c>
      <c r="H1016" s="3">
        <v>0.1011</v>
      </c>
      <c r="I1016" s="3">
        <v>0.1207</v>
      </c>
      <c r="J1016" s="3">
        <v>0.1143</v>
      </c>
      <c r="K1016" s="3">
        <v>0.1197</v>
      </c>
      <c r="L1016" s="3">
        <v>9.3200000000000005E-2</v>
      </c>
      <c r="M1016" s="3">
        <v>9.2299999999999993E-2</v>
      </c>
      <c r="N1016" s="2">
        <v>0.05</v>
      </c>
      <c r="O1016" s="3">
        <v>3.85E-2</v>
      </c>
      <c r="P1016" s="3">
        <v>0.1111</v>
      </c>
      <c r="Q1016" s="3">
        <v>9.9299999999999999E-2</v>
      </c>
      <c r="R1016" s="3">
        <v>6.0600000000000001E-2</v>
      </c>
      <c r="S1016" s="3">
        <v>4.6899999999999997E-2</v>
      </c>
      <c r="T1016" s="3">
        <v>0.1111</v>
      </c>
      <c r="U1016" s="3">
        <v>0.1231</v>
      </c>
      <c r="V1016" s="3">
        <v>0.13639999999999999</v>
      </c>
      <c r="W1016" s="3">
        <v>0.1043</v>
      </c>
      <c r="X1016" s="3">
        <v>7.8E-2</v>
      </c>
      <c r="Y1016" s="3">
        <v>0.14080000000000001</v>
      </c>
      <c r="Z1016" s="3">
        <v>8.7300000000000003E-2</v>
      </c>
      <c r="AA1016" s="3">
        <v>0.15379999999999999</v>
      </c>
      <c r="AB1016" s="3">
        <v>0.11890000000000001</v>
      </c>
      <c r="AC1016" s="3">
        <v>7.9399999999999998E-2</v>
      </c>
      <c r="AD1016" s="1" t="s">
        <v>52</v>
      </c>
      <c r="AE1016" s="3">
        <v>8.8200000000000001E-2</v>
      </c>
      <c r="AF1016" s="3">
        <v>0.1125</v>
      </c>
      <c r="AG1016" s="3">
        <v>3.6600000000000001E-2</v>
      </c>
      <c r="AH1016" s="3">
        <v>0.125</v>
      </c>
      <c r="AI1016" s="3">
        <v>8.8200000000000001E-2</v>
      </c>
    </row>
    <row r="1017" spans="1:35">
      <c r="A1017" t="s">
        <v>110</v>
      </c>
      <c r="B1017" s="1">
        <v>49</v>
      </c>
      <c r="C1017" s="1">
        <v>36</v>
      </c>
      <c r="D1017" s="1">
        <v>13</v>
      </c>
      <c r="E1017" s="1">
        <v>3</v>
      </c>
      <c r="F1017" s="1">
        <v>7</v>
      </c>
      <c r="G1017" s="1">
        <v>9</v>
      </c>
      <c r="H1017" s="1">
        <v>12</v>
      </c>
      <c r="I1017" s="1">
        <v>18</v>
      </c>
      <c r="J1017" s="1">
        <v>1</v>
      </c>
      <c r="K1017" s="1">
        <v>21</v>
      </c>
      <c r="L1017" s="1">
        <v>11</v>
      </c>
      <c r="M1017" s="1">
        <v>14</v>
      </c>
      <c r="N1017" s="1">
        <v>1</v>
      </c>
      <c r="O1017" s="1">
        <v>1</v>
      </c>
      <c r="P1017" s="1">
        <v>14</v>
      </c>
      <c r="Q1017" s="1">
        <v>34</v>
      </c>
      <c r="R1017" s="1">
        <v>6</v>
      </c>
      <c r="S1017" s="1">
        <v>8</v>
      </c>
      <c r="T1017" s="1">
        <v>4</v>
      </c>
      <c r="U1017" s="1">
        <v>6</v>
      </c>
      <c r="V1017" s="1">
        <v>21</v>
      </c>
      <c r="W1017" s="1">
        <v>20</v>
      </c>
      <c r="X1017" s="1">
        <v>11</v>
      </c>
      <c r="Y1017" s="1">
        <v>8</v>
      </c>
      <c r="Z1017" s="1">
        <v>9</v>
      </c>
      <c r="AA1017" s="1">
        <v>1</v>
      </c>
      <c r="AB1017" s="1">
        <v>35</v>
      </c>
      <c r="AC1017" s="1">
        <v>4</v>
      </c>
      <c r="AD1017" s="1">
        <v>2</v>
      </c>
      <c r="AE1017" s="1">
        <v>2</v>
      </c>
      <c r="AF1017" s="1">
        <v>37</v>
      </c>
      <c r="AG1017" s="1">
        <v>2</v>
      </c>
      <c r="AH1017" s="1">
        <v>1</v>
      </c>
      <c r="AI1017" s="1">
        <v>3</v>
      </c>
    </row>
    <row r="1018" spans="1:35">
      <c r="A1018" t="s">
        <v>210</v>
      </c>
      <c r="B1018" s="3">
        <v>7.7899999999999997E-2</v>
      </c>
      <c r="C1018" s="3">
        <v>0.13039999999999999</v>
      </c>
      <c r="D1018" s="3">
        <v>3.6799999999999999E-2</v>
      </c>
      <c r="E1018" s="3">
        <v>7.3200000000000001E-2</v>
      </c>
      <c r="F1018" s="2">
        <v>0.1</v>
      </c>
      <c r="G1018" s="3">
        <v>9.1800000000000007E-2</v>
      </c>
      <c r="H1018" s="3">
        <v>6.3799999999999996E-2</v>
      </c>
      <c r="I1018" s="3">
        <v>7.7600000000000002E-2</v>
      </c>
      <c r="J1018" s="3">
        <v>2.86E-2</v>
      </c>
      <c r="K1018" s="3">
        <v>8.9700000000000002E-2</v>
      </c>
      <c r="L1018" s="3">
        <v>9.3200000000000005E-2</v>
      </c>
      <c r="M1018" s="3">
        <v>7.1800000000000003E-2</v>
      </c>
      <c r="N1018" s="2">
        <v>0.05</v>
      </c>
      <c r="O1018" s="3">
        <v>3.85E-2</v>
      </c>
      <c r="P1018" s="3">
        <v>7.0699999999999999E-2</v>
      </c>
      <c r="Q1018" s="3">
        <v>8.4400000000000003E-2</v>
      </c>
      <c r="R1018" s="3">
        <v>3.0300000000000001E-2</v>
      </c>
      <c r="S1018" s="3">
        <v>0.125</v>
      </c>
      <c r="T1018" s="3">
        <v>0.1111</v>
      </c>
      <c r="U1018" s="3">
        <v>9.2299999999999993E-2</v>
      </c>
      <c r="V1018" s="3">
        <v>8.6800000000000002E-2</v>
      </c>
      <c r="W1018" s="3">
        <v>7.1900000000000006E-2</v>
      </c>
      <c r="X1018" s="3">
        <v>7.8E-2</v>
      </c>
      <c r="Y1018" s="3">
        <v>0.11269999999999999</v>
      </c>
      <c r="Z1018" s="3">
        <v>7.1400000000000005E-2</v>
      </c>
      <c r="AA1018" s="3">
        <v>7.6899999999999996E-2</v>
      </c>
      <c r="AB1018" s="3">
        <v>7.7100000000000002E-2</v>
      </c>
      <c r="AC1018" s="3">
        <v>6.3500000000000001E-2</v>
      </c>
      <c r="AD1018" s="3">
        <v>0.1053</v>
      </c>
      <c r="AE1018" s="3">
        <v>5.8799999999999998E-2</v>
      </c>
      <c r="AF1018" s="3">
        <v>9.4600000000000004E-2</v>
      </c>
      <c r="AG1018" s="3">
        <v>2.4400000000000002E-2</v>
      </c>
      <c r="AH1018" s="3">
        <v>3.1199999999999999E-2</v>
      </c>
      <c r="AI1018" s="3">
        <v>4.41E-2</v>
      </c>
    </row>
    <row r="1019" spans="1:35">
      <c r="A1019" t="s">
        <v>74</v>
      </c>
      <c r="B1019" s="1">
        <v>12</v>
      </c>
      <c r="C1019" s="1">
        <v>8</v>
      </c>
      <c r="D1019" s="1">
        <v>4</v>
      </c>
      <c r="E1019" s="1">
        <v>5</v>
      </c>
      <c r="F1019" s="1">
        <v>1</v>
      </c>
      <c r="G1019" s="1">
        <v>2</v>
      </c>
      <c r="H1019" s="1">
        <v>2</v>
      </c>
      <c r="I1019" s="1">
        <v>2</v>
      </c>
      <c r="J1019" s="1">
        <v>0</v>
      </c>
      <c r="K1019" s="1">
        <v>5</v>
      </c>
      <c r="L1019" s="1">
        <v>3</v>
      </c>
      <c r="M1019" s="1">
        <v>3</v>
      </c>
      <c r="N1019" s="1">
        <v>1</v>
      </c>
      <c r="O1019" s="1">
        <v>0</v>
      </c>
      <c r="P1019" s="1">
        <v>2</v>
      </c>
      <c r="Q1019" s="1">
        <v>10</v>
      </c>
      <c r="R1019" s="1">
        <v>3</v>
      </c>
      <c r="S1019" s="1">
        <v>3</v>
      </c>
      <c r="T1019" s="1">
        <v>1</v>
      </c>
      <c r="U1019" s="1">
        <v>2</v>
      </c>
      <c r="V1019" s="1">
        <v>2</v>
      </c>
      <c r="W1019" s="1">
        <v>7</v>
      </c>
      <c r="X1019" s="1">
        <v>2</v>
      </c>
      <c r="Y1019" s="1">
        <v>2</v>
      </c>
      <c r="Z1019" s="1">
        <v>1</v>
      </c>
      <c r="AA1019" s="1">
        <v>0</v>
      </c>
      <c r="AB1019" s="1">
        <v>4</v>
      </c>
      <c r="AC1019" s="1">
        <v>3</v>
      </c>
      <c r="AD1019" s="1">
        <v>3</v>
      </c>
      <c r="AE1019" s="1">
        <v>0</v>
      </c>
      <c r="AF1019" s="1">
        <v>6</v>
      </c>
      <c r="AG1019" s="1">
        <v>0</v>
      </c>
      <c r="AH1019" s="1">
        <v>1</v>
      </c>
      <c r="AI1019" s="1">
        <v>4</v>
      </c>
    </row>
    <row r="1020" spans="1:35">
      <c r="A1020" t="s">
        <v>210</v>
      </c>
      <c r="B1020" s="3">
        <v>1.9099999999999999E-2</v>
      </c>
      <c r="C1020" s="3">
        <v>2.9000000000000001E-2</v>
      </c>
      <c r="D1020" s="3">
        <v>1.1299999999999999E-2</v>
      </c>
      <c r="E1020" s="3">
        <v>0.122</v>
      </c>
      <c r="F1020" s="3">
        <v>1.43E-2</v>
      </c>
      <c r="G1020" s="3">
        <v>2.0400000000000001E-2</v>
      </c>
      <c r="H1020" s="3">
        <v>1.06E-2</v>
      </c>
      <c r="I1020" s="3">
        <v>8.6E-3</v>
      </c>
      <c r="J1020" s="1" t="s">
        <v>52</v>
      </c>
      <c r="K1020" s="3">
        <v>2.1399999999999999E-2</v>
      </c>
      <c r="L1020" s="3">
        <v>2.5399999999999999E-2</v>
      </c>
      <c r="M1020" s="3">
        <v>1.54E-2</v>
      </c>
      <c r="N1020" s="2">
        <v>0.05</v>
      </c>
      <c r="O1020" s="1" t="s">
        <v>52</v>
      </c>
      <c r="P1020" s="3">
        <v>1.01E-2</v>
      </c>
      <c r="Q1020" s="3">
        <v>2.4799999999999999E-2</v>
      </c>
      <c r="R1020" s="3">
        <v>1.52E-2</v>
      </c>
      <c r="S1020" s="3">
        <v>4.6899999999999997E-2</v>
      </c>
      <c r="T1020" s="3">
        <v>2.7799999999999998E-2</v>
      </c>
      <c r="U1020" s="3">
        <v>3.0800000000000001E-2</v>
      </c>
      <c r="V1020" s="3">
        <v>8.3000000000000001E-3</v>
      </c>
      <c r="W1020" s="3">
        <v>2.52E-2</v>
      </c>
      <c r="X1020" s="3">
        <v>1.4200000000000001E-2</v>
      </c>
      <c r="Y1020" s="3">
        <v>2.8199999999999999E-2</v>
      </c>
      <c r="Z1020" s="3">
        <v>7.9000000000000008E-3</v>
      </c>
      <c r="AA1020" s="1" t="s">
        <v>52</v>
      </c>
      <c r="AB1020" s="3">
        <v>8.8000000000000005E-3</v>
      </c>
      <c r="AC1020" s="3">
        <v>4.7600000000000003E-2</v>
      </c>
      <c r="AD1020" s="3">
        <v>0.15790000000000001</v>
      </c>
      <c r="AE1020" s="1" t="s">
        <v>52</v>
      </c>
      <c r="AF1020" s="3">
        <v>1.5299999999999999E-2</v>
      </c>
      <c r="AG1020" s="1" t="s">
        <v>52</v>
      </c>
      <c r="AH1020" s="3">
        <v>3.1199999999999999E-2</v>
      </c>
      <c r="AI1020" s="3">
        <v>5.8799999999999998E-2</v>
      </c>
    </row>
    <row r="1021" spans="1:35">
      <c r="A1021" t="s">
        <v>111</v>
      </c>
      <c r="B1021" s="1">
        <v>319</v>
      </c>
      <c r="C1021" s="1">
        <v>125</v>
      </c>
      <c r="D1021" s="1">
        <v>194</v>
      </c>
      <c r="E1021" s="1">
        <v>22</v>
      </c>
      <c r="F1021" s="1">
        <v>42</v>
      </c>
      <c r="G1021" s="1">
        <v>51</v>
      </c>
      <c r="H1021" s="1">
        <v>96</v>
      </c>
      <c r="I1021" s="1">
        <v>108</v>
      </c>
      <c r="J1021" s="1">
        <v>22</v>
      </c>
      <c r="K1021" s="1">
        <v>119</v>
      </c>
      <c r="L1021" s="1">
        <v>55</v>
      </c>
      <c r="M1021" s="1">
        <v>98</v>
      </c>
      <c r="N1021" s="1">
        <v>10</v>
      </c>
      <c r="O1021" s="1">
        <v>14</v>
      </c>
      <c r="P1021" s="1">
        <v>102</v>
      </c>
      <c r="Q1021" s="1">
        <v>195</v>
      </c>
      <c r="R1021" s="1">
        <v>122</v>
      </c>
      <c r="S1021" s="1">
        <v>34</v>
      </c>
      <c r="T1021" s="1">
        <v>11</v>
      </c>
      <c r="U1021" s="1">
        <v>30</v>
      </c>
      <c r="V1021" s="1">
        <v>113</v>
      </c>
      <c r="W1021" s="1">
        <v>135</v>
      </c>
      <c r="X1021" s="1">
        <v>77</v>
      </c>
      <c r="Y1021" s="1">
        <v>35</v>
      </c>
      <c r="Z1021" s="1">
        <v>65</v>
      </c>
      <c r="AA1021" s="1">
        <v>7</v>
      </c>
      <c r="AB1021" s="1">
        <v>230</v>
      </c>
      <c r="AC1021" s="1">
        <v>30</v>
      </c>
      <c r="AD1021" s="1">
        <v>10</v>
      </c>
      <c r="AE1021" s="1">
        <v>12</v>
      </c>
      <c r="AF1021" s="1">
        <v>199</v>
      </c>
      <c r="AG1021" s="1">
        <v>50</v>
      </c>
      <c r="AH1021" s="1">
        <v>16</v>
      </c>
      <c r="AI1021" s="1">
        <v>30</v>
      </c>
    </row>
    <row r="1022" spans="1:35">
      <c r="A1022" t="s">
        <v>210</v>
      </c>
      <c r="B1022" s="3">
        <v>0.50719999999999998</v>
      </c>
      <c r="C1022" s="3">
        <v>0.45290000000000002</v>
      </c>
      <c r="D1022" s="3">
        <v>0.54959999999999998</v>
      </c>
      <c r="E1022" s="3">
        <v>0.53659999999999997</v>
      </c>
      <c r="F1022" s="2">
        <v>0.6</v>
      </c>
      <c r="G1022" s="3">
        <v>0.52039999999999997</v>
      </c>
      <c r="H1022" s="3">
        <v>0.51060000000000005</v>
      </c>
      <c r="I1022" s="3">
        <v>0.46550000000000002</v>
      </c>
      <c r="J1022" s="3">
        <v>0.62860000000000005</v>
      </c>
      <c r="K1022" s="3">
        <v>0.50849999999999995</v>
      </c>
      <c r="L1022" s="3">
        <v>0.46610000000000001</v>
      </c>
      <c r="M1022" s="3">
        <v>0.50260000000000005</v>
      </c>
      <c r="N1022" s="2">
        <v>0.5</v>
      </c>
      <c r="O1022" s="3">
        <v>0.53849999999999998</v>
      </c>
      <c r="P1022" s="3">
        <v>0.51519999999999999</v>
      </c>
      <c r="Q1022" s="3">
        <v>0.4839</v>
      </c>
      <c r="R1022" s="3">
        <v>0.61619999999999997</v>
      </c>
      <c r="S1022" s="3">
        <v>0.53120000000000001</v>
      </c>
      <c r="T1022" s="3">
        <v>0.30559999999999998</v>
      </c>
      <c r="U1022" s="3">
        <v>0.46150000000000002</v>
      </c>
      <c r="V1022" s="3">
        <v>0.46689999999999998</v>
      </c>
      <c r="W1022" s="3">
        <v>0.48559999999999998</v>
      </c>
      <c r="X1022" s="3">
        <v>0.54610000000000003</v>
      </c>
      <c r="Y1022" s="3">
        <v>0.49299999999999999</v>
      </c>
      <c r="Z1022" s="3">
        <v>0.51590000000000003</v>
      </c>
      <c r="AA1022" s="3">
        <v>0.53849999999999998</v>
      </c>
      <c r="AB1022" s="3">
        <v>0.50660000000000005</v>
      </c>
      <c r="AC1022" s="3">
        <v>0.47620000000000001</v>
      </c>
      <c r="AD1022" s="3">
        <v>0.52629999999999999</v>
      </c>
      <c r="AE1022" s="3">
        <v>0.35289999999999999</v>
      </c>
      <c r="AF1022" s="3">
        <v>0.50900000000000001</v>
      </c>
      <c r="AG1022" s="3">
        <v>0.60980000000000001</v>
      </c>
      <c r="AH1022" s="2">
        <v>0.5</v>
      </c>
      <c r="AI1022" s="3">
        <v>0.44119999999999998</v>
      </c>
    </row>
    <row r="1023" spans="1:35">
      <c r="A1023" t="s">
        <v>112</v>
      </c>
      <c r="B1023" s="1">
        <v>112</v>
      </c>
      <c r="C1023" s="1">
        <v>72</v>
      </c>
      <c r="D1023" s="1">
        <v>40</v>
      </c>
      <c r="E1023" s="1">
        <v>6</v>
      </c>
      <c r="F1023" s="1">
        <v>12</v>
      </c>
      <c r="G1023" s="1">
        <v>17</v>
      </c>
      <c r="H1023" s="1">
        <v>31</v>
      </c>
      <c r="I1023" s="1">
        <v>46</v>
      </c>
      <c r="J1023" s="1">
        <v>5</v>
      </c>
      <c r="K1023" s="1">
        <v>49</v>
      </c>
      <c r="L1023" s="1">
        <v>22</v>
      </c>
      <c r="M1023" s="1">
        <v>32</v>
      </c>
      <c r="N1023" s="1">
        <v>2</v>
      </c>
      <c r="O1023" s="1">
        <v>2</v>
      </c>
      <c r="P1023" s="1">
        <v>36</v>
      </c>
      <c r="Q1023" s="1">
        <v>74</v>
      </c>
      <c r="R1023" s="1">
        <v>18</v>
      </c>
      <c r="S1023" s="1">
        <v>11</v>
      </c>
      <c r="T1023" s="1">
        <v>8</v>
      </c>
      <c r="U1023" s="1">
        <v>14</v>
      </c>
      <c r="V1023" s="1">
        <v>54</v>
      </c>
      <c r="W1023" s="1">
        <v>49</v>
      </c>
      <c r="X1023" s="1">
        <v>22</v>
      </c>
      <c r="Y1023" s="1">
        <v>18</v>
      </c>
      <c r="Z1023" s="1">
        <v>20</v>
      </c>
      <c r="AA1023" s="1">
        <v>3</v>
      </c>
      <c r="AB1023" s="1">
        <v>89</v>
      </c>
      <c r="AC1023" s="1">
        <v>9</v>
      </c>
      <c r="AD1023" s="1">
        <v>2</v>
      </c>
      <c r="AE1023" s="1">
        <v>5</v>
      </c>
      <c r="AF1023" s="1">
        <v>81</v>
      </c>
      <c r="AG1023" s="1">
        <v>5</v>
      </c>
      <c r="AH1023" s="1">
        <v>5</v>
      </c>
      <c r="AI1023" s="1">
        <v>9</v>
      </c>
    </row>
    <row r="1024" spans="1:35">
      <c r="A1024" t="s">
        <v>210</v>
      </c>
      <c r="B1024" s="3">
        <v>0.17810000000000001</v>
      </c>
      <c r="C1024" s="3">
        <v>0.26090000000000002</v>
      </c>
      <c r="D1024" s="3">
        <v>0.1133</v>
      </c>
      <c r="E1024" s="3">
        <v>0.14630000000000001</v>
      </c>
      <c r="F1024" s="3">
        <v>0.1714</v>
      </c>
      <c r="G1024" s="3">
        <v>0.17349999999999999</v>
      </c>
      <c r="H1024" s="3">
        <v>0.16489999999999999</v>
      </c>
      <c r="I1024" s="3">
        <v>0.1983</v>
      </c>
      <c r="J1024" s="3">
        <v>0.1429</v>
      </c>
      <c r="K1024" s="3">
        <v>0.2094</v>
      </c>
      <c r="L1024" s="3">
        <v>0.18640000000000001</v>
      </c>
      <c r="M1024" s="3">
        <v>0.1641</v>
      </c>
      <c r="N1024" s="2">
        <v>0.1</v>
      </c>
      <c r="O1024" s="3">
        <v>7.6899999999999996E-2</v>
      </c>
      <c r="P1024" s="3">
        <v>0.18179999999999999</v>
      </c>
      <c r="Q1024" s="3">
        <v>0.18360000000000001</v>
      </c>
      <c r="R1024" s="3">
        <v>9.0899999999999995E-2</v>
      </c>
      <c r="S1024" s="3">
        <v>0.1719</v>
      </c>
      <c r="T1024" s="3">
        <v>0.22220000000000001</v>
      </c>
      <c r="U1024" s="3">
        <v>0.21540000000000001</v>
      </c>
      <c r="V1024" s="3">
        <v>0.22309999999999999</v>
      </c>
      <c r="W1024" s="3">
        <v>0.17630000000000001</v>
      </c>
      <c r="X1024" s="3">
        <v>0.156</v>
      </c>
      <c r="Y1024" s="3">
        <v>0.2535</v>
      </c>
      <c r="Z1024" s="3">
        <v>0.15870000000000001</v>
      </c>
      <c r="AA1024" s="3">
        <v>0.23080000000000001</v>
      </c>
      <c r="AB1024" s="3">
        <v>0.19600000000000001</v>
      </c>
      <c r="AC1024" s="3">
        <v>0.1429</v>
      </c>
      <c r="AD1024" s="3">
        <v>0.1053</v>
      </c>
      <c r="AE1024" s="3">
        <v>0.14710000000000001</v>
      </c>
      <c r="AF1024" s="3">
        <v>0.2072</v>
      </c>
      <c r="AG1024" s="3">
        <v>6.0999999999999999E-2</v>
      </c>
      <c r="AH1024" s="3">
        <v>0.15620000000000001</v>
      </c>
      <c r="AI1024" s="3">
        <v>0.13239999999999999</v>
      </c>
    </row>
    <row r="1025" spans="1:54">
      <c r="A1025" t="s">
        <v>210</v>
      </c>
    </row>
    <row r="1026" spans="1:54">
      <c r="A1026" t="s">
        <v>57</v>
      </c>
      <c r="B1026" s="3">
        <v>0.3291</v>
      </c>
      <c r="C1026" s="3">
        <v>0.192</v>
      </c>
      <c r="D1026" s="3">
        <v>0.43630000000000002</v>
      </c>
      <c r="E1026" s="3">
        <v>0.39029999999999998</v>
      </c>
      <c r="F1026" s="3">
        <v>0.42859999999999998</v>
      </c>
      <c r="G1026" s="3">
        <v>0.34689999999999999</v>
      </c>
      <c r="H1026" s="3">
        <v>0.34570000000000001</v>
      </c>
      <c r="I1026" s="3">
        <v>0.26719999999999999</v>
      </c>
      <c r="J1026" s="3">
        <v>0.48570000000000002</v>
      </c>
      <c r="K1026" s="3">
        <v>0.29909999999999998</v>
      </c>
      <c r="L1026" s="3">
        <v>0.2797</v>
      </c>
      <c r="M1026" s="3">
        <v>0.33850000000000002</v>
      </c>
      <c r="N1026" s="2">
        <v>0.4</v>
      </c>
      <c r="O1026" s="3">
        <v>0.46160000000000001</v>
      </c>
      <c r="P1026" s="3">
        <v>0.33339999999999997</v>
      </c>
      <c r="Q1026" s="3">
        <v>0.30030000000000001</v>
      </c>
      <c r="R1026" s="3">
        <v>0.52529999999999999</v>
      </c>
      <c r="S1026" s="3">
        <v>0.35930000000000001</v>
      </c>
      <c r="T1026" s="3">
        <v>8.3400000000000002E-2</v>
      </c>
      <c r="U1026" s="3">
        <v>0.24610000000000001</v>
      </c>
      <c r="V1026" s="3">
        <v>0.24379999999999999</v>
      </c>
      <c r="W1026" s="3">
        <v>0.30930000000000002</v>
      </c>
      <c r="X1026" s="3">
        <v>0.3901</v>
      </c>
      <c r="Y1026" s="3">
        <v>0.23949999999999999</v>
      </c>
      <c r="Z1026" s="3">
        <v>0.35720000000000002</v>
      </c>
      <c r="AA1026" s="3">
        <v>0.30769999999999997</v>
      </c>
      <c r="AB1026" s="3">
        <v>0.31059999999999999</v>
      </c>
      <c r="AC1026" s="3">
        <v>0.33329999999999999</v>
      </c>
      <c r="AD1026" s="3">
        <v>0.42099999999999999</v>
      </c>
      <c r="AE1026" s="3">
        <v>0.20580000000000001</v>
      </c>
      <c r="AF1026" s="3">
        <v>0.30180000000000001</v>
      </c>
      <c r="AG1026" s="3">
        <v>0.54879999999999995</v>
      </c>
      <c r="AH1026" s="3">
        <v>0.34379999999999999</v>
      </c>
      <c r="AI1026" s="3">
        <v>0.30880000000000002</v>
      </c>
    </row>
    <row r="1027" spans="1:54">
      <c r="A1027" t="s">
        <v>210</v>
      </c>
    </row>
    <row r="1028" spans="1:54">
      <c r="A1028" s="6" t="str">
        <f>HYPERLINK("#Contents!A1", "Contents")</f>
        <v>Contents</v>
      </c>
    </row>
    <row r="1029" spans="1:54">
      <c r="A1029" s="7" t="s">
        <v>149</v>
      </c>
      <c r="BB1029" s="17" t="str">
        <f>LEFT(A1029, FIND(" ", A1029) - 2)</f>
        <v>Table_Q13_2</v>
      </c>
    </row>
    <row r="1030" spans="1:54">
      <c r="A1030" t="s">
        <v>1</v>
      </c>
    </row>
    <row r="1031" spans="1:54" ht="16.2" thickBot="1">
      <c r="A1031" t="s">
        <v>210</v>
      </c>
    </row>
    <row r="1032" spans="1:54" ht="34.049999999999997" customHeight="1">
      <c r="A1032" t="s">
        <v>210</v>
      </c>
      <c r="B1032" s="40" t="s">
        <v>10</v>
      </c>
      <c r="C1032" s="37" t="s">
        <v>2</v>
      </c>
      <c r="D1032" s="42"/>
      <c r="E1032" s="37" t="s">
        <v>3</v>
      </c>
      <c r="F1032" s="38"/>
      <c r="G1032" s="38"/>
      <c r="H1032" s="38"/>
      <c r="I1032" s="38"/>
      <c r="J1032" s="37" t="s">
        <v>4</v>
      </c>
      <c r="K1032" s="38"/>
      <c r="L1032" s="38"/>
      <c r="M1032" s="38"/>
      <c r="N1032" s="38"/>
      <c r="O1032" s="38"/>
      <c r="P1032" s="37" t="s">
        <v>5</v>
      </c>
      <c r="Q1032" s="38"/>
      <c r="R1032" s="37" t="s">
        <v>6</v>
      </c>
      <c r="S1032" s="38"/>
      <c r="T1032" s="38"/>
      <c r="U1032" s="38"/>
      <c r="V1032" s="38"/>
      <c r="W1032" s="37" t="s">
        <v>7</v>
      </c>
      <c r="X1032" s="38"/>
      <c r="Y1032" s="38"/>
      <c r="Z1032" s="38"/>
      <c r="AA1032" s="38"/>
      <c r="AB1032" s="37" t="s">
        <v>8</v>
      </c>
      <c r="AC1032" s="38"/>
      <c r="AD1032" s="38"/>
      <c r="AE1032" s="38"/>
      <c r="AF1032" s="37" t="s">
        <v>9</v>
      </c>
      <c r="AG1032" s="38"/>
      <c r="AH1032" s="38"/>
      <c r="AI1032" s="39"/>
    </row>
    <row r="1033" spans="1:54" ht="53.4" thickBot="1">
      <c r="A1033" t="s">
        <v>210</v>
      </c>
      <c r="B1033" s="41" t="s">
        <v>10</v>
      </c>
      <c r="C1033" s="4" t="s">
        <v>11</v>
      </c>
      <c r="D1033" s="4" t="s">
        <v>12</v>
      </c>
      <c r="E1033" s="4" t="s">
        <v>13</v>
      </c>
      <c r="F1033" s="4" t="s">
        <v>14</v>
      </c>
      <c r="G1033" s="4" t="s">
        <v>15</v>
      </c>
      <c r="H1033" s="4" t="s">
        <v>16</v>
      </c>
      <c r="I1033" s="4" t="s">
        <v>17</v>
      </c>
      <c r="J1033" s="4" t="s">
        <v>18</v>
      </c>
      <c r="K1033" s="4" t="s">
        <v>19</v>
      </c>
      <c r="L1033" s="4" t="s">
        <v>20</v>
      </c>
      <c r="M1033" s="4" t="s">
        <v>21</v>
      </c>
      <c r="N1033" s="4" t="s">
        <v>22</v>
      </c>
      <c r="O1033" s="4" t="s">
        <v>23</v>
      </c>
      <c r="P1033" s="4" t="s">
        <v>24</v>
      </c>
      <c r="Q1033" s="4" t="s">
        <v>25</v>
      </c>
      <c r="R1033" s="4" t="s">
        <v>26</v>
      </c>
      <c r="S1033" s="4" t="s">
        <v>27</v>
      </c>
      <c r="T1033" s="4" t="s">
        <v>28</v>
      </c>
      <c r="U1033" s="4" t="s">
        <v>29</v>
      </c>
      <c r="V1033" s="4" t="s">
        <v>30</v>
      </c>
      <c r="W1033" s="4" t="s">
        <v>31</v>
      </c>
      <c r="X1033" s="4" t="s">
        <v>32</v>
      </c>
      <c r="Y1033" s="4" t="s">
        <v>33</v>
      </c>
      <c r="Z1033" s="4" t="s">
        <v>34</v>
      </c>
      <c r="AA1033" s="4" t="s">
        <v>35</v>
      </c>
      <c r="AB1033" s="4" t="s">
        <v>36</v>
      </c>
      <c r="AC1033" s="4" t="s">
        <v>37</v>
      </c>
      <c r="AD1033" s="4" t="s">
        <v>38</v>
      </c>
      <c r="AE1033" s="4" t="s">
        <v>39</v>
      </c>
      <c r="AF1033" s="4" t="s">
        <v>37</v>
      </c>
      <c r="AG1033" s="4" t="s">
        <v>40</v>
      </c>
      <c r="AH1033" s="4" t="s">
        <v>38</v>
      </c>
      <c r="AI1033" s="5" t="s">
        <v>39</v>
      </c>
    </row>
    <row r="1034" spans="1:54">
      <c r="A1034" t="s">
        <v>41</v>
      </c>
      <c r="B1034" s="1">
        <v>629</v>
      </c>
      <c r="C1034" s="1">
        <v>276</v>
      </c>
      <c r="D1034" s="1">
        <v>353</v>
      </c>
      <c r="E1034" s="1">
        <v>41</v>
      </c>
      <c r="F1034" s="1">
        <v>70</v>
      </c>
      <c r="G1034" s="1">
        <v>98</v>
      </c>
      <c r="H1034" s="1">
        <v>188</v>
      </c>
      <c r="I1034" s="1">
        <v>232</v>
      </c>
      <c r="J1034" s="1">
        <v>35</v>
      </c>
      <c r="K1034" s="1">
        <v>234</v>
      </c>
      <c r="L1034" s="1">
        <v>118</v>
      </c>
      <c r="M1034" s="1">
        <v>195</v>
      </c>
      <c r="N1034" s="1">
        <v>20</v>
      </c>
      <c r="O1034" s="1">
        <v>26</v>
      </c>
      <c r="P1034" s="1">
        <v>198</v>
      </c>
      <c r="Q1034" s="1">
        <v>403</v>
      </c>
      <c r="R1034" s="1">
        <v>198</v>
      </c>
      <c r="S1034" s="1">
        <v>64</v>
      </c>
      <c r="T1034" s="1">
        <v>36</v>
      </c>
      <c r="U1034" s="1">
        <v>65</v>
      </c>
      <c r="V1034" s="1">
        <v>242</v>
      </c>
      <c r="W1034" s="1">
        <v>278</v>
      </c>
      <c r="X1034" s="1">
        <v>141</v>
      </c>
      <c r="Y1034" s="1">
        <v>71</v>
      </c>
      <c r="Z1034" s="1">
        <v>126</v>
      </c>
      <c r="AA1034" s="1">
        <v>13</v>
      </c>
      <c r="AB1034" s="1">
        <v>454</v>
      </c>
      <c r="AC1034" s="1">
        <v>63</v>
      </c>
      <c r="AD1034" s="1">
        <v>19</v>
      </c>
      <c r="AE1034" s="1">
        <v>34</v>
      </c>
      <c r="AF1034" s="1">
        <v>391</v>
      </c>
      <c r="AG1034" s="1">
        <v>82</v>
      </c>
      <c r="AH1034" s="1">
        <v>32</v>
      </c>
      <c r="AI1034" s="1">
        <v>68</v>
      </c>
    </row>
    <row r="1035" spans="1:54">
      <c r="A1035" t="s">
        <v>106</v>
      </c>
      <c r="B1035" s="1">
        <v>134</v>
      </c>
      <c r="C1035" s="1">
        <v>72</v>
      </c>
      <c r="D1035" s="1">
        <v>62</v>
      </c>
      <c r="E1035" s="1">
        <v>13</v>
      </c>
      <c r="F1035" s="1">
        <v>26</v>
      </c>
      <c r="G1035" s="1">
        <v>35</v>
      </c>
      <c r="H1035" s="1">
        <v>37</v>
      </c>
      <c r="I1035" s="1">
        <v>23</v>
      </c>
      <c r="J1035" s="1">
        <v>6</v>
      </c>
      <c r="K1035" s="1">
        <v>42</v>
      </c>
      <c r="L1035" s="1">
        <v>26</v>
      </c>
      <c r="M1035" s="1">
        <v>47</v>
      </c>
      <c r="N1035" s="1">
        <v>3</v>
      </c>
      <c r="O1035" s="1">
        <v>10</v>
      </c>
      <c r="P1035" s="1">
        <v>47</v>
      </c>
      <c r="Q1035" s="1">
        <v>77</v>
      </c>
      <c r="R1035" s="1">
        <v>54</v>
      </c>
      <c r="S1035" s="1">
        <v>20</v>
      </c>
      <c r="T1035" s="1">
        <v>7</v>
      </c>
      <c r="U1035" s="1">
        <v>17</v>
      </c>
      <c r="V1035" s="1">
        <v>27</v>
      </c>
      <c r="W1035" s="1">
        <v>53</v>
      </c>
      <c r="X1035" s="1">
        <v>39</v>
      </c>
      <c r="Y1035" s="1">
        <v>12</v>
      </c>
      <c r="Z1035" s="1">
        <v>27</v>
      </c>
      <c r="AA1035" s="1">
        <v>3</v>
      </c>
      <c r="AB1035" s="1">
        <v>85</v>
      </c>
      <c r="AC1035" s="1">
        <v>18</v>
      </c>
      <c r="AD1035" s="1">
        <v>6</v>
      </c>
      <c r="AE1035" s="1">
        <v>11</v>
      </c>
      <c r="AF1035" s="1">
        <v>77</v>
      </c>
      <c r="AG1035" s="1">
        <v>14</v>
      </c>
      <c r="AH1035" s="1">
        <v>9</v>
      </c>
      <c r="AI1035" s="1">
        <v>21</v>
      </c>
    </row>
    <row r="1036" spans="1:54">
      <c r="A1036" t="s">
        <v>210</v>
      </c>
      <c r="B1036" s="3">
        <v>0.21299999999999999</v>
      </c>
      <c r="C1036" s="3">
        <v>0.26090000000000002</v>
      </c>
      <c r="D1036" s="3">
        <v>0.17560000000000001</v>
      </c>
      <c r="E1036" s="3">
        <v>0.31709999999999999</v>
      </c>
      <c r="F1036" s="3">
        <v>0.37140000000000001</v>
      </c>
      <c r="G1036" s="3">
        <v>0.35709999999999997</v>
      </c>
      <c r="H1036" s="3">
        <v>0.1968</v>
      </c>
      <c r="I1036" s="3">
        <v>9.9099999999999994E-2</v>
      </c>
      <c r="J1036" s="3">
        <v>0.1714</v>
      </c>
      <c r="K1036" s="3">
        <v>0.17949999999999999</v>
      </c>
      <c r="L1036" s="3">
        <v>0.2203</v>
      </c>
      <c r="M1036" s="3">
        <v>0.24099999999999999</v>
      </c>
      <c r="N1036" s="2">
        <v>0.15</v>
      </c>
      <c r="O1036" s="3">
        <v>0.3846</v>
      </c>
      <c r="P1036" s="3">
        <v>0.2374</v>
      </c>
      <c r="Q1036" s="3">
        <v>0.19109999999999999</v>
      </c>
      <c r="R1036" s="3">
        <v>0.2727</v>
      </c>
      <c r="S1036" s="3">
        <v>0.3125</v>
      </c>
      <c r="T1036" s="3">
        <v>0.19439999999999999</v>
      </c>
      <c r="U1036" s="3">
        <v>0.26150000000000001</v>
      </c>
      <c r="V1036" s="3">
        <v>0.1116</v>
      </c>
      <c r="W1036" s="3">
        <v>0.19059999999999999</v>
      </c>
      <c r="X1036" s="3">
        <v>0.27660000000000001</v>
      </c>
      <c r="Y1036" s="3">
        <v>0.16900000000000001</v>
      </c>
      <c r="Z1036" s="3">
        <v>0.21429999999999999</v>
      </c>
      <c r="AA1036" s="3">
        <v>0.23080000000000001</v>
      </c>
      <c r="AB1036" s="3">
        <v>0.18720000000000001</v>
      </c>
      <c r="AC1036" s="3">
        <v>0.28570000000000001</v>
      </c>
      <c r="AD1036" s="3">
        <v>0.31580000000000003</v>
      </c>
      <c r="AE1036" s="3">
        <v>0.32350000000000001</v>
      </c>
      <c r="AF1036" s="3">
        <v>0.19689999999999999</v>
      </c>
      <c r="AG1036" s="3">
        <v>0.17069999999999999</v>
      </c>
      <c r="AH1036" s="3">
        <v>0.28120000000000001</v>
      </c>
      <c r="AI1036" s="3">
        <v>0.30880000000000002</v>
      </c>
    </row>
    <row r="1037" spans="1:54">
      <c r="A1037" t="s">
        <v>107</v>
      </c>
      <c r="B1037" s="1">
        <v>118</v>
      </c>
      <c r="C1037" s="1">
        <v>62</v>
      </c>
      <c r="D1037" s="1">
        <v>56</v>
      </c>
      <c r="E1037" s="1">
        <v>10</v>
      </c>
      <c r="F1037" s="1">
        <v>12</v>
      </c>
      <c r="G1037" s="1">
        <v>20</v>
      </c>
      <c r="H1037" s="1">
        <v>30</v>
      </c>
      <c r="I1037" s="1">
        <v>46</v>
      </c>
      <c r="J1037" s="1">
        <v>10</v>
      </c>
      <c r="K1037" s="1">
        <v>41</v>
      </c>
      <c r="L1037" s="1">
        <v>24</v>
      </c>
      <c r="M1037" s="1">
        <v>33</v>
      </c>
      <c r="N1037" s="1">
        <v>6</v>
      </c>
      <c r="O1037" s="1">
        <v>4</v>
      </c>
      <c r="P1037" s="1">
        <v>42</v>
      </c>
      <c r="Q1037" s="1">
        <v>68</v>
      </c>
      <c r="R1037" s="1">
        <v>45</v>
      </c>
      <c r="S1037" s="1">
        <v>12</v>
      </c>
      <c r="T1037" s="1">
        <v>7</v>
      </c>
      <c r="U1037" s="1">
        <v>8</v>
      </c>
      <c r="V1037" s="1">
        <v>43</v>
      </c>
      <c r="W1037" s="1">
        <v>45</v>
      </c>
      <c r="X1037" s="1">
        <v>32</v>
      </c>
      <c r="Y1037" s="1">
        <v>13</v>
      </c>
      <c r="Z1037" s="1">
        <v>24</v>
      </c>
      <c r="AA1037" s="1">
        <v>4</v>
      </c>
      <c r="AB1037" s="1">
        <v>87</v>
      </c>
      <c r="AC1037" s="1">
        <v>10</v>
      </c>
      <c r="AD1037" s="1">
        <v>1</v>
      </c>
      <c r="AE1037" s="1">
        <v>6</v>
      </c>
      <c r="AF1037" s="1">
        <v>77</v>
      </c>
      <c r="AG1037" s="1">
        <v>8</v>
      </c>
      <c r="AH1037" s="1">
        <v>7</v>
      </c>
      <c r="AI1037" s="1">
        <v>15</v>
      </c>
    </row>
    <row r="1038" spans="1:54">
      <c r="A1038" t="s">
        <v>210</v>
      </c>
      <c r="B1038" s="3">
        <v>0.18759999999999999</v>
      </c>
      <c r="C1038" s="3">
        <v>0.22459999999999999</v>
      </c>
      <c r="D1038" s="3">
        <v>0.15859999999999999</v>
      </c>
      <c r="E1038" s="3">
        <v>0.24390000000000001</v>
      </c>
      <c r="F1038" s="3">
        <v>0.1714</v>
      </c>
      <c r="G1038" s="3">
        <v>0.2041</v>
      </c>
      <c r="H1038" s="3">
        <v>0.15959999999999999</v>
      </c>
      <c r="I1038" s="3">
        <v>0.1983</v>
      </c>
      <c r="J1038" s="3">
        <v>0.28570000000000001</v>
      </c>
      <c r="K1038" s="3">
        <v>0.17519999999999999</v>
      </c>
      <c r="L1038" s="3">
        <v>0.2034</v>
      </c>
      <c r="M1038" s="3">
        <v>0.16919999999999999</v>
      </c>
      <c r="N1038" s="2">
        <v>0.3</v>
      </c>
      <c r="O1038" s="3">
        <v>0.15379999999999999</v>
      </c>
      <c r="P1038" s="3">
        <v>0.21210000000000001</v>
      </c>
      <c r="Q1038" s="3">
        <v>0.16869999999999999</v>
      </c>
      <c r="R1038" s="3">
        <v>0.2273</v>
      </c>
      <c r="S1038" s="3">
        <v>0.1875</v>
      </c>
      <c r="T1038" s="3">
        <v>0.19439999999999999</v>
      </c>
      <c r="U1038" s="3">
        <v>0.1231</v>
      </c>
      <c r="V1038" s="3">
        <v>0.1777</v>
      </c>
      <c r="W1038" s="3">
        <v>0.16189999999999999</v>
      </c>
      <c r="X1038" s="3">
        <v>0.22700000000000001</v>
      </c>
      <c r="Y1038" s="3">
        <v>0.18310000000000001</v>
      </c>
      <c r="Z1038" s="3">
        <v>0.1905</v>
      </c>
      <c r="AA1038" s="3">
        <v>0.30769999999999997</v>
      </c>
      <c r="AB1038" s="3">
        <v>0.19159999999999999</v>
      </c>
      <c r="AC1038" s="3">
        <v>0.15870000000000001</v>
      </c>
      <c r="AD1038" s="3">
        <v>5.2600000000000001E-2</v>
      </c>
      <c r="AE1038" s="3">
        <v>0.17649999999999999</v>
      </c>
      <c r="AF1038" s="3">
        <v>0.19689999999999999</v>
      </c>
      <c r="AG1038" s="3">
        <v>9.7600000000000006E-2</v>
      </c>
      <c r="AH1038" s="3">
        <v>0.21879999999999999</v>
      </c>
      <c r="AI1038" s="3">
        <v>0.22059999999999999</v>
      </c>
    </row>
    <row r="1039" spans="1:54">
      <c r="A1039" t="s">
        <v>108</v>
      </c>
      <c r="B1039" s="1">
        <v>151</v>
      </c>
      <c r="C1039" s="1">
        <v>66</v>
      </c>
      <c r="D1039" s="1">
        <v>85</v>
      </c>
      <c r="E1039" s="1">
        <v>6</v>
      </c>
      <c r="F1039" s="1">
        <v>10</v>
      </c>
      <c r="G1039" s="1">
        <v>19</v>
      </c>
      <c r="H1039" s="1">
        <v>55</v>
      </c>
      <c r="I1039" s="1">
        <v>61</v>
      </c>
      <c r="J1039" s="1">
        <v>7</v>
      </c>
      <c r="K1039" s="1">
        <v>64</v>
      </c>
      <c r="L1039" s="1">
        <v>28</v>
      </c>
      <c r="M1039" s="1">
        <v>46</v>
      </c>
      <c r="N1039" s="1">
        <v>2</v>
      </c>
      <c r="O1039" s="1">
        <v>4</v>
      </c>
      <c r="P1039" s="1">
        <v>42</v>
      </c>
      <c r="Q1039" s="1">
        <v>104</v>
      </c>
      <c r="R1039" s="1">
        <v>43</v>
      </c>
      <c r="S1039" s="1">
        <v>18</v>
      </c>
      <c r="T1039" s="1">
        <v>9</v>
      </c>
      <c r="U1039" s="1">
        <v>16</v>
      </c>
      <c r="V1039" s="1">
        <v>60</v>
      </c>
      <c r="W1039" s="1">
        <v>72</v>
      </c>
      <c r="X1039" s="1">
        <v>31</v>
      </c>
      <c r="Y1039" s="1">
        <v>21</v>
      </c>
      <c r="Z1039" s="1">
        <v>25</v>
      </c>
      <c r="AA1039" s="1">
        <v>2</v>
      </c>
      <c r="AB1039" s="1">
        <v>115</v>
      </c>
      <c r="AC1039" s="1">
        <v>10</v>
      </c>
      <c r="AD1039" s="1">
        <v>3</v>
      </c>
      <c r="AE1039" s="1">
        <v>9</v>
      </c>
      <c r="AF1039" s="1">
        <v>90</v>
      </c>
      <c r="AG1039" s="1">
        <v>23</v>
      </c>
      <c r="AH1039" s="1">
        <v>4</v>
      </c>
      <c r="AI1039" s="1">
        <v>16</v>
      </c>
    </row>
    <row r="1040" spans="1:54">
      <c r="A1040" t="s">
        <v>210</v>
      </c>
      <c r="B1040" s="3">
        <v>0.24010000000000001</v>
      </c>
      <c r="C1040" s="3">
        <v>0.23910000000000001</v>
      </c>
      <c r="D1040" s="3">
        <v>0.24079999999999999</v>
      </c>
      <c r="E1040" s="3">
        <v>0.14630000000000001</v>
      </c>
      <c r="F1040" s="3">
        <v>0.1429</v>
      </c>
      <c r="G1040" s="3">
        <v>0.19389999999999999</v>
      </c>
      <c r="H1040" s="3">
        <v>0.29260000000000003</v>
      </c>
      <c r="I1040" s="3">
        <v>0.26290000000000002</v>
      </c>
      <c r="J1040" s="2">
        <v>0.2</v>
      </c>
      <c r="K1040" s="3">
        <v>0.27350000000000002</v>
      </c>
      <c r="L1040" s="3">
        <v>0.23730000000000001</v>
      </c>
      <c r="M1040" s="3">
        <v>0.2359</v>
      </c>
      <c r="N1040" s="2">
        <v>0.1</v>
      </c>
      <c r="O1040" s="3">
        <v>0.15379999999999999</v>
      </c>
      <c r="P1040" s="3">
        <v>0.21210000000000001</v>
      </c>
      <c r="Q1040" s="3">
        <v>0.2581</v>
      </c>
      <c r="R1040" s="3">
        <v>0.2172</v>
      </c>
      <c r="S1040" s="3">
        <v>0.28120000000000001</v>
      </c>
      <c r="T1040" s="2">
        <v>0.25</v>
      </c>
      <c r="U1040" s="3">
        <v>0.2462</v>
      </c>
      <c r="V1040" s="3">
        <v>0.24790000000000001</v>
      </c>
      <c r="W1040" s="3">
        <v>0.25900000000000001</v>
      </c>
      <c r="X1040" s="3">
        <v>0.21990000000000001</v>
      </c>
      <c r="Y1040" s="3">
        <v>0.29580000000000001</v>
      </c>
      <c r="Z1040" s="3">
        <v>0.19839999999999999</v>
      </c>
      <c r="AA1040" s="3">
        <v>0.15379999999999999</v>
      </c>
      <c r="AB1040" s="3">
        <v>0.25330000000000003</v>
      </c>
      <c r="AC1040" s="3">
        <v>0.15870000000000001</v>
      </c>
      <c r="AD1040" s="3">
        <v>0.15790000000000001</v>
      </c>
      <c r="AE1040" s="3">
        <v>0.26469999999999999</v>
      </c>
      <c r="AF1040" s="3">
        <v>0.23019999999999999</v>
      </c>
      <c r="AG1040" s="3">
        <v>0.28050000000000003</v>
      </c>
      <c r="AH1040" s="3">
        <v>0.125</v>
      </c>
      <c r="AI1040" s="3">
        <v>0.23530000000000001</v>
      </c>
    </row>
    <row r="1041" spans="1:54">
      <c r="A1041" t="s">
        <v>109</v>
      </c>
      <c r="B1041" s="1">
        <v>102</v>
      </c>
      <c r="C1041" s="1">
        <v>44</v>
      </c>
      <c r="D1041" s="1">
        <v>58</v>
      </c>
      <c r="E1041" s="1">
        <v>4</v>
      </c>
      <c r="F1041" s="1">
        <v>12</v>
      </c>
      <c r="G1041" s="1">
        <v>10</v>
      </c>
      <c r="H1041" s="1">
        <v>28</v>
      </c>
      <c r="I1041" s="1">
        <v>48</v>
      </c>
      <c r="J1041" s="1">
        <v>4</v>
      </c>
      <c r="K1041" s="1">
        <v>48</v>
      </c>
      <c r="L1041" s="1">
        <v>18</v>
      </c>
      <c r="M1041" s="1">
        <v>26</v>
      </c>
      <c r="N1041" s="1">
        <v>3</v>
      </c>
      <c r="O1041" s="1">
        <v>3</v>
      </c>
      <c r="P1041" s="1">
        <v>35</v>
      </c>
      <c r="Q1041" s="1">
        <v>67</v>
      </c>
      <c r="R1041" s="1">
        <v>30</v>
      </c>
      <c r="S1041" s="1">
        <v>6</v>
      </c>
      <c r="T1041" s="1">
        <v>7</v>
      </c>
      <c r="U1041" s="1">
        <v>6</v>
      </c>
      <c r="V1041" s="1">
        <v>51</v>
      </c>
      <c r="W1041" s="1">
        <v>49</v>
      </c>
      <c r="X1041" s="1">
        <v>19</v>
      </c>
      <c r="Y1041" s="1">
        <v>11</v>
      </c>
      <c r="Z1041" s="1">
        <v>22</v>
      </c>
      <c r="AA1041" s="1">
        <v>1</v>
      </c>
      <c r="AB1041" s="1">
        <v>74</v>
      </c>
      <c r="AC1041" s="1">
        <v>12</v>
      </c>
      <c r="AD1041" s="1">
        <v>4</v>
      </c>
      <c r="AE1041" s="1">
        <v>4</v>
      </c>
      <c r="AF1041" s="1">
        <v>69</v>
      </c>
      <c r="AG1041" s="1">
        <v>14</v>
      </c>
      <c r="AH1041" s="1">
        <v>4</v>
      </c>
      <c r="AI1041" s="1">
        <v>9</v>
      </c>
    </row>
    <row r="1042" spans="1:54">
      <c r="A1042" t="s">
        <v>210</v>
      </c>
      <c r="B1042" s="3">
        <v>0.16220000000000001</v>
      </c>
      <c r="C1042" s="3">
        <v>0.15939999999999999</v>
      </c>
      <c r="D1042" s="3">
        <v>0.1643</v>
      </c>
      <c r="E1042" s="3">
        <v>9.7600000000000006E-2</v>
      </c>
      <c r="F1042" s="3">
        <v>0.1714</v>
      </c>
      <c r="G1042" s="3">
        <v>0.10199999999999999</v>
      </c>
      <c r="H1042" s="3">
        <v>0.1489</v>
      </c>
      <c r="I1042" s="3">
        <v>0.2069</v>
      </c>
      <c r="J1042" s="3">
        <v>0.1143</v>
      </c>
      <c r="K1042" s="3">
        <v>0.2051</v>
      </c>
      <c r="L1042" s="3">
        <v>0.1525</v>
      </c>
      <c r="M1042" s="3">
        <v>0.1333</v>
      </c>
      <c r="N1042" s="2">
        <v>0.15</v>
      </c>
      <c r="O1042" s="3">
        <v>0.1154</v>
      </c>
      <c r="P1042" s="3">
        <v>0.17680000000000001</v>
      </c>
      <c r="Q1042" s="3">
        <v>0.1663</v>
      </c>
      <c r="R1042" s="3">
        <v>0.1515</v>
      </c>
      <c r="S1042" s="3">
        <v>9.3799999999999994E-2</v>
      </c>
      <c r="T1042" s="3">
        <v>0.19439999999999999</v>
      </c>
      <c r="U1042" s="3">
        <v>9.2299999999999993E-2</v>
      </c>
      <c r="V1042" s="3">
        <v>0.2107</v>
      </c>
      <c r="W1042" s="3">
        <v>0.17630000000000001</v>
      </c>
      <c r="X1042" s="3">
        <v>0.1348</v>
      </c>
      <c r="Y1042" s="3">
        <v>0.15490000000000001</v>
      </c>
      <c r="Z1042" s="3">
        <v>0.17460000000000001</v>
      </c>
      <c r="AA1042" s="3">
        <v>7.6899999999999996E-2</v>
      </c>
      <c r="AB1042" s="3">
        <v>0.16300000000000001</v>
      </c>
      <c r="AC1042" s="3">
        <v>0.1905</v>
      </c>
      <c r="AD1042" s="3">
        <v>0.21049999999999999</v>
      </c>
      <c r="AE1042" s="3">
        <v>0.1176</v>
      </c>
      <c r="AF1042" s="3">
        <v>0.17649999999999999</v>
      </c>
      <c r="AG1042" s="3">
        <v>0.17069999999999999</v>
      </c>
      <c r="AH1042" s="3">
        <v>0.125</v>
      </c>
      <c r="AI1042" s="3">
        <v>0.13239999999999999</v>
      </c>
    </row>
    <row r="1043" spans="1:54">
      <c r="A1043" t="s">
        <v>110</v>
      </c>
      <c r="B1043" s="1">
        <v>119</v>
      </c>
      <c r="C1043" s="1">
        <v>30</v>
      </c>
      <c r="D1043" s="1">
        <v>89</v>
      </c>
      <c r="E1043" s="1">
        <v>5</v>
      </c>
      <c r="F1043" s="1">
        <v>10</v>
      </c>
      <c r="G1043" s="1">
        <v>14</v>
      </c>
      <c r="H1043" s="1">
        <v>37</v>
      </c>
      <c r="I1043" s="1">
        <v>53</v>
      </c>
      <c r="J1043" s="1">
        <v>8</v>
      </c>
      <c r="K1043" s="1">
        <v>37</v>
      </c>
      <c r="L1043" s="1">
        <v>22</v>
      </c>
      <c r="M1043" s="1">
        <v>40</v>
      </c>
      <c r="N1043" s="1">
        <v>6</v>
      </c>
      <c r="O1043" s="1">
        <v>5</v>
      </c>
      <c r="P1043" s="1">
        <v>31</v>
      </c>
      <c r="Q1043" s="1">
        <v>83</v>
      </c>
      <c r="R1043" s="1">
        <v>25</v>
      </c>
      <c r="S1043" s="1">
        <v>8</v>
      </c>
      <c r="T1043" s="1">
        <v>6</v>
      </c>
      <c r="U1043" s="1">
        <v>17</v>
      </c>
      <c r="V1043" s="1">
        <v>59</v>
      </c>
      <c r="W1043" s="1">
        <v>57</v>
      </c>
      <c r="X1043" s="1">
        <v>19</v>
      </c>
      <c r="Y1043" s="1">
        <v>13</v>
      </c>
      <c r="Z1043" s="1">
        <v>27</v>
      </c>
      <c r="AA1043" s="1">
        <v>3</v>
      </c>
      <c r="AB1043" s="1">
        <v>90</v>
      </c>
      <c r="AC1043" s="1">
        <v>12</v>
      </c>
      <c r="AD1043" s="1">
        <v>5</v>
      </c>
      <c r="AE1043" s="1">
        <v>4</v>
      </c>
      <c r="AF1043" s="1">
        <v>75</v>
      </c>
      <c r="AG1043" s="1">
        <v>23</v>
      </c>
      <c r="AH1043" s="1">
        <v>8</v>
      </c>
      <c r="AI1043" s="1">
        <v>5</v>
      </c>
    </row>
    <row r="1044" spans="1:54">
      <c r="A1044" t="s">
        <v>210</v>
      </c>
      <c r="B1044" s="3">
        <v>0.18920000000000001</v>
      </c>
      <c r="C1044" s="3">
        <v>0.1087</v>
      </c>
      <c r="D1044" s="3">
        <v>0.25209999999999999</v>
      </c>
      <c r="E1044" s="3">
        <v>0.122</v>
      </c>
      <c r="F1044" s="3">
        <v>0.1429</v>
      </c>
      <c r="G1044" s="3">
        <v>0.1429</v>
      </c>
      <c r="H1044" s="3">
        <v>0.1968</v>
      </c>
      <c r="I1044" s="3">
        <v>0.22839999999999999</v>
      </c>
      <c r="J1044" s="3">
        <v>0.2286</v>
      </c>
      <c r="K1044" s="3">
        <v>0.15809999999999999</v>
      </c>
      <c r="L1044" s="3">
        <v>0.18640000000000001</v>
      </c>
      <c r="M1044" s="3">
        <v>0.2051</v>
      </c>
      <c r="N1044" s="2">
        <v>0.3</v>
      </c>
      <c r="O1044" s="3">
        <v>0.1923</v>
      </c>
      <c r="P1044" s="3">
        <v>0.15659999999999999</v>
      </c>
      <c r="Q1044" s="3">
        <v>0.20599999999999999</v>
      </c>
      <c r="R1044" s="3">
        <v>0.1263</v>
      </c>
      <c r="S1044" s="3">
        <v>0.125</v>
      </c>
      <c r="T1044" s="3">
        <v>0.16669999999999999</v>
      </c>
      <c r="U1044" s="3">
        <v>0.26150000000000001</v>
      </c>
      <c r="V1044" s="3">
        <v>0.24379999999999999</v>
      </c>
      <c r="W1044" s="3">
        <v>0.20499999999999999</v>
      </c>
      <c r="X1044" s="3">
        <v>0.1348</v>
      </c>
      <c r="Y1044" s="3">
        <v>0.18310000000000001</v>
      </c>
      <c r="Z1044" s="3">
        <v>0.21429999999999999</v>
      </c>
      <c r="AA1044" s="3">
        <v>0.23080000000000001</v>
      </c>
      <c r="AB1044" s="3">
        <v>0.19819999999999999</v>
      </c>
      <c r="AC1044" s="3">
        <v>0.1905</v>
      </c>
      <c r="AD1044" s="3">
        <v>0.26319999999999999</v>
      </c>
      <c r="AE1044" s="3">
        <v>0.1176</v>
      </c>
      <c r="AF1044" s="3">
        <v>0.1918</v>
      </c>
      <c r="AG1044" s="3">
        <v>0.28050000000000003</v>
      </c>
      <c r="AH1044" s="2">
        <v>0.25</v>
      </c>
      <c r="AI1044" s="3">
        <v>7.3499999999999996E-2</v>
      </c>
    </row>
    <row r="1045" spans="1:54">
      <c r="A1045" t="s">
        <v>74</v>
      </c>
      <c r="B1045" s="1">
        <v>5</v>
      </c>
      <c r="C1045" s="1">
        <v>2</v>
      </c>
      <c r="D1045" s="1">
        <v>3</v>
      </c>
      <c r="E1045" s="1">
        <v>3</v>
      </c>
      <c r="F1045" s="1">
        <v>0</v>
      </c>
      <c r="G1045" s="1">
        <v>0</v>
      </c>
      <c r="H1045" s="1">
        <v>1</v>
      </c>
      <c r="I1045" s="1">
        <v>1</v>
      </c>
      <c r="J1045" s="1">
        <v>0</v>
      </c>
      <c r="K1045" s="1">
        <v>2</v>
      </c>
      <c r="L1045" s="1">
        <v>0</v>
      </c>
      <c r="M1045" s="1">
        <v>3</v>
      </c>
      <c r="N1045" s="1">
        <v>0</v>
      </c>
      <c r="O1045" s="1">
        <v>0</v>
      </c>
      <c r="P1045" s="1">
        <v>1</v>
      </c>
      <c r="Q1045" s="1">
        <v>4</v>
      </c>
      <c r="R1045" s="1">
        <v>1</v>
      </c>
      <c r="S1045" s="1">
        <v>0</v>
      </c>
      <c r="T1045" s="1">
        <v>0</v>
      </c>
      <c r="U1045" s="1">
        <v>1</v>
      </c>
      <c r="V1045" s="1">
        <v>2</v>
      </c>
      <c r="W1045" s="1">
        <v>2</v>
      </c>
      <c r="X1045" s="1">
        <v>1</v>
      </c>
      <c r="Y1045" s="1">
        <v>1</v>
      </c>
      <c r="Z1045" s="1">
        <v>1</v>
      </c>
      <c r="AA1045" s="1">
        <v>0</v>
      </c>
      <c r="AB1045" s="1">
        <v>3</v>
      </c>
      <c r="AC1045" s="1">
        <v>1</v>
      </c>
      <c r="AD1045" s="1">
        <v>0</v>
      </c>
      <c r="AE1045" s="1">
        <v>0</v>
      </c>
      <c r="AF1045" s="1">
        <v>3</v>
      </c>
      <c r="AG1045" s="1">
        <v>0</v>
      </c>
      <c r="AH1045" s="1">
        <v>0</v>
      </c>
      <c r="AI1045" s="1">
        <v>2</v>
      </c>
    </row>
    <row r="1046" spans="1:54">
      <c r="A1046" t="s">
        <v>210</v>
      </c>
      <c r="B1046" s="3">
        <v>7.9000000000000008E-3</v>
      </c>
      <c r="C1046" s="3">
        <v>7.1999999999999998E-3</v>
      </c>
      <c r="D1046" s="3">
        <v>8.5000000000000006E-3</v>
      </c>
      <c r="E1046" s="3">
        <v>7.3200000000000001E-2</v>
      </c>
      <c r="F1046" s="1" t="s">
        <v>52</v>
      </c>
      <c r="G1046" s="1" t="s">
        <v>52</v>
      </c>
      <c r="H1046" s="3">
        <v>5.3E-3</v>
      </c>
      <c r="I1046" s="3">
        <v>4.3E-3</v>
      </c>
      <c r="J1046" s="1" t="s">
        <v>52</v>
      </c>
      <c r="K1046" s="3">
        <v>8.5000000000000006E-3</v>
      </c>
      <c r="L1046" s="1" t="s">
        <v>52</v>
      </c>
      <c r="M1046" s="3">
        <v>1.54E-2</v>
      </c>
      <c r="N1046" s="1" t="s">
        <v>52</v>
      </c>
      <c r="O1046" s="1" t="s">
        <v>52</v>
      </c>
      <c r="P1046" s="3">
        <v>5.1000000000000004E-3</v>
      </c>
      <c r="Q1046" s="3">
        <v>9.9000000000000008E-3</v>
      </c>
      <c r="R1046" s="3">
        <v>5.1000000000000004E-3</v>
      </c>
      <c r="S1046" s="1" t="s">
        <v>52</v>
      </c>
      <c r="T1046" s="1" t="s">
        <v>52</v>
      </c>
      <c r="U1046" s="3">
        <v>1.54E-2</v>
      </c>
      <c r="V1046" s="3">
        <v>8.3000000000000001E-3</v>
      </c>
      <c r="W1046" s="3">
        <v>7.1999999999999998E-3</v>
      </c>
      <c r="X1046" s="3">
        <v>7.1000000000000004E-3</v>
      </c>
      <c r="Y1046" s="3">
        <v>1.41E-2</v>
      </c>
      <c r="Z1046" s="3">
        <v>7.9000000000000008E-3</v>
      </c>
      <c r="AA1046" s="1" t="s">
        <v>52</v>
      </c>
      <c r="AB1046" s="3">
        <v>6.6E-3</v>
      </c>
      <c r="AC1046" s="3">
        <v>1.5900000000000001E-2</v>
      </c>
      <c r="AD1046" s="1" t="s">
        <v>52</v>
      </c>
      <c r="AE1046" s="1" t="s">
        <v>52</v>
      </c>
      <c r="AF1046" s="3">
        <v>7.7000000000000002E-3</v>
      </c>
      <c r="AG1046" s="1" t="s">
        <v>52</v>
      </c>
      <c r="AH1046" s="1" t="s">
        <v>52</v>
      </c>
      <c r="AI1046" s="3">
        <v>2.9399999999999999E-2</v>
      </c>
    </row>
    <row r="1047" spans="1:54">
      <c r="A1047" t="s">
        <v>111</v>
      </c>
      <c r="B1047" s="1">
        <v>252</v>
      </c>
      <c r="C1047" s="1">
        <v>134</v>
      </c>
      <c r="D1047" s="1">
        <v>118</v>
      </c>
      <c r="E1047" s="1">
        <v>23</v>
      </c>
      <c r="F1047" s="1">
        <v>38</v>
      </c>
      <c r="G1047" s="1">
        <v>55</v>
      </c>
      <c r="H1047" s="1">
        <v>67</v>
      </c>
      <c r="I1047" s="1">
        <v>69</v>
      </c>
      <c r="J1047" s="1">
        <v>16</v>
      </c>
      <c r="K1047" s="1">
        <v>83</v>
      </c>
      <c r="L1047" s="1">
        <v>50</v>
      </c>
      <c r="M1047" s="1">
        <v>80</v>
      </c>
      <c r="N1047" s="1">
        <v>9</v>
      </c>
      <c r="O1047" s="1">
        <v>14</v>
      </c>
      <c r="P1047" s="1">
        <v>89</v>
      </c>
      <c r="Q1047" s="1">
        <v>145</v>
      </c>
      <c r="R1047" s="1">
        <v>99</v>
      </c>
      <c r="S1047" s="1">
        <v>32</v>
      </c>
      <c r="T1047" s="1">
        <v>14</v>
      </c>
      <c r="U1047" s="1">
        <v>25</v>
      </c>
      <c r="V1047" s="1">
        <v>70</v>
      </c>
      <c r="W1047" s="1">
        <v>98</v>
      </c>
      <c r="X1047" s="1">
        <v>71</v>
      </c>
      <c r="Y1047" s="1">
        <v>25</v>
      </c>
      <c r="Z1047" s="1">
        <v>51</v>
      </c>
      <c r="AA1047" s="1">
        <v>7</v>
      </c>
      <c r="AB1047" s="1">
        <v>172</v>
      </c>
      <c r="AC1047" s="1">
        <v>28</v>
      </c>
      <c r="AD1047" s="1">
        <v>7</v>
      </c>
      <c r="AE1047" s="1">
        <v>17</v>
      </c>
      <c r="AF1047" s="1">
        <v>154</v>
      </c>
      <c r="AG1047" s="1">
        <v>22</v>
      </c>
      <c r="AH1047" s="1">
        <v>16</v>
      </c>
      <c r="AI1047" s="1">
        <v>36</v>
      </c>
    </row>
    <row r="1048" spans="1:54">
      <c r="A1048" t="s">
        <v>210</v>
      </c>
      <c r="B1048" s="3">
        <v>0.40060000000000001</v>
      </c>
      <c r="C1048" s="3">
        <v>0.48549999999999999</v>
      </c>
      <c r="D1048" s="3">
        <v>0.33429999999999999</v>
      </c>
      <c r="E1048" s="3">
        <v>0.56100000000000005</v>
      </c>
      <c r="F1048" s="3">
        <v>0.54290000000000005</v>
      </c>
      <c r="G1048" s="3">
        <v>0.56120000000000003</v>
      </c>
      <c r="H1048" s="3">
        <v>0.35639999999999999</v>
      </c>
      <c r="I1048" s="3">
        <v>0.2974</v>
      </c>
      <c r="J1048" s="3">
        <v>0.45710000000000001</v>
      </c>
      <c r="K1048" s="3">
        <v>0.35470000000000002</v>
      </c>
      <c r="L1048" s="3">
        <v>0.42370000000000002</v>
      </c>
      <c r="M1048" s="3">
        <v>0.4103</v>
      </c>
      <c r="N1048" s="2">
        <v>0.45</v>
      </c>
      <c r="O1048" s="3">
        <v>0.53849999999999998</v>
      </c>
      <c r="P1048" s="3">
        <v>0.44950000000000001</v>
      </c>
      <c r="Q1048" s="3">
        <v>0.35980000000000001</v>
      </c>
      <c r="R1048" s="2">
        <v>0.5</v>
      </c>
      <c r="S1048" s="2">
        <v>0.5</v>
      </c>
      <c r="T1048" s="3">
        <v>0.38890000000000002</v>
      </c>
      <c r="U1048" s="3">
        <v>0.3846</v>
      </c>
      <c r="V1048" s="3">
        <v>0.2893</v>
      </c>
      <c r="W1048" s="3">
        <v>0.35249999999999998</v>
      </c>
      <c r="X1048" s="3">
        <v>0.50349999999999995</v>
      </c>
      <c r="Y1048" s="3">
        <v>0.35210000000000002</v>
      </c>
      <c r="Z1048" s="3">
        <v>0.40479999999999999</v>
      </c>
      <c r="AA1048" s="3">
        <v>0.53849999999999998</v>
      </c>
      <c r="AB1048" s="3">
        <v>0.37890000000000001</v>
      </c>
      <c r="AC1048" s="3">
        <v>0.44440000000000002</v>
      </c>
      <c r="AD1048" s="3">
        <v>0.36840000000000001</v>
      </c>
      <c r="AE1048" s="2">
        <v>0.5</v>
      </c>
      <c r="AF1048" s="3">
        <v>0.39389999999999997</v>
      </c>
      <c r="AG1048" s="3">
        <v>0.26829999999999998</v>
      </c>
      <c r="AH1048" s="2">
        <v>0.5</v>
      </c>
      <c r="AI1048" s="3">
        <v>0.52939999999999998</v>
      </c>
    </row>
    <row r="1049" spans="1:54">
      <c r="A1049" t="s">
        <v>112</v>
      </c>
      <c r="B1049" s="1">
        <v>221</v>
      </c>
      <c r="C1049" s="1">
        <v>74</v>
      </c>
      <c r="D1049" s="1">
        <v>147</v>
      </c>
      <c r="E1049" s="1">
        <v>9</v>
      </c>
      <c r="F1049" s="1">
        <v>22</v>
      </c>
      <c r="G1049" s="1">
        <v>24</v>
      </c>
      <c r="H1049" s="1">
        <v>65</v>
      </c>
      <c r="I1049" s="1">
        <v>101</v>
      </c>
      <c r="J1049" s="1">
        <v>12</v>
      </c>
      <c r="K1049" s="1">
        <v>85</v>
      </c>
      <c r="L1049" s="1">
        <v>40</v>
      </c>
      <c r="M1049" s="1">
        <v>66</v>
      </c>
      <c r="N1049" s="1">
        <v>9</v>
      </c>
      <c r="O1049" s="1">
        <v>8</v>
      </c>
      <c r="P1049" s="1">
        <v>66</v>
      </c>
      <c r="Q1049" s="1">
        <v>150</v>
      </c>
      <c r="R1049" s="1">
        <v>55</v>
      </c>
      <c r="S1049" s="1">
        <v>14</v>
      </c>
      <c r="T1049" s="1">
        <v>13</v>
      </c>
      <c r="U1049" s="1">
        <v>23</v>
      </c>
      <c r="V1049" s="1">
        <v>110</v>
      </c>
      <c r="W1049" s="1">
        <v>106</v>
      </c>
      <c r="X1049" s="1">
        <v>38</v>
      </c>
      <c r="Y1049" s="1">
        <v>24</v>
      </c>
      <c r="Z1049" s="1">
        <v>49</v>
      </c>
      <c r="AA1049" s="1">
        <v>4</v>
      </c>
      <c r="AB1049" s="1">
        <v>164</v>
      </c>
      <c r="AC1049" s="1">
        <v>24</v>
      </c>
      <c r="AD1049" s="1">
        <v>9</v>
      </c>
      <c r="AE1049" s="1">
        <v>8</v>
      </c>
      <c r="AF1049" s="1">
        <v>144</v>
      </c>
      <c r="AG1049" s="1">
        <v>37</v>
      </c>
      <c r="AH1049" s="1">
        <v>12</v>
      </c>
      <c r="AI1049" s="1">
        <v>14</v>
      </c>
    </row>
    <row r="1050" spans="1:54">
      <c r="A1050" t="s">
        <v>210</v>
      </c>
      <c r="B1050" s="3">
        <v>0.35139999999999999</v>
      </c>
      <c r="C1050" s="3">
        <v>0.2681</v>
      </c>
      <c r="D1050" s="3">
        <v>0.41639999999999999</v>
      </c>
      <c r="E1050" s="3">
        <v>0.2195</v>
      </c>
      <c r="F1050" s="3">
        <v>0.31430000000000002</v>
      </c>
      <c r="G1050" s="3">
        <v>0.24490000000000001</v>
      </c>
      <c r="H1050" s="3">
        <v>0.34570000000000001</v>
      </c>
      <c r="I1050" s="3">
        <v>0.43530000000000002</v>
      </c>
      <c r="J1050" s="3">
        <v>0.34289999999999998</v>
      </c>
      <c r="K1050" s="3">
        <v>0.36320000000000002</v>
      </c>
      <c r="L1050" s="3">
        <v>0.33900000000000002</v>
      </c>
      <c r="M1050" s="3">
        <v>0.33850000000000002</v>
      </c>
      <c r="N1050" s="2">
        <v>0.45</v>
      </c>
      <c r="O1050" s="3">
        <v>0.30769999999999997</v>
      </c>
      <c r="P1050" s="3">
        <v>0.33329999999999999</v>
      </c>
      <c r="Q1050" s="3">
        <v>0.37219999999999998</v>
      </c>
      <c r="R1050" s="3">
        <v>0.27779999999999999</v>
      </c>
      <c r="S1050" s="3">
        <v>0.21879999999999999</v>
      </c>
      <c r="T1050" s="3">
        <v>0.36109999999999998</v>
      </c>
      <c r="U1050" s="3">
        <v>0.3538</v>
      </c>
      <c r="V1050" s="3">
        <v>0.45450000000000002</v>
      </c>
      <c r="W1050" s="3">
        <v>0.38129999999999997</v>
      </c>
      <c r="X1050" s="3">
        <v>0.26950000000000002</v>
      </c>
      <c r="Y1050" s="3">
        <v>0.33800000000000002</v>
      </c>
      <c r="Z1050" s="3">
        <v>0.38890000000000002</v>
      </c>
      <c r="AA1050" s="3">
        <v>0.30769999999999997</v>
      </c>
      <c r="AB1050" s="3">
        <v>0.36120000000000002</v>
      </c>
      <c r="AC1050" s="3">
        <v>0.38100000000000001</v>
      </c>
      <c r="AD1050" s="3">
        <v>0.47370000000000001</v>
      </c>
      <c r="AE1050" s="3">
        <v>0.23530000000000001</v>
      </c>
      <c r="AF1050" s="3">
        <v>0.36830000000000002</v>
      </c>
      <c r="AG1050" s="3">
        <v>0.45119999999999999</v>
      </c>
      <c r="AH1050" s="3">
        <v>0.375</v>
      </c>
      <c r="AI1050" s="3">
        <v>0.2059</v>
      </c>
    </row>
    <row r="1051" spans="1:54">
      <c r="A1051" t="s">
        <v>210</v>
      </c>
    </row>
    <row r="1052" spans="1:54">
      <c r="A1052" t="s">
        <v>57</v>
      </c>
      <c r="B1052" s="3">
        <v>4.9200000000000001E-2</v>
      </c>
      <c r="C1052" s="3">
        <v>0.21740000000000001</v>
      </c>
      <c r="D1052" s="3">
        <v>-8.2100000000000006E-2</v>
      </c>
      <c r="E1052" s="3">
        <v>0.34150000000000003</v>
      </c>
      <c r="F1052" s="3">
        <v>0.2286</v>
      </c>
      <c r="G1052" s="3">
        <v>0.31630000000000003</v>
      </c>
      <c r="H1052" s="3">
        <v>1.0699999999999999E-2</v>
      </c>
      <c r="I1052" s="3">
        <v>-0.13789999999999999</v>
      </c>
      <c r="J1052" s="3">
        <v>0.1142</v>
      </c>
      <c r="K1052" s="3">
        <v>-8.5000000000000006E-3</v>
      </c>
      <c r="L1052" s="3">
        <v>8.4699999999999998E-2</v>
      </c>
      <c r="M1052" s="3">
        <v>7.1800000000000003E-2</v>
      </c>
      <c r="N1052" s="2">
        <v>0</v>
      </c>
      <c r="O1052" s="3">
        <v>0.23080000000000001</v>
      </c>
      <c r="P1052" s="3">
        <v>0.1162</v>
      </c>
      <c r="Q1052" s="3">
        <v>-1.24E-2</v>
      </c>
      <c r="R1052" s="3">
        <v>0.22220000000000001</v>
      </c>
      <c r="S1052" s="3">
        <v>0.28120000000000001</v>
      </c>
      <c r="T1052" s="3">
        <v>2.7799999999999998E-2</v>
      </c>
      <c r="U1052" s="3">
        <v>3.0800000000000001E-2</v>
      </c>
      <c r="V1052" s="3">
        <v>-0.16520000000000001</v>
      </c>
      <c r="W1052" s="3">
        <v>-2.8799999999999999E-2</v>
      </c>
      <c r="X1052" s="3">
        <v>0.23400000000000001</v>
      </c>
      <c r="Y1052" s="3">
        <v>1.41E-2</v>
      </c>
      <c r="Z1052" s="3">
        <v>1.5900000000000001E-2</v>
      </c>
      <c r="AA1052" s="3">
        <v>0.23080000000000001</v>
      </c>
      <c r="AB1052" s="3">
        <v>1.77E-2</v>
      </c>
      <c r="AC1052" s="3">
        <v>6.3399999999999998E-2</v>
      </c>
      <c r="AD1052" s="3">
        <v>-0.1053</v>
      </c>
      <c r="AE1052" s="3">
        <v>0.26469999999999999</v>
      </c>
      <c r="AF1052" s="3">
        <v>2.5600000000000001E-2</v>
      </c>
      <c r="AG1052" s="3">
        <v>-0.18290000000000001</v>
      </c>
      <c r="AH1052" s="3">
        <v>0.125</v>
      </c>
      <c r="AI1052" s="3">
        <v>0.32350000000000001</v>
      </c>
    </row>
    <row r="1053" spans="1:54">
      <c r="A1053" t="s">
        <v>210</v>
      </c>
    </row>
    <row r="1054" spans="1:54">
      <c r="A1054" s="6" t="str">
        <f>HYPERLINK("#Contents!A1", "Contents")</f>
        <v>Contents</v>
      </c>
    </row>
    <row r="1055" spans="1:54">
      <c r="A1055" s="7" t="s">
        <v>150</v>
      </c>
      <c r="BB1055" s="17" t="str">
        <f>LEFT(A1055, FIND(" ", A1055) - 2)</f>
        <v>Table_Q13_3</v>
      </c>
    </row>
    <row r="1056" spans="1:54">
      <c r="A1056" t="s">
        <v>1</v>
      </c>
    </row>
    <row r="1057" spans="1:35" ht="16.2" thickBot="1">
      <c r="A1057" t="s">
        <v>210</v>
      </c>
    </row>
    <row r="1058" spans="1:35" ht="34.049999999999997" customHeight="1">
      <c r="A1058" t="s">
        <v>210</v>
      </c>
      <c r="B1058" s="40" t="s">
        <v>10</v>
      </c>
      <c r="C1058" s="37" t="s">
        <v>2</v>
      </c>
      <c r="D1058" s="42"/>
      <c r="E1058" s="37" t="s">
        <v>3</v>
      </c>
      <c r="F1058" s="38"/>
      <c r="G1058" s="38"/>
      <c r="H1058" s="38"/>
      <c r="I1058" s="38"/>
      <c r="J1058" s="37" t="s">
        <v>4</v>
      </c>
      <c r="K1058" s="38"/>
      <c r="L1058" s="38"/>
      <c r="M1058" s="38"/>
      <c r="N1058" s="38"/>
      <c r="O1058" s="38"/>
      <c r="P1058" s="37" t="s">
        <v>5</v>
      </c>
      <c r="Q1058" s="38"/>
      <c r="R1058" s="37" t="s">
        <v>6</v>
      </c>
      <c r="S1058" s="38"/>
      <c r="T1058" s="38"/>
      <c r="U1058" s="38"/>
      <c r="V1058" s="38"/>
      <c r="W1058" s="37" t="s">
        <v>7</v>
      </c>
      <c r="X1058" s="38"/>
      <c r="Y1058" s="38"/>
      <c r="Z1058" s="38"/>
      <c r="AA1058" s="38"/>
      <c r="AB1058" s="37" t="s">
        <v>8</v>
      </c>
      <c r="AC1058" s="38"/>
      <c r="AD1058" s="38"/>
      <c r="AE1058" s="38"/>
      <c r="AF1058" s="37" t="s">
        <v>9</v>
      </c>
      <c r="AG1058" s="38"/>
      <c r="AH1058" s="38"/>
      <c r="AI1058" s="39"/>
    </row>
    <row r="1059" spans="1:35" ht="53.4" thickBot="1">
      <c r="A1059" t="s">
        <v>210</v>
      </c>
      <c r="B1059" s="41" t="s">
        <v>10</v>
      </c>
      <c r="C1059" s="4" t="s">
        <v>11</v>
      </c>
      <c r="D1059" s="4" t="s">
        <v>12</v>
      </c>
      <c r="E1059" s="4" t="s">
        <v>13</v>
      </c>
      <c r="F1059" s="4" t="s">
        <v>14</v>
      </c>
      <c r="G1059" s="4" t="s">
        <v>15</v>
      </c>
      <c r="H1059" s="4" t="s">
        <v>16</v>
      </c>
      <c r="I1059" s="4" t="s">
        <v>17</v>
      </c>
      <c r="J1059" s="4" t="s">
        <v>18</v>
      </c>
      <c r="K1059" s="4" t="s">
        <v>19</v>
      </c>
      <c r="L1059" s="4" t="s">
        <v>20</v>
      </c>
      <c r="M1059" s="4" t="s">
        <v>21</v>
      </c>
      <c r="N1059" s="4" t="s">
        <v>22</v>
      </c>
      <c r="O1059" s="4" t="s">
        <v>23</v>
      </c>
      <c r="P1059" s="4" t="s">
        <v>24</v>
      </c>
      <c r="Q1059" s="4" t="s">
        <v>25</v>
      </c>
      <c r="R1059" s="4" t="s">
        <v>26</v>
      </c>
      <c r="S1059" s="4" t="s">
        <v>27</v>
      </c>
      <c r="T1059" s="4" t="s">
        <v>28</v>
      </c>
      <c r="U1059" s="4" t="s">
        <v>29</v>
      </c>
      <c r="V1059" s="4" t="s">
        <v>30</v>
      </c>
      <c r="W1059" s="4" t="s">
        <v>31</v>
      </c>
      <c r="X1059" s="4" t="s">
        <v>32</v>
      </c>
      <c r="Y1059" s="4" t="s">
        <v>33</v>
      </c>
      <c r="Z1059" s="4" t="s">
        <v>34</v>
      </c>
      <c r="AA1059" s="4" t="s">
        <v>35</v>
      </c>
      <c r="AB1059" s="4" t="s">
        <v>36</v>
      </c>
      <c r="AC1059" s="4" t="s">
        <v>37</v>
      </c>
      <c r="AD1059" s="4" t="s">
        <v>38</v>
      </c>
      <c r="AE1059" s="4" t="s">
        <v>39</v>
      </c>
      <c r="AF1059" s="4" t="s">
        <v>37</v>
      </c>
      <c r="AG1059" s="4" t="s">
        <v>40</v>
      </c>
      <c r="AH1059" s="4" t="s">
        <v>38</v>
      </c>
      <c r="AI1059" s="5" t="s">
        <v>39</v>
      </c>
    </row>
    <row r="1060" spans="1:35">
      <c r="A1060" t="s">
        <v>41</v>
      </c>
      <c r="B1060" s="1">
        <v>629</v>
      </c>
      <c r="C1060" s="1">
        <v>276</v>
      </c>
      <c r="D1060" s="1">
        <v>353</v>
      </c>
      <c r="E1060" s="1">
        <v>41</v>
      </c>
      <c r="F1060" s="1">
        <v>70</v>
      </c>
      <c r="G1060" s="1">
        <v>98</v>
      </c>
      <c r="H1060" s="1">
        <v>188</v>
      </c>
      <c r="I1060" s="1">
        <v>232</v>
      </c>
      <c r="J1060" s="1">
        <v>35</v>
      </c>
      <c r="K1060" s="1">
        <v>234</v>
      </c>
      <c r="L1060" s="1">
        <v>118</v>
      </c>
      <c r="M1060" s="1">
        <v>195</v>
      </c>
      <c r="N1060" s="1">
        <v>20</v>
      </c>
      <c r="O1060" s="1">
        <v>26</v>
      </c>
      <c r="P1060" s="1">
        <v>198</v>
      </c>
      <c r="Q1060" s="1">
        <v>403</v>
      </c>
      <c r="R1060" s="1">
        <v>198</v>
      </c>
      <c r="S1060" s="1">
        <v>64</v>
      </c>
      <c r="T1060" s="1">
        <v>36</v>
      </c>
      <c r="U1060" s="1">
        <v>65</v>
      </c>
      <c r="V1060" s="1">
        <v>242</v>
      </c>
      <c r="W1060" s="1">
        <v>278</v>
      </c>
      <c r="X1060" s="1">
        <v>141</v>
      </c>
      <c r="Y1060" s="1">
        <v>71</v>
      </c>
      <c r="Z1060" s="1">
        <v>126</v>
      </c>
      <c r="AA1060" s="1">
        <v>13</v>
      </c>
      <c r="AB1060" s="1">
        <v>454</v>
      </c>
      <c r="AC1060" s="1">
        <v>63</v>
      </c>
      <c r="AD1060" s="1">
        <v>19</v>
      </c>
      <c r="AE1060" s="1">
        <v>34</v>
      </c>
      <c r="AF1060" s="1">
        <v>391</v>
      </c>
      <c r="AG1060" s="1">
        <v>82</v>
      </c>
      <c r="AH1060" s="1">
        <v>32</v>
      </c>
      <c r="AI1060" s="1">
        <v>68</v>
      </c>
    </row>
    <row r="1061" spans="1:35">
      <c r="A1061" t="s">
        <v>106</v>
      </c>
      <c r="B1061" s="1">
        <v>62</v>
      </c>
      <c r="C1061" s="1">
        <v>25</v>
      </c>
      <c r="D1061" s="1">
        <v>37</v>
      </c>
      <c r="E1061" s="1">
        <v>5</v>
      </c>
      <c r="F1061" s="1">
        <v>16</v>
      </c>
      <c r="G1061" s="1">
        <v>8</v>
      </c>
      <c r="H1061" s="1">
        <v>14</v>
      </c>
      <c r="I1061" s="1">
        <v>19</v>
      </c>
      <c r="J1061" s="1">
        <v>7</v>
      </c>
      <c r="K1061" s="1">
        <v>22</v>
      </c>
      <c r="L1061" s="1">
        <v>10</v>
      </c>
      <c r="M1061" s="1">
        <v>19</v>
      </c>
      <c r="N1061" s="1">
        <v>1</v>
      </c>
      <c r="O1061" s="1">
        <v>2</v>
      </c>
      <c r="P1061" s="1">
        <v>16</v>
      </c>
      <c r="Q1061" s="1">
        <v>38</v>
      </c>
      <c r="R1061" s="1">
        <v>22</v>
      </c>
      <c r="S1061" s="1">
        <v>6</v>
      </c>
      <c r="T1061" s="1">
        <v>2</v>
      </c>
      <c r="U1061" s="1">
        <v>8</v>
      </c>
      <c r="V1061" s="1">
        <v>20</v>
      </c>
      <c r="W1061" s="1">
        <v>28</v>
      </c>
      <c r="X1061" s="1">
        <v>11</v>
      </c>
      <c r="Y1061" s="1">
        <v>12</v>
      </c>
      <c r="Z1061" s="1">
        <v>10</v>
      </c>
      <c r="AA1061" s="1">
        <v>1</v>
      </c>
      <c r="AB1061" s="1">
        <v>39</v>
      </c>
      <c r="AC1061" s="1">
        <v>7</v>
      </c>
      <c r="AD1061" s="1">
        <v>2</v>
      </c>
      <c r="AE1061" s="1">
        <v>2</v>
      </c>
      <c r="AF1061" s="1">
        <v>29</v>
      </c>
      <c r="AG1061" s="1">
        <v>13</v>
      </c>
      <c r="AH1061" s="1">
        <v>5</v>
      </c>
      <c r="AI1061" s="1">
        <v>8</v>
      </c>
    </row>
    <row r="1062" spans="1:35">
      <c r="A1062" t="s">
        <v>210</v>
      </c>
      <c r="B1062" s="3">
        <v>9.8599999999999993E-2</v>
      </c>
      <c r="C1062" s="3">
        <v>9.06E-2</v>
      </c>
      <c r="D1062" s="3">
        <v>0.1048</v>
      </c>
      <c r="E1062" s="3">
        <v>0.122</v>
      </c>
      <c r="F1062" s="3">
        <v>0.2286</v>
      </c>
      <c r="G1062" s="3">
        <v>8.1600000000000006E-2</v>
      </c>
      <c r="H1062" s="3">
        <v>7.4499999999999997E-2</v>
      </c>
      <c r="I1062" s="3">
        <v>8.1900000000000001E-2</v>
      </c>
      <c r="J1062" s="2">
        <v>0.2</v>
      </c>
      <c r="K1062" s="3">
        <v>9.4E-2</v>
      </c>
      <c r="L1062" s="3">
        <v>8.4699999999999998E-2</v>
      </c>
      <c r="M1062" s="3">
        <v>9.74E-2</v>
      </c>
      <c r="N1062" s="2">
        <v>0.05</v>
      </c>
      <c r="O1062" s="3">
        <v>7.6899999999999996E-2</v>
      </c>
      <c r="P1062" s="3">
        <v>8.0799999999999997E-2</v>
      </c>
      <c r="Q1062" s="3">
        <v>9.4299999999999995E-2</v>
      </c>
      <c r="R1062" s="3">
        <v>0.1111</v>
      </c>
      <c r="S1062" s="3">
        <v>9.3799999999999994E-2</v>
      </c>
      <c r="T1062" s="3">
        <v>5.5599999999999997E-2</v>
      </c>
      <c r="U1062" s="3">
        <v>0.1231</v>
      </c>
      <c r="V1062" s="3">
        <v>8.2600000000000007E-2</v>
      </c>
      <c r="W1062" s="3">
        <v>0.1007</v>
      </c>
      <c r="X1062" s="3">
        <v>7.8E-2</v>
      </c>
      <c r="Y1062" s="3">
        <v>0.16900000000000001</v>
      </c>
      <c r="Z1062" s="3">
        <v>7.9399999999999998E-2</v>
      </c>
      <c r="AA1062" s="3">
        <v>7.6899999999999996E-2</v>
      </c>
      <c r="AB1062" s="3">
        <v>8.5900000000000004E-2</v>
      </c>
      <c r="AC1062" s="3">
        <v>0.1111</v>
      </c>
      <c r="AD1062" s="3">
        <v>0.1053</v>
      </c>
      <c r="AE1062" s="3">
        <v>5.8799999999999998E-2</v>
      </c>
      <c r="AF1062" s="3">
        <v>7.4200000000000002E-2</v>
      </c>
      <c r="AG1062" s="3">
        <v>0.1585</v>
      </c>
      <c r="AH1062" s="3">
        <v>0.15620000000000001</v>
      </c>
      <c r="AI1062" s="3">
        <v>0.1176</v>
      </c>
    </row>
    <row r="1063" spans="1:35">
      <c r="A1063" t="s">
        <v>107</v>
      </c>
      <c r="B1063" s="1">
        <v>74</v>
      </c>
      <c r="C1063" s="1">
        <v>25</v>
      </c>
      <c r="D1063" s="1">
        <v>49</v>
      </c>
      <c r="E1063" s="1">
        <v>6</v>
      </c>
      <c r="F1063" s="1">
        <v>5</v>
      </c>
      <c r="G1063" s="1">
        <v>12</v>
      </c>
      <c r="H1063" s="1">
        <v>18</v>
      </c>
      <c r="I1063" s="1">
        <v>33</v>
      </c>
      <c r="J1063" s="1">
        <v>6</v>
      </c>
      <c r="K1063" s="1">
        <v>20</v>
      </c>
      <c r="L1063" s="1">
        <v>15</v>
      </c>
      <c r="M1063" s="1">
        <v>25</v>
      </c>
      <c r="N1063" s="1">
        <v>4</v>
      </c>
      <c r="O1063" s="1">
        <v>4</v>
      </c>
      <c r="P1063" s="1">
        <v>19</v>
      </c>
      <c r="Q1063" s="1">
        <v>46</v>
      </c>
      <c r="R1063" s="1">
        <v>22</v>
      </c>
      <c r="S1063" s="1">
        <v>10</v>
      </c>
      <c r="T1063" s="1">
        <v>7</v>
      </c>
      <c r="U1063" s="1">
        <v>3</v>
      </c>
      <c r="V1063" s="1">
        <v>32</v>
      </c>
      <c r="W1063" s="1">
        <v>33</v>
      </c>
      <c r="X1063" s="1">
        <v>17</v>
      </c>
      <c r="Y1063" s="1">
        <v>8</v>
      </c>
      <c r="Z1063" s="1">
        <v>14</v>
      </c>
      <c r="AA1063" s="1">
        <v>2</v>
      </c>
      <c r="AB1063" s="1">
        <v>48</v>
      </c>
      <c r="AC1063" s="1">
        <v>6</v>
      </c>
      <c r="AD1063" s="1">
        <v>1</v>
      </c>
      <c r="AE1063" s="1">
        <v>3</v>
      </c>
      <c r="AF1063" s="1">
        <v>46</v>
      </c>
      <c r="AG1063" s="1">
        <v>13</v>
      </c>
      <c r="AH1063" s="1">
        <v>4</v>
      </c>
      <c r="AI1063" s="1">
        <v>5</v>
      </c>
    </row>
    <row r="1064" spans="1:35">
      <c r="A1064" t="s">
        <v>210</v>
      </c>
      <c r="B1064" s="3">
        <v>0.1176</v>
      </c>
      <c r="C1064" s="3">
        <v>9.06E-2</v>
      </c>
      <c r="D1064" s="3">
        <v>0.13880000000000001</v>
      </c>
      <c r="E1064" s="3">
        <v>0.14630000000000001</v>
      </c>
      <c r="F1064" s="3">
        <v>7.1400000000000005E-2</v>
      </c>
      <c r="G1064" s="3">
        <v>0.12239999999999999</v>
      </c>
      <c r="H1064" s="3">
        <v>9.5699999999999993E-2</v>
      </c>
      <c r="I1064" s="3">
        <v>0.14219999999999999</v>
      </c>
      <c r="J1064" s="3">
        <v>0.1714</v>
      </c>
      <c r="K1064" s="3">
        <v>8.5500000000000007E-2</v>
      </c>
      <c r="L1064" s="3">
        <v>0.12709999999999999</v>
      </c>
      <c r="M1064" s="3">
        <v>0.12820000000000001</v>
      </c>
      <c r="N1064" s="2">
        <v>0.2</v>
      </c>
      <c r="O1064" s="3">
        <v>0.15379999999999999</v>
      </c>
      <c r="P1064" s="3">
        <v>9.6000000000000002E-2</v>
      </c>
      <c r="Q1064" s="3">
        <v>0.11409999999999999</v>
      </c>
      <c r="R1064" s="3">
        <v>0.1111</v>
      </c>
      <c r="S1064" s="3">
        <v>0.15620000000000001</v>
      </c>
      <c r="T1064" s="3">
        <v>0.19439999999999999</v>
      </c>
      <c r="U1064" s="3">
        <v>4.6199999999999998E-2</v>
      </c>
      <c r="V1064" s="3">
        <v>0.13220000000000001</v>
      </c>
      <c r="W1064" s="3">
        <v>0.1187</v>
      </c>
      <c r="X1064" s="3">
        <v>0.1206</v>
      </c>
      <c r="Y1064" s="3">
        <v>0.11269999999999999</v>
      </c>
      <c r="Z1064" s="3">
        <v>0.1111</v>
      </c>
      <c r="AA1064" s="3">
        <v>0.15379999999999999</v>
      </c>
      <c r="AB1064" s="3">
        <v>0.1057</v>
      </c>
      <c r="AC1064" s="3">
        <v>9.5200000000000007E-2</v>
      </c>
      <c r="AD1064" s="3">
        <v>5.2600000000000001E-2</v>
      </c>
      <c r="AE1064" s="3">
        <v>8.8200000000000001E-2</v>
      </c>
      <c r="AF1064" s="3">
        <v>0.1176</v>
      </c>
      <c r="AG1064" s="3">
        <v>0.1585</v>
      </c>
      <c r="AH1064" s="3">
        <v>0.125</v>
      </c>
      <c r="AI1064" s="3">
        <v>7.3499999999999996E-2</v>
      </c>
    </row>
    <row r="1065" spans="1:35">
      <c r="A1065" t="s">
        <v>108</v>
      </c>
      <c r="B1065" s="1">
        <v>135</v>
      </c>
      <c r="C1065" s="1">
        <v>50</v>
      </c>
      <c r="D1065" s="1">
        <v>85</v>
      </c>
      <c r="E1065" s="1">
        <v>12</v>
      </c>
      <c r="F1065" s="1">
        <v>12</v>
      </c>
      <c r="G1065" s="1">
        <v>22</v>
      </c>
      <c r="H1065" s="1">
        <v>40</v>
      </c>
      <c r="I1065" s="1">
        <v>49</v>
      </c>
      <c r="J1065" s="1">
        <v>9</v>
      </c>
      <c r="K1065" s="1">
        <v>47</v>
      </c>
      <c r="L1065" s="1">
        <v>24</v>
      </c>
      <c r="M1065" s="1">
        <v>46</v>
      </c>
      <c r="N1065" s="1">
        <v>4</v>
      </c>
      <c r="O1065" s="1">
        <v>5</v>
      </c>
      <c r="P1065" s="1">
        <v>33</v>
      </c>
      <c r="Q1065" s="1">
        <v>96</v>
      </c>
      <c r="R1065" s="1">
        <v>40</v>
      </c>
      <c r="S1065" s="1">
        <v>12</v>
      </c>
      <c r="T1065" s="1">
        <v>6</v>
      </c>
      <c r="U1065" s="1">
        <v>14</v>
      </c>
      <c r="V1065" s="1">
        <v>58</v>
      </c>
      <c r="W1065" s="1">
        <v>57</v>
      </c>
      <c r="X1065" s="1">
        <v>27</v>
      </c>
      <c r="Y1065" s="1">
        <v>12</v>
      </c>
      <c r="Z1065" s="1">
        <v>37</v>
      </c>
      <c r="AA1065" s="1">
        <v>2</v>
      </c>
      <c r="AB1065" s="1">
        <v>95</v>
      </c>
      <c r="AC1065" s="1">
        <v>15</v>
      </c>
      <c r="AD1065" s="1">
        <v>6</v>
      </c>
      <c r="AE1065" s="1">
        <v>6</v>
      </c>
      <c r="AF1065" s="1">
        <v>79</v>
      </c>
      <c r="AG1065" s="1">
        <v>19</v>
      </c>
      <c r="AH1065" s="1">
        <v>10</v>
      </c>
      <c r="AI1065" s="1">
        <v>14</v>
      </c>
    </row>
    <row r="1066" spans="1:35">
      <c r="A1066" t="s">
        <v>210</v>
      </c>
      <c r="B1066" s="3">
        <v>0.21460000000000001</v>
      </c>
      <c r="C1066" s="3">
        <v>0.1812</v>
      </c>
      <c r="D1066" s="3">
        <v>0.24079999999999999</v>
      </c>
      <c r="E1066" s="3">
        <v>0.29270000000000002</v>
      </c>
      <c r="F1066" s="3">
        <v>0.1714</v>
      </c>
      <c r="G1066" s="3">
        <v>0.22450000000000001</v>
      </c>
      <c r="H1066" s="3">
        <v>0.21279999999999999</v>
      </c>
      <c r="I1066" s="3">
        <v>0.2112</v>
      </c>
      <c r="J1066" s="3">
        <v>0.2571</v>
      </c>
      <c r="K1066" s="3">
        <v>0.2009</v>
      </c>
      <c r="L1066" s="3">
        <v>0.2034</v>
      </c>
      <c r="M1066" s="3">
        <v>0.2359</v>
      </c>
      <c r="N1066" s="2">
        <v>0.2</v>
      </c>
      <c r="O1066" s="3">
        <v>0.1923</v>
      </c>
      <c r="P1066" s="3">
        <v>0.16669999999999999</v>
      </c>
      <c r="Q1066" s="3">
        <v>0.2382</v>
      </c>
      <c r="R1066" s="3">
        <v>0.20200000000000001</v>
      </c>
      <c r="S1066" s="3">
        <v>0.1875</v>
      </c>
      <c r="T1066" s="3">
        <v>0.16669999999999999</v>
      </c>
      <c r="U1066" s="3">
        <v>0.21540000000000001</v>
      </c>
      <c r="V1066" s="3">
        <v>0.2397</v>
      </c>
      <c r="W1066" s="3">
        <v>0.20499999999999999</v>
      </c>
      <c r="X1066" s="3">
        <v>0.1915</v>
      </c>
      <c r="Y1066" s="3">
        <v>0.16900000000000001</v>
      </c>
      <c r="Z1066" s="3">
        <v>0.29370000000000002</v>
      </c>
      <c r="AA1066" s="3">
        <v>0.15379999999999999</v>
      </c>
      <c r="AB1066" s="3">
        <v>0.20930000000000001</v>
      </c>
      <c r="AC1066" s="3">
        <v>0.23810000000000001</v>
      </c>
      <c r="AD1066" s="3">
        <v>0.31580000000000003</v>
      </c>
      <c r="AE1066" s="3">
        <v>0.17649999999999999</v>
      </c>
      <c r="AF1066" s="3">
        <v>0.20200000000000001</v>
      </c>
      <c r="AG1066" s="3">
        <v>0.23169999999999999</v>
      </c>
      <c r="AH1066" s="3">
        <v>0.3125</v>
      </c>
      <c r="AI1066" s="3">
        <v>0.2059</v>
      </c>
    </row>
    <row r="1067" spans="1:35">
      <c r="A1067" t="s">
        <v>109</v>
      </c>
      <c r="B1067" s="1">
        <v>147</v>
      </c>
      <c r="C1067" s="1">
        <v>82</v>
      </c>
      <c r="D1067" s="1">
        <v>65</v>
      </c>
      <c r="E1067" s="1">
        <v>7</v>
      </c>
      <c r="F1067" s="1">
        <v>11</v>
      </c>
      <c r="G1067" s="1">
        <v>17</v>
      </c>
      <c r="H1067" s="1">
        <v>47</v>
      </c>
      <c r="I1067" s="1">
        <v>65</v>
      </c>
      <c r="J1067" s="1">
        <v>5</v>
      </c>
      <c r="K1067" s="1">
        <v>57</v>
      </c>
      <c r="L1067" s="1">
        <v>29</v>
      </c>
      <c r="M1067" s="1">
        <v>44</v>
      </c>
      <c r="N1067" s="1">
        <v>5</v>
      </c>
      <c r="O1067" s="1">
        <v>7</v>
      </c>
      <c r="P1067" s="1">
        <v>48</v>
      </c>
      <c r="Q1067" s="1">
        <v>96</v>
      </c>
      <c r="R1067" s="1">
        <v>40</v>
      </c>
      <c r="S1067" s="1">
        <v>19</v>
      </c>
      <c r="T1067" s="1">
        <v>7</v>
      </c>
      <c r="U1067" s="1">
        <v>17</v>
      </c>
      <c r="V1067" s="1">
        <v>63</v>
      </c>
      <c r="W1067" s="1">
        <v>67</v>
      </c>
      <c r="X1067" s="1">
        <v>33</v>
      </c>
      <c r="Y1067" s="1">
        <v>15</v>
      </c>
      <c r="Z1067" s="1">
        <v>31</v>
      </c>
      <c r="AA1067" s="1">
        <v>1</v>
      </c>
      <c r="AB1067" s="1">
        <v>114</v>
      </c>
      <c r="AC1067" s="1">
        <v>14</v>
      </c>
      <c r="AD1067" s="1">
        <v>0</v>
      </c>
      <c r="AE1067" s="1">
        <v>13</v>
      </c>
      <c r="AF1067" s="1">
        <v>102</v>
      </c>
      <c r="AG1067" s="1">
        <v>17</v>
      </c>
      <c r="AH1067" s="1">
        <v>1</v>
      </c>
      <c r="AI1067" s="1">
        <v>17</v>
      </c>
    </row>
    <row r="1068" spans="1:35">
      <c r="A1068" t="s">
        <v>210</v>
      </c>
      <c r="B1068" s="3">
        <v>0.23369999999999999</v>
      </c>
      <c r="C1068" s="3">
        <v>0.29709999999999998</v>
      </c>
      <c r="D1068" s="3">
        <v>0.18410000000000001</v>
      </c>
      <c r="E1068" s="3">
        <v>0.17069999999999999</v>
      </c>
      <c r="F1068" s="3">
        <v>0.15709999999999999</v>
      </c>
      <c r="G1068" s="3">
        <v>0.17349999999999999</v>
      </c>
      <c r="H1068" s="2">
        <v>0.25</v>
      </c>
      <c r="I1068" s="3">
        <v>0.2802</v>
      </c>
      <c r="J1068" s="3">
        <v>0.1429</v>
      </c>
      <c r="K1068" s="3">
        <v>0.24360000000000001</v>
      </c>
      <c r="L1068" s="3">
        <v>0.24579999999999999</v>
      </c>
      <c r="M1068" s="3">
        <v>0.22559999999999999</v>
      </c>
      <c r="N1068" s="2">
        <v>0.25</v>
      </c>
      <c r="O1068" s="3">
        <v>0.26919999999999999</v>
      </c>
      <c r="P1068" s="3">
        <v>0.2424</v>
      </c>
      <c r="Q1068" s="3">
        <v>0.2382</v>
      </c>
      <c r="R1068" s="3">
        <v>0.20200000000000001</v>
      </c>
      <c r="S1068" s="3">
        <v>0.2969</v>
      </c>
      <c r="T1068" s="3">
        <v>0.19439999999999999</v>
      </c>
      <c r="U1068" s="3">
        <v>0.26150000000000001</v>
      </c>
      <c r="V1068" s="3">
        <v>0.26029999999999998</v>
      </c>
      <c r="W1068" s="3">
        <v>0.24099999999999999</v>
      </c>
      <c r="X1068" s="3">
        <v>0.23400000000000001</v>
      </c>
      <c r="Y1068" s="3">
        <v>0.21129999999999999</v>
      </c>
      <c r="Z1068" s="3">
        <v>0.246</v>
      </c>
      <c r="AA1068" s="3">
        <v>7.6899999999999996E-2</v>
      </c>
      <c r="AB1068" s="3">
        <v>0.25109999999999999</v>
      </c>
      <c r="AC1068" s="3">
        <v>0.22220000000000001</v>
      </c>
      <c r="AD1068" s="1" t="s">
        <v>52</v>
      </c>
      <c r="AE1068" s="3">
        <v>0.38240000000000002</v>
      </c>
      <c r="AF1068" s="3">
        <v>0.26090000000000002</v>
      </c>
      <c r="AG1068" s="3">
        <v>0.20730000000000001</v>
      </c>
      <c r="AH1068" s="3">
        <v>3.1199999999999999E-2</v>
      </c>
      <c r="AI1068" s="2">
        <v>0.25</v>
      </c>
    </row>
    <row r="1069" spans="1:35">
      <c r="A1069" t="s">
        <v>110</v>
      </c>
      <c r="B1069" s="1">
        <v>200</v>
      </c>
      <c r="C1069" s="1">
        <v>90</v>
      </c>
      <c r="D1069" s="1">
        <v>110</v>
      </c>
      <c r="E1069" s="1">
        <v>6</v>
      </c>
      <c r="F1069" s="1">
        <v>25</v>
      </c>
      <c r="G1069" s="1">
        <v>37</v>
      </c>
      <c r="H1069" s="1">
        <v>67</v>
      </c>
      <c r="I1069" s="1">
        <v>65</v>
      </c>
      <c r="J1069" s="1">
        <v>8</v>
      </c>
      <c r="K1069" s="1">
        <v>83</v>
      </c>
      <c r="L1069" s="1">
        <v>39</v>
      </c>
      <c r="M1069" s="1">
        <v>57</v>
      </c>
      <c r="N1069" s="1">
        <v>6</v>
      </c>
      <c r="O1069" s="1">
        <v>7</v>
      </c>
      <c r="P1069" s="1">
        <v>78</v>
      </c>
      <c r="Q1069" s="1">
        <v>120</v>
      </c>
      <c r="R1069" s="1">
        <v>70</v>
      </c>
      <c r="S1069" s="1">
        <v>17</v>
      </c>
      <c r="T1069" s="1">
        <v>14</v>
      </c>
      <c r="U1069" s="1">
        <v>21</v>
      </c>
      <c r="V1069" s="1">
        <v>67</v>
      </c>
      <c r="W1069" s="1">
        <v>89</v>
      </c>
      <c r="X1069" s="1">
        <v>51</v>
      </c>
      <c r="Y1069" s="1">
        <v>21</v>
      </c>
      <c r="Z1069" s="1">
        <v>32</v>
      </c>
      <c r="AA1069" s="1">
        <v>7</v>
      </c>
      <c r="AB1069" s="1">
        <v>153</v>
      </c>
      <c r="AC1069" s="1">
        <v>19</v>
      </c>
      <c r="AD1069" s="1">
        <v>7</v>
      </c>
      <c r="AE1069" s="1">
        <v>10</v>
      </c>
      <c r="AF1069" s="1">
        <v>130</v>
      </c>
      <c r="AG1069" s="1">
        <v>20</v>
      </c>
      <c r="AH1069" s="1">
        <v>12</v>
      </c>
      <c r="AI1069" s="1">
        <v>19</v>
      </c>
    </row>
    <row r="1070" spans="1:35">
      <c r="A1070" t="s">
        <v>210</v>
      </c>
      <c r="B1070" s="3">
        <v>0.318</v>
      </c>
      <c r="C1070" s="3">
        <v>0.3261</v>
      </c>
      <c r="D1070" s="3">
        <v>0.31159999999999999</v>
      </c>
      <c r="E1070" s="3">
        <v>0.14630000000000001</v>
      </c>
      <c r="F1070" s="3">
        <v>0.35709999999999997</v>
      </c>
      <c r="G1070" s="3">
        <v>0.37759999999999999</v>
      </c>
      <c r="H1070" s="3">
        <v>0.35639999999999999</v>
      </c>
      <c r="I1070" s="3">
        <v>0.2802</v>
      </c>
      <c r="J1070" s="3">
        <v>0.2286</v>
      </c>
      <c r="K1070" s="3">
        <v>0.35470000000000002</v>
      </c>
      <c r="L1070" s="3">
        <v>0.33050000000000002</v>
      </c>
      <c r="M1070" s="3">
        <v>0.2923</v>
      </c>
      <c r="N1070" s="2">
        <v>0.3</v>
      </c>
      <c r="O1070" s="3">
        <v>0.26919999999999999</v>
      </c>
      <c r="P1070" s="3">
        <v>0.39389999999999997</v>
      </c>
      <c r="Q1070" s="3">
        <v>0.29780000000000001</v>
      </c>
      <c r="R1070" s="3">
        <v>0.35349999999999998</v>
      </c>
      <c r="S1070" s="3">
        <v>0.2656</v>
      </c>
      <c r="T1070" s="3">
        <v>0.38890000000000002</v>
      </c>
      <c r="U1070" s="3">
        <v>0.3231</v>
      </c>
      <c r="V1070" s="3">
        <v>0.27689999999999998</v>
      </c>
      <c r="W1070" s="3">
        <v>0.3201</v>
      </c>
      <c r="X1070" s="3">
        <v>0.36170000000000002</v>
      </c>
      <c r="Y1070" s="3">
        <v>0.29580000000000001</v>
      </c>
      <c r="Z1070" s="3">
        <v>0.254</v>
      </c>
      <c r="AA1070" s="3">
        <v>0.53849999999999998</v>
      </c>
      <c r="AB1070" s="3">
        <v>0.33700000000000002</v>
      </c>
      <c r="AC1070" s="3">
        <v>0.30159999999999998</v>
      </c>
      <c r="AD1070" s="3">
        <v>0.36840000000000001</v>
      </c>
      <c r="AE1070" s="3">
        <v>0.29409999999999997</v>
      </c>
      <c r="AF1070" s="3">
        <v>0.33250000000000002</v>
      </c>
      <c r="AG1070" s="3">
        <v>0.24390000000000001</v>
      </c>
      <c r="AH1070" s="3">
        <v>0.375</v>
      </c>
      <c r="AI1070" s="3">
        <v>0.27939999999999998</v>
      </c>
    </row>
    <row r="1071" spans="1:35">
      <c r="A1071" t="s">
        <v>74</v>
      </c>
      <c r="B1071" s="1">
        <v>11</v>
      </c>
      <c r="C1071" s="1">
        <v>4</v>
      </c>
      <c r="D1071" s="1">
        <v>7</v>
      </c>
      <c r="E1071" s="1">
        <v>5</v>
      </c>
      <c r="F1071" s="1">
        <v>1</v>
      </c>
      <c r="G1071" s="1">
        <v>2</v>
      </c>
      <c r="H1071" s="1">
        <v>2</v>
      </c>
      <c r="I1071" s="1">
        <v>1</v>
      </c>
      <c r="J1071" s="1">
        <v>0</v>
      </c>
      <c r="K1071" s="1">
        <v>5</v>
      </c>
      <c r="L1071" s="1">
        <v>1</v>
      </c>
      <c r="M1071" s="1">
        <v>4</v>
      </c>
      <c r="N1071" s="1">
        <v>0</v>
      </c>
      <c r="O1071" s="1">
        <v>1</v>
      </c>
      <c r="P1071" s="1">
        <v>4</v>
      </c>
      <c r="Q1071" s="1">
        <v>7</v>
      </c>
      <c r="R1071" s="1">
        <v>4</v>
      </c>
      <c r="S1071" s="1">
        <v>0</v>
      </c>
      <c r="T1071" s="1">
        <v>0</v>
      </c>
      <c r="U1071" s="1">
        <v>2</v>
      </c>
      <c r="V1071" s="1">
        <v>2</v>
      </c>
      <c r="W1071" s="1">
        <v>4</v>
      </c>
      <c r="X1071" s="1">
        <v>2</v>
      </c>
      <c r="Y1071" s="1">
        <v>3</v>
      </c>
      <c r="Z1071" s="1">
        <v>2</v>
      </c>
      <c r="AA1071" s="1">
        <v>0</v>
      </c>
      <c r="AB1071" s="1">
        <v>5</v>
      </c>
      <c r="AC1071" s="1">
        <v>2</v>
      </c>
      <c r="AD1071" s="1">
        <v>3</v>
      </c>
      <c r="AE1071" s="1">
        <v>0</v>
      </c>
      <c r="AF1071" s="1">
        <v>5</v>
      </c>
      <c r="AG1071" s="1">
        <v>0</v>
      </c>
      <c r="AH1071" s="1">
        <v>0</v>
      </c>
      <c r="AI1071" s="1">
        <v>5</v>
      </c>
    </row>
    <row r="1072" spans="1:35">
      <c r="A1072" t="s">
        <v>210</v>
      </c>
      <c r="B1072" s="3">
        <v>1.7500000000000002E-2</v>
      </c>
      <c r="C1072" s="3">
        <v>1.4500000000000001E-2</v>
      </c>
      <c r="D1072" s="3">
        <v>1.9800000000000002E-2</v>
      </c>
      <c r="E1072" s="3">
        <v>0.122</v>
      </c>
      <c r="F1072" s="3">
        <v>1.43E-2</v>
      </c>
      <c r="G1072" s="3">
        <v>2.0400000000000001E-2</v>
      </c>
      <c r="H1072" s="3">
        <v>1.06E-2</v>
      </c>
      <c r="I1072" s="3">
        <v>4.3E-3</v>
      </c>
      <c r="J1072" s="1" t="s">
        <v>52</v>
      </c>
      <c r="K1072" s="3">
        <v>2.1399999999999999E-2</v>
      </c>
      <c r="L1072" s="3">
        <v>8.5000000000000006E-3</v>
      </c>
      <c r="M1072" s="3">
        <v>2.0500000000000001E-2</v>
      </c>
      <c r="N1072" s="1" t="s">
        <v>52</v>
      </c>
      <c r="O1072" s="3">
        <v>3.85E-2</v>
      </c>
      <c r="P1072" s="3">
        <v>2.0199999999999999E-2</v>
      </c>
      <c r="Q1072" s="3">
        <v>1.7399999999999999E-2</v>
      </c>
      <c r="R1072" s="3">
        <v>2.0199999999999999E-2</v>
      </c>
      <c r="S1072" s="1" t="s">
        <v>52</v>
      </c>
      <c r="T1072" s="1" t="s">
        <v>52</v>
      </c>
      <c r="U1072" s="3">
        <v>3.0800000000000001E-2</v>
      </c>
      <c r="V1072" s="3">
        <v>8.3000000000000001E-3</v>
      </c>
      <c r="W1072" s="3">
        <v>1.44E-2</v>
      </c>
      <c r="X1072" s="3">
        <v>1.4200000000000001E-2</v>
      </c>
      <c r="Y1072" s="3">
        <v>4.2299999999999997E-2</v>
      </c>
      <c r="Z1072" s="3">
        <v>1.5900000000000001E-2</v>
      </c>
      <c r="AA1072" s="1" t="s">
        <v>52</v>
      </c>
      <c r="AB1072" s="3">
        <v>1.0999999999999999E-2</v>
      </c>
      <c r="AC1072" s="3">
        <v>3.1699999999999999E-2</v>
      </c>
      <c r="AD1072" s="3">
        <v>0.15790000000000001</v>
      </c>
      <c r="AE1072" s="1" t="s">
        <v>52</v>
      </c>
      <c r="AF1072" s="3">
        <v>1.2800000000000001E-2</v>
      </c>
      <c r="AG1072" s="1" t="s">
        <v>52</v>
      </c>
      <c r="AH1072" s="1" t="s">
        <v>52</v>
      </c>
      <c r="AI1072" s="3">
        <v>7.3499999999999996E-2</v>
      </c>
    </row>
    <row r="1073" spans="1:54">
      <c r="A1073" t="s">
        <v>111</v>
      </c>
      <c r="B1073" s="1">
        <v>136</v>
      </c>
      <c r="C1073" s="1">
        <v>50</v>
      </c>
      <c r="D1073" s="1">
        <v>86</v>
      </c>
      <c r="E1073" s="1">
        <v>11</v>
      </c>
      <c r="F1073" s="1">
        <v>21</v>
      </c>
      <c r="G1073" s="1">
        <v>20</v>
      </c>
      <c r="H1073" s="1">
        <v>32</v>
      </c>
      <c r="I1073" s="1">
        <v>52</v>
      </c>
      <c r="J1073" s="1">
        <v>13</v>
      </c>
      <c r="K1073" s="1">
        <v>42</v>
      </c>
      <c r="L1073" s="1">
        <v>25</v>
      </c>
      <c r="M1073" s="1">
        <v>44</v>
      </c>
      <c r="N1073" s="1">
        <v>5</v>
      </c>
      <c r="O1073" s="1">
        <v>6</v>
      </c>
      <c r="P1073" s="1">
        <v>35</v>
      </c>
      <c r="Q1073" s="1">
        <v>84</v>
      </c>
      <c r="R1073" s="1">
        <v>44</v>
      </c>
      <c r="S1073" s="1">
        <v>16</v>
      </c>
      <c r="T1073" s="1">
        <v>9</v>
      </c>
      <c r="U1073" s="1">
        <v>11</v>
      </c>
      <c r="V1073" s="1">
        <v>52</v>
      </c>
      <c r="W1073" s="1">
        <v>61</v>
      </c>
      <c r="X1073" s="1">
        <v>28</v>
      </c>
      <c r="Y1073" s="1">
        <v>20</v>
      </c>
      <c r="Z1073" s="1">
        <v>24</v>
      </c>
      <c r="AA1073" s="1">
        <v>3</v>
      </c>
      <c r="AB1073" s="1">
        <v>87</v>
      </c>
      <c r="AC1073" s="1">
        <v>13</v>
      </c>
      <c r="AD1073" s="1">
        <v>3</v>
      </c>
      <c r="AE1073" s="1">
        <v>5</v>
      </c>
      <c r="AF1073" s="1">
        <v>75</v>
      </c>
      <c r="AG1073" s="1">
        <v>26</v>
      </c>
      <c r="AH1073" s="1">
        <v>9</v>
      </c>
      <c r="AI1073" s="1">
        <v>13</v>
      </c>
    </row>
    <row r="1074" spans="1:54">
      <c r="A1074" t="s">
        <v>210</v>
      </c>
      <c r="B1074" s="3">
        <v>0.2162</v>
      </c>
      <c r="C1074" s="3">
        <v>0.1812</v>
      </c>
      <c r="D1074" s="3">
        <v>0.24360000000000001</v>
      </c>
      <c r="E1074" s="3">
        <v>0.26829999999999998</v>
      </c>
      <c r="F1074" s="2">
        <v>0.3</v>
      </c>
      <c r="G1074" s="3">
        <v>0.2041</v>
      </c>
      <c r="H1074" s="3">
        <v>0.17019999999999999</v>
      </c>
      <c r="I1074" s="3">
        <v>0.22409999999999999</v>
      </c>
      <c r="J1074" s="3">
        <v>0.37140000000000001</v>
      </c>
      <c r="K1074" s="3">
        <v>0.17949999999999999</v>
      </c>
      <c r="L1074" s="3">
        <v>0.21190000000000001</v>
      </c>
      <c r="M1074" s="3">
        <v>0.22559999999999999</v>
      </c>
      <c r="N1074" s="2">
        <v>0.25</v>
      </c>
      <c r="O1074" s="3">
        <v>0.23080000000000001</v>
      </c>
      <c r="P1074" s="3">
        <v>0.17680000000000001</v>
      </c>
      <c r="Q1074" s="3">
        <v>0.2084</v>
      </c>
      <c r="R1074" s="3">
        <v>0.22220000000000001</v>
      </c>
      <c r="S1074" s="2">
        <v>0.25</v>
      </c>
      <c r="T1074" s="2">
        <v>0.25</v>
      </c>
      <c r="U1074" s="3">
        <v>0.16919999999999999</v>
      </c>
      <c r="V1074" s="3">
        <v>0.21490000000000001</v>
      </c>
      <c r="W1074" s="3">
        <v>0.21940000000000001</v>
      </c>
      <c r="X1074" s="3">
        <v>0.1986</v>
      </c>
      <c r="Y1074" s="3">
        <v>0.28170000000000001</v>
      </c>
      <c r="Z1074" s="3">
        <v>0.1905</v>
      </c>
      <c r="AA1074" s="3">
        <v>0.23080000000000001</v>
      </c>
      <c r="AB1074" s="3">
        <v>0.19159999999999999</v>
      </c>
      <c r="AC1074" s="3">
        <v>0.20630000000000001</v>
      </c>
      <c r="AD1074" s="3">
        <v>0.15790000000000001</v>
      </c>
      <c r="AE1074" s="3">
        <v>0.14710000000000001</v>
      </c>
      <c r="AF1074" s="3">
        <v>0.1918</v>
      </c>
      <c r="AG1074" s="3">
        <v>0.31709999999999999</v>
      </c>
      <c r="AH1074" s="3">
        <v>0.28120000000000001</v>
      </c>
      <c r="AI1074" s="3">
        <v>0.19120000000000001</v>
      </c>
    </row>
    <row r="1075" spans="1:54">
      <c r="A1075" t="s">
        <v>112</v>
      </c>
      <c r="B1075" s="1">
        <v>347</v>
      </c>
      <c r="C1075" s="1">
        <v>172</v>
      </c>
      <c r="D1075" s="1">
        <v>175</v>
      </c>
      <c r="E1075" s="1">
        <v>13</v>
      </c>
      <c r="F1075" s="1">
        <v>36</v>
      </c>
      <c r="G1075" s="1">
        <v>54</v>
      </c>
      <c r="H1075" s="1">
        <v>114</v>
      </c>
      <c r="I1075" s="1">
        <v>130</v>
      </c>
      <c r="J1075" s="1">
        <v>13</v>
      </c>
      <c r="K1075" s="1">
        <v>140</v>
      </c>
      <c r="L1075" s="1">
        <v>68</v>
      </c>
      <c r="M1075" s="1">
        <v>101</v>
      </c>
      <c r="N1075" s="1">
        <v>11</v>
      </c>
      <c r="O1075" s="1">
        <v>14</v>
      </c>
      <c r="P1075" s="1">
        <v>126</v>
      </c>
      <c r="Q1075" s="1">
        <v>216</v>
      </c>
      <c r="R1075" s="1">
        <v>110</v>
      </c>
      <c r="S1075" s="1">
        <v>36</v>
      </c>
      <c r="T1075" s="1">
        <v>21</v>
      </c>
      <c r="U1075" s="1">
        <v>38</v>
      </c>
      <c r="V1075" s="1">
        <v>130</v>
      </c>
      <c r="W1075" s="1">
        <v>156</v>
      </c>
      <c r="X1075" s="1">
        <v>84</v>
      </c>
      <c r="Y1075" s="1">
        <v>36</v>
      </c>
      <c r="Z1075" s="1">
        <v>63</v>
      </c>
      <c r="AA1075" s="1">
        <v>8</v>
      </c>
      <c r="AB1075" s="1">
        <v>267</v>
      </c>
      <c r="AC1075" s="1">
        <v>33</v>
      </c>
      <c r="AD1075" s="1">
        <v>7</v>
      </c>
      <c r="AE1075" s="1">
        <v>23</v>
      </c>
      <c r="AF1075" s="1">
        <v>232</v>
      </c>
      <c r="AG1075" s="1">
        <v>37</v>
      </c>
      <c r="AH1075" s="1">
        <v>13</v>
      </c>
      <c r="AI1075" s="1">
        <v>36</v>
      </c>
    </row>
    <row r="1076" spans="1:54">
      <c r="A1076" t="s">
        <v>210</v>
      </c>
      <c r="B1076" s="3">
        <v>0.55169999999999997</v>
      </c>
      <c r="C1076" s="3">
        <v>0.62319999999999998</v>
      </c>
      <c r="D1076" s="3">
        <v>0.49580000000000002</v>
      </c>
      <c r="E1076" s="3">
        <v>0.31709999999999999</v>
      </c>
      <c r="F1076" s="3">
        <v>0.51429999999999998</v>
      </c>
      <c r="G1076" s="3">
        <v>0.55100000000000005</v>
      </c>
      <c r="H1076" s="3">
        <v>0.60640000000000005</v>
      </c>
      <c r="I1076" s="3">
        <v>0.56030000000000002</v>
      </c>
      <c r="J1076" s="3">
        <v>0.37140000000000001</v>
      </c>
      <c r="K1076" s="3">
        <v>0.59830000000000005</v>
      </c>
      <c r="L1076" s="3">
        <v>0.57630000000000003</v>
      </c>
      <c r="M1076" s="3">
        <v>0.51790000000000003</v>
      </c>
      <c r="N1076" s="2">
        <v>0.55000000000000004</v>
      </c>
      <c r="O1076" s="3">
        <v>0.53849999999999998</v>
      </c>
      <c r="P1076" s="3">
        <v>0.63639999999999997</v>
      </c>
      <c r="Q1076" s="3">
        <v>0.53600000000000003</v>
      </c>
      <c r="R1076" s="3">
        <v>0.55559999999999998</v>
      </c>
      <c r="S1076" s="3">
        <v>0.5625</v>
      </c>
      <c r="T1076" s="3">
        <v>0.58330000000000004</v>
      </c>
      <c r="U1076" s="3">
        <v>0.58460000000000001</v>
      </c>
      <c r="V1076" s="3">
        <v>0.53720000000000001</v>
      </c>
      <c r="W1076" s="3">
        <v>0.56120000000000003</v>
      </c>
      <c r="X1076" s="3">
        <v>0.59570000000000001</v>
      </c>
      <c r="Y1076" s="3">
        <v>0.50700000000000001</v>
      </c>
      <c r="Z1076" s="2">
        <v>0.5</v>
      </c>
      <c r="AA1076" s="3">
        <v>0.61539999999999995</v>
      </c>
      <c r="AB1076" s="3">
        <v>0.58809999999999996</v>
      </c>
      <c r="AC1076" s="3">
        <v>0.52380000000000004</v>
      </c>
      <c r="AD1076" s="3">
        <v>0.36840000000000001</v>
      </c>
      <c r="AE1076" s="3">
        <v>0.67649999999999999</v>
      </c>
      <c r="AF1076" s="3">
        <v>0.59340000000000004</v>
      </c>
      <c r="AG1076" s="3">
        <v>0.45119999999999999</v>
      </c>
      <c r="AH1076" s="3">
        <v>0.40620000000000001</v>
      </c>
      <c r="AI1076" s="3">
        <v>0.52939999999999998</v>
      </c>
    </row>
    <row r="1077" spans="1:54">
      <c r="A1077" t="s">
        <v>210</v>
      </c>
    </row>
    <row r="1078" spans="1:54">
      <c r="A1078" t="s">
        <v>57</v>
      </c>
      <c r="B1078" s="3">
        <v>-0.33550000000000002</v>
      </c>
      <c r="C1078" s="3">
        <v>-0.442</v>
      </c>
      <c r="D1078" s="3">
        <v>-0.25219999999999998</v>
      </c>
      <c r="E1078" s="3">
        <v>-4.8800000000000003E-2</v>
      </c>
      <c r="F1078" s="3">
        <v>-0.21429999999999999</v>
      </c>
      <c r="G1078" s="3">
        <v>-0.34689999999999999</v>
      </c>
      <c r="H1078" s="3">
        <v>-0.43619999999999998</v>
      </c>
      <c r="I1078" s="3">
        <v>-0.3362</v>
      </c>
      <c r="J1078" s="2">
        <v>0</v>
      </c>
      <c r="K1078" s="3">
        <v>-0.41880000000000001</v>
      </c>
      <c r="L1078" s="3">
        <v>-0.3644</v>
      </c>
      <c r="M1078" s="3">
        <v>-0.2923</v>
      </c>
      <c r="N1078" s="2">
        <v>-0.3</v>
      </c>
      <c r="O1078" s="3">
        <v>-0.30769999999999997</v>
      </c>
      <c r="P1078" s="3">
        <v>-0.45960000000000001</v>
      </c>
      <c r="Q1078" s="3">
        <v>-0.3276</v>
      </c>
      <c r="R1078" s="3">
        <v>-0.33339999999999997</v>
      </c>
      <c r="S1078" s="3">
        <v>-0.3125</v>
      </c>
      <c r="T1078" s="3">
        <v>-0.33329999999999999</v>
      </c>
      <c r="U1078" s="3">
        <v>-0.41539999999999999</v>
      </c>
      <c r="V1078" s="3">
        <v>-0.32229999999999998</v>
      </c>
      <c r="W1078" s="3">
        <v>-0.34179999999999999</v>
      </c>
      <c r="X1078" s="3">
        <v>-0.39710000000000001</v>
      </c>
      <c r="Y1078" s="3">
        <v>-0.2253</v>
      </c>
      <c r="Z1078" s="3">
        <v>-0.3095</v>
      </c>
      <c r="AA1078" s="3">
        <v>-0.3846</v>
      </c>
      <c r="AB1078" s="3">
        <v>-0.39650000000000002</v>
      </c>
      <c r="AC1078" s="3">
        <v>-0.3175</v>
      </c>
      <c r="AD1078" s="3">
        <v>-0.21049999999999999</v>
      </c>
      <c r="AE1078" s="3">
        <v>-0.52939999999999998</v>
      </c>
      <c r="AF1078" s="3">
        <v>-0.40160000000000001</v>
      </c>
      <c r="AG1078" s="3">
        <v>-0.1341</v>
      </c>
      <c r="AH1078" s="3">
        <v>-0.125</v>
      </c>
      <c r="AI1078" s="3">
        <v>-0.3382</v>
      </c>
    </row>
    <row r="1079" spans="1:54">
      <c r="A1079" t="s">
        <v>210</v>
      </c>
    </row>
    <row r="1080" spans="1:54">
      <c r="A1080" s="6" t="str">
        <f>HYPERLINK("#Contents!A1", "Contents")</f>
        <v>Contents</v>
      </c>
    </row>
    <row r="1081" spans="1:54">
      <c r="A1081" s="7" t="s">
        <v>151</v>
      </c>
      <c r="BB1081" s="17" t="str">
        <f>LEFT(A1081, FIND(" ", A1081) - 2)</f>
        <v>Table_Q13.Summary</v>
      </c>
    </row>
    <row r="1082" spans="1:54" ht="16.2" thickBot="1">
      <c r="A1082" t="s">
        <v>1</v>
      </c>
    </row>
    <row r="1083" spans="1:54" ht="49.95" customHeight="1">
      <c r="A1083" t="s">
        <v>210</v>
      </c>
      <c r="B1083" s="33" t="s">
        <v>152</v>
      </c>
      <c r="C1083" s="33" t="s">
        <v>153</v>
      </c>
      <c r="D1083" s="35" t="s">
        <v>154</v>
      </c>
    </row>
    <row r="1084" spans="1:54" ht="49.95" customHeight="1" thickBot="1">
      <c r="A1084" t="s">
        <v>210</v>
      </c>
      <c r="B1084" s="34"/>
      <c r="C1084" s="34"/>
      <c r="D1084" s="36"/>
    </row>
    <row r="1085" spans="1:54">
      <c r="A1085" t="s">
        <v>41</v>
      </c>
      <c r="B1085" s="1">
        <v>629</v>
      </c>
      <c r="C1085" s="1">
        <v>629</v>
      </c>
      <c r="D1085" s="1">
        <v>629</v>
      </c>
    </row>
    <row r="1086" spans="1:54">
      <c r="A1086" t="s">
        <v>106</v>
      </c>
      <c r="B1086" s="1">
        <v>134</v>
      </c>
      <c r="C1086" s="1">
        <v>134</v>
      </c>
      <c r="D1086" s="1">
        <v>62</v>
      </c>
    </row>
    <row r="1087" spans="1:54">
      <c r="A1087" t="s">
        <v>210</v>
      </c>
      <c r="B1087" s="3">
        <v>0.21299999999999999</v>
      </c>
      <c r="C1087" s="3">
        <v>0.21299999999999999</v>
      </c>
      <c r="D1087" s="3">
        <v>9.8599999999999993E-2</v>
      </c>
    </row>
    <row r="1088" spans="1:54">
      <c r="A1088" t="s">
        <v>107</v>
      </c>
      <c r="B1088" s="1">
        <v>185</v>
      </c>
      <c r="C1088" s="1">
        <v>118</v>
      </c>
      <c r="D1088" s="1">
        <v>74</v>
      </c>
    </row>
    <row r="1089" spans="1:4">
      <c r="A1089" t="s">
        <v>210</v>
      </c>
      <c r="B1089" s="3">
        <v>0.29409999999999997</v>
      </c>
      <c r="C1089" s="3">
        <v>0.18759999999999999</v>
      </c>
      <c r="D1089" s="3">
        <v>0.1176</v>
      </c>
    </row>
    <row r="1090" spans="1:4">
      <c r="A1090" t="s">
        <v>108</v>
      </c>
      <c r="B1090" s="1">
        <v>186</v>
      </c>
      <c r="C1090" s="1">
        <v>151</v>
      </c>
      <c r="D1090" s="1">
        <v>135</v>
      </c>
    </row>
    <row r="1091" spans="1:4">
      <c r="A1091" t="s">
        <v>210</v>
      </c>
      <c r="B1091" s="3">
        <v>0.29570000000000002</v>
      </c>
      <c r="C1091" s="3">
        <v>0.24010000000000001</v>
      </c>
      <c r="D1091" s="3">
        <v>0.21460000000000001</v>
      </c>
    </row>
    <row r="1092" spans="1:4">
      <c r="A1092" t="s">
        <v>109</v>
      </c>
      <c r="B1092" s="1">
        <v>63</v>
      </c>
      <c r="C1092" s="1">
        <v>102</v>
      </c>
      <c r="D1092" s="1">
        <v>147</v>
      </c>
    </row>
    <row r="1093" spans="1:4">
      <c r="A1093" t="s">
        <v>210</v>
      </c>
      <c r="B1093" s="3">
        <v>0.1002</v>
      </c>
      <c r="C1093" s="3">
        <v>0.16220000000000001</v>
      </c>
      <c r="D1093" s="3">
        <v>0.23369999999999999</v>
      </c>
    </row>
    <row r="1094" spans="1:4">
      <c r="A1094" t="s">
        <v>110</v>
      </c>
      <c r="B1094" s="1">
        <v>49</v>
      </c>
      <c r="C1094" s="1">
        <v>119</v>
      </c>
      <c r="D1094" s="1">
        <v>200</v>
      </c>
    </row>
    <row r="1095" spans="1:4">
      <c r="A1095" t="s">
        <v>210</v>
      </c>
      <c r="B1095" s="3">
        <v>7.7899999999999997E-2</v>
      </c>
      <c r="C1095" s="3">
        <v>0.18920000000000001</v>
      </c>
      <c r="D1095" s="3">
        <v>0.318</v>
      </c>
    </row>
    <row r="1096" spans="1:4">
      <c r="A1096" t="s">
        <v>74</v>
      </c>
      <c r="B1096" s="1">
        <v>12</v>
      </c>
      <c r="C1096" s="1">
        <v>5</v>
      </c>
      <c r="D1096" s="1">
        <v>11</v>
      </c>
    </row>
    <row r="1097" spans="1:4">
      <c r="A1097" t="s">
        <v>210</v>
      </c>
      <c r="B1097" s="3">
        <v>1.9099999999999999E-2</v>
      </c>
      <c r="C1097" s="3">
        <v>7.9000000000000008E-3</v>
      </c>
      <c r="D1097" s="3">
        <v>1.7500000000000002E-2</v>
      </c>
    </row>
    <row r="1098" spans="1:4">
      <c r="A1098" t="s">
        <v>111</v>
      </c>
      <c r="B1098" s="1">
        <v>319</v>
      </c>
      <c r="C1098" s="1">
        <v>252</v>
      </c>
      <c r="D1098" s="1">
        <v>136</v>
      </c>
    </row>
    <row r="1099" spans="1:4">
      <c r="A1099" t="s">
        <v>210</v>
      </c>
      <c r="B1099" s="3">
        <v>0.50719999999999998</v>
      </c>
      <c r="C1099" s="3">
        <v>0.40060000000000001</v>
      </c>
      <c r="D1099" s="3">
        <v>0.2162</v>
      </c>
    </row>
    <row r="1100" spans="1:4">
      <c r="A1100" t="s">
        <v>112</v>
      </c>
      <c r="B1100" s="1">
        <v>112</v>
      </c>
      <c r="C1100" s="1">
        <v>221</v>
      </c>
      <c r="D1100" s="1">
        <v>347</v>
      </c>
    </row>
    <row r="1101" spans="1:4">
      <c r="A1101" t="s">
        <v>210</v>
      </c>
      <c r="B1101" s="3">
        <v>0.17810000000000001</v>
      </c>
      <c r="C1101" s="3">
        <v>0.35139999999999999</v>
      </c>
      <c r="D1101" s="3">
        <v>0.55169999999999997</v>
      </c>
    </row>
    <row r="1102" spans="1:4">
      <c r="A1102" t="s">
        <v>210</v>
      </c>
    </row>
    <row r="1103" spans="1:4">
      <c r="A1103" t="s">
        <v>57</v>
      </c>
      <c r="B1103" s="3">
        <v>0.3291</v>
      </c>
      <c r="C1103" s="3">
        <v>4.9200000000000001E-2</v>
      </c>
      <c r="D1103" s="3">
        <v>-0.33550000000000002</v>
      </c>
    </row>
    <row r="1104" spans="1:4">
      <c r="A1104" t="s">
        <v>210</v>
      </c>
    </row>
    <row r="1105" spans="1:54">
      <c r="A1105" s="6" t="str">
        <f>HYPERLINK("#Contents!A1", "Contents")</f>
        <v>Contents</v>
      </c>
    </row>
    <row r="1106" spans="1:54">
      <c r="A1106" s="7" t="s">
        <v>155</v>
      </c>
      <c r="BB1106" s="17" t="str">
        <f>LEFT(A1106, FIND(" ", A1106) - 2)</f>
        <v>Table_Q14_1</v>
      </c>
    </row>
    <row r="1107" spans="1:54">
      <c r="A1107" t="s">
        <v>1</v>
      </c>
    </row>
    <row r="1108" spans="1:54" ht="16.2" thickBot="1">
      <c r="A1108" t="s">
        <v>210</v>
      </c>
    </row>
    <row r="1109" spans="1:54" ht="34.049999999999997" customHeight="1">
      <c r="A1109" t="s">
        <v>210</v>
      </c>
      <c r="B1109" s="40" t="s">
        <v>10</v>
      </c>
      <c r="C1109" s="37" t="s">
        <v>2</v>
      </c>
      <c r="D1109" s="42"/>
      <c r="E1109" s="37" t="s">
        <v>3</v>
      </c>
      <c r="F1109" s="38"/>
      <c r="G1109" s="38"/>
      <c r="H1109" s="38"/>
      <c r="I1109" s="38"/>
      <c r="J1109" s="37" t="s">
        <v>4</v>
      </c>
      <c r="K1109" s="38"/>
      <c r="L1109" s="38"/>
      <c r="M1109" s="38"/>
      <c r="N1109" s="38"/>
      <c r="O1109" s="38"/>
      <c r="P1109" s="37" t="s">
        <v>5</v>
      </c>
      <c r="Q1109" s="38"/>
      <c r="R1109" s="37" t="s">
        <v>6</v>
      </c>
      <c r="S1109" s="38"/>
      <c r="T1109" s="38"/>
      <c r="U1109" s="38"/>
      <c r="V1109" s="38"/>
      <c r="W1109" s="37" t="s">
        <v>7</v>
      </c>
      <c r="X1109" s="38"/>
      <c r="Y1109" s="38"/>
      <c r="Z1109" s="38"/>
      <c r="AA1109" s="38"/>
      <c r="AB1109" s="37" t="s">
        <v>8</v>
      </c>
      <c r="AC1109" s="38"/>
      <c r="AD1109" s="38"/>
      <c r="AE1109" s="38"/>
      <c r="AF1109" s="37" t="s">
        <v>9</v>
      </c>
      <c r="AG1109" s="38"/>
      <c r="AH1109" s="38"/>
      <c r="AI1109" s="39"/>
    </row>
    <row r="1110" spans="1:54" ht="53.4" thickBot="1">
      <c r="A1110" t="s">
        <v>210</v>
      </c>
      <c r="B1110" s="41" t="s">
        <v>10</v>
      </c>
      <c r="C1110" s="4" t="s">
        <v>11</v>
      </c>
      <c r="D1110" s="4" t="s">
        <v>12</v>
      </c>
      <c r="E1110" s="4" t="s">
        <v>13</v>
      </c>
      <c r="F1110" s="4" t="s">
        <v>14</v>
      </c>
      <c r="G1110" s="4" t="s">
        <v>15</v>
      </c>
      <c r="H1110" s="4" t="s">
        <v>16</v>
      </c>
      <c r="I1110" s="4" t="s">
        <v>17</v>
      </c>
      <c r="J1110" s="4" t="s">
        <v>18</v>
      </c>
      <c r="K1110" s="4" t="s">
        <v>19</v>
      </c>
      <c r="L1110" s="4" t="s">
        <v>20</v>
      </c>
      <c r="M1110" s="4" t="s">
        <v>21</v>
      </c>
      <c r="N1110" s="4" t="s">
        <v>22</v>
      </c>
      <c r="O1110" s="4" t="s">
        <v>23</v>
      </c>
      <c r="P1110" s="4" t="s">
        <v>24</v>
      </c>
      <c r="Q1110" s="4" t="s">
        <v>25</v>
      </c>
      <c r="R1110" s="4" t="s">
        <v>26</v>
      </c>
      <c r="S1110" s="4" t="s">
        <v>27</v>
      </c>
      <c r="T1110" s="4" t="s">
        <v>28</v>
      </c>
      <c r="U1110" s="4" t="s">
        <v>29</v>
      </c>
      <c r="V1110" s="4" t="s">
        <v>30</v>
      </c>
      <c r="W1110" s="4" t="s">
        <v>31</v>
      </c>
      <c r="X1110" s="4" t="s">
        <v>32</v>
      </c>
      <c r="Y1110" s="4" t="s">
        <v>33</v>
      </c>
      <c r="Z1110" s="4" t="s">
        <v>34</v>
      </c>
      <c r="AA1110" s="4" t="s">
        <v>35</v>
      </c>
      <c r="AB1110" s="4" t="s">
        <v>36</v>
      </c>
      <c r="AC1110" s="4" t="s">
        <v>37</v>
      </c>
      <c r="AD1110" s="4" t="s">
        <v>38</v>
      </c>
      <c r="AE1110" s="4" t="s">
        <v>39</v>
      </c>
      <c r="AF1110" s="4" t="s">
        <v>37</v>
      </c>
      <c r="AG1110" s="4" t="s">
        <v>40</v>
      </c>
      <c r="AH1110" s="4" t="s">
        <v>38</v>
      </c>
      <c r="AI1110" s="5" t="s">
        <v>39</v>
      </c>
    </row>
    <row r="1111" spans="1:54">
      <c r="A1111" t="s">
        <v>41</v>
      </c>
      <c r="B1111" s="1">
        <v>629</v>
      </c>
      <c r="C1111" s="1">
        <v>276</v>
      </c>
      <c r="D1111" s="1">
        <v>353</v>
      </c>
      <c r="E1111" s="1">
        <v>41</v>
      </c>
      <c r="F1111" s="1">
        <v>70</v>
      </c>
      <c r="G1111" s="1">
        <v>98</v>
      </c>
      <c r="H1111" s="1">
        <v>188</v>
      </c>
      <c r="I1111" s="1">
        <v>232</v>
      </c>
      <c r="J1111" s="1">
        <v>35</v>
      </c>
      <c r="K1111" s="1">
        <v>234</v>
      </c>
      <c r="L1111" s="1">
        <v>118</v>
      </c>
      <c r="M1111" s="1">
        <v>195</v>
      </c>
      <c r="N1111" s="1">
        <v>20</v>
      </c>
      <c r="O1111" s="1">
        <v>26</v>
      </c>
      <c r="P1111" s="1">
        <v>198</v>
      </c>
      <c r="Q1111" s="1">
        <v>403</v>
      </c>
      <c r="R1111" s="1">
        <v>198</v>
      </c>
      <c r="S1111" s="1">
        <v>64</v>
      </c>
      <c r="T1111" s="1">
        <v>36</v>
      </c>
      <c r="U1111" s="1">
        <v>65</v>
      </c>
      <c r="V1111" s="1">
        <v>242</v>
      </c>
      <c r="W1111" s="1">
        <v>278</v>
      </c>
      <c r="X1111" s="1">
        <v>141</v>
      </c>
      <c r="Y1111" s="1">
        <v>71</v>
      </c>
      <c r="Z1111" s="1">
        <v>126</v>
      </c>
      <c r="AA1111" s="1">
        <v>13</v>
      </c>
      <c r="AB1111" s="1">
        <v>454</v>
      </c>
      <c r="AC1111" s="1">
        <v>63</v>
      </c>
      <c r="AD1111" s="1">
        <v>19</v>
      </c>
      <c r="AE1111" s="1">
        <v>34</v>
      </c>
      <c r="AF1111" s="1">
        <v>391</v>
      </c>
      <c r="AG1111" s="1">
        <v>82</v>
      </c>
      <c r="AH1111" s="1">
        <v>32</v>
      </c>
      <c r="AI1111" s="1">
        <v>68</v>
      </c>
    </row>
    <row r="1112" spans="1:54">
      <c r="A1112" t="s">
        <v>106</v>
      </c>
      <c r="B1112" s="1">
        <v>249</v>
      </c>
      <c r="C1112" s="1">
        <v>97</v>
      </c>
      <c r="D1112" s="1">
        <v>152</v>
      </c>
      <c r="E1112" s="1">
        <v>6</v>
      </c>
      <c r="F1112" s="1">
        <v>24</v>
      </c>
      <c r="G1112" s="1">
        <v>43</v>
      </c>
      <c r="H1112" s="1">
        <v>63</v>
      </c>
      <c r="I1112" s="1">
        <v>113</v>
      </c>
      <c r="J1112" s="1">
        <v>17</v>
      </c>
      <c r="K1112" s="1">
        <v>87</v>
      </c>
      <c r="L1112" s="1">
        <v>41</v>
      </c>
      <c r="M1112" s="1">
        <v>89</v>
      </c>
      <c r="N1112" s="1">
        <v>4</v>
      </c>
      <c r="O1112" s="1">
        <v>10</v>
      </c>
      <c r="P1112" s="1">
        <v>76</v>
      </c>
      <c r="Q1112" s="1">
        <v>165</v>
      </c>
      <c r="R1112" s="1">
        <v>70</v>
      </c>
      <c r="S1112" s="1">
        <v>15</v>
      </c>
      <c r="T1112" s="1">
        <v>14</v>
      </c>
      <c r="U1112" s="1">
        <v>28</v>
      </c>
      <c r="V1112" s="1">
        <v>114</v>
      </c>
      <c r="W1112" s="1">
        <v>119</v>
      </c>
      <c r="X1112" s="1">
        <v>55</v>
      </c>
      <c r="Y1112" s="1">
        <v>24</v>
      </c>
      <c r="Z1112" s="1">
        <v>47</v>
      </c>
      <c r="AA1112" s="1">
        <v>4</v>
      </c>
      <c r="AB1112" s="1">
        <v>170</v>
      </c>
      <c r="AC1112" s="1">
        <v>39</v>
      </c>
      <c r="AD1112" s="1">
        <v>7</v>
      </c>
      <c r="AE1112" s="1">
        <v>11</v>
      </c>
      <c r="AF1112" s="1">
        <v>164</v>
      </c>
      <c r="AG1112" s="1">
        <v>35</v>
      </c>
      <c r="AH1112" s="1">
        <v>11</v>
      </c>
      <c r="AI1112" s="1">
        <v>24</v>
      </c>
    </row>
    <row r="1113" spans="1:54">
      <c r="A1113" t="s">
        <v>210</v>
      </c>
      <c r="B1113" s="3">
        <v>0.39589999999999997</v>
      </c>
      <c r="C1113" s="3">
        <v>0.35139999999999999</v>
      </c>
      <c r="D1113" s="3">
        <v>0.43059999999999998</v>
      </c>
      <c r="E1113" s="3">
        <v>0.14630000000000001</v>
      </c>
      <c r="F1113" s="3">
        <v>0.34289999999999998</v>
      </c>
      <c r="G1113" s="3">
        <v>0.43880000000000002</v>
      </c>
      <c r="H1113" s="3">
        <v>0.33510000000000001</v>
      </c>
      <c r="I1113" s="3">
        <v>0.48709999999999998</v>
      </c>
      <c r="J1113" s="3">
        <v>0.48570000000000002</v>
      </c>
      <c r="K1113" s="3">
        <v>0.37180000000000002</v>
      </c>
      <c r="L1113" s="3">
        <v>0.34749999999999998</v>
      </c>
      <c r="M1113" s="3">
        <v>0.45639999999999997</v>
      </c>
      <c r="N1113" s="2">
        <v>0.2</v>
      </c>
      <c r="O1113" s="3">
        <v>0.3846</v>
      </c>
      <c r="P1113" s="3">
        <v>0.38379999999999997</v>
      </c>
      <c r="Q1113" s="3">
        <v>0.40939999999999999</v>
      </c>
      <c r="R1113" s="3">
        <v>0.35349999999999998</v>
      </c>
      <c r="S1113" s="3">
        <v>0.2344</v>
      </c>
      <c r="T1113" s="3">
        <v>0.38890000000000002</v>
      </c>
      <c r="U1113" s="3">
        <v>0.43080000000000002</v>
      </c>
      <c r="V1113" s="3">
        <v>0.47110000000000002</v>
      </c>
      <c r="W1113" s="3">
        <v>0.42809999999999998</v>
      </c>
      <c r="X1113" s="3">
        <v>0.3901</v>
      </c>
      <c r="Y1113" s="3">
        <v>0.33800000000000002</v>
      </c>
      <c r="Z1113" s="3">
        <v>0.373</v>
      </c>
      <c r="AA1113" s="3">
        <v>0.30769999999999997</v>
      </c>
      <c r="AB1113" s="3">
        <v>0.37440000000000001</v>
      </c>
      <c r="AC1113" s="3">
        <v>0.61899999999999999</v>
      </c>
      <c r="AD1113" s="3">
        <v>0.36840000000000001</v>
      </c>
      <c r="AE1113" s="3">
        <v>0.32350000000000001</v>
      </c>
      <c r="AF1113" s="3">
        <v>0.4194</v>
      </c>
      <c r="AG1113" s="3">
        <v>0.42680000000000001</v>
      </c>
      <c r="AH1113" s="3">
        <v>0.34379999999999999</v>
      </c>
      <c r="AI1113" s="3">
        <v>0.35289999999999999</v>
      </c>
    </row>
    <row r="1114" spans="1:54">
      <c r="A1114" t="s">
        <v>107</v>
      </c>
      <c r="B1114" s="1">
        <v>193</v>
      </c>
      <c r="C1114" s="1">
        <v>88</v>
      </c>
      <c r="D1114" s="1">
        <v>105</v>
      </c>
      <c r="E1114" s="1">
        <v>15</v>
      </c>
      <c r="F1114" s="1">
        <v>30</v>
      </c>
      <c r="G1114" s="1">
        <v>28</v>
      </c>
      <c r="H1114" s="1">
        <v>58</v>
      </c>
      <c r="I1114" s="1">
        <v>62</v>
      </c>
      <c r="J1114" s="1">
        <v>8</v>
      </c>
      <c r="K1114" s="1">
        <v>79</v>
      </c>
      <c r="L1114" s="1">
        <v>38</v>
      </c>
      <c r="M1114" s="1">
        <v>48</v>
      </c>
      <c r="N1114" s="1">
        <v>12</v>
      </c>
      <c r="O1114" s="1">
        <v>8</v>
      </c>
      <c r="P1114" s="1">
        <v>68</v>
      </c>
      <c r="Q1114" s="1">
        <v>113</v>
      </c>
      <c r="R1114" s="1">
        <v>66</v>
      </c>
      <c r="S1114" s="1">
        <v>28</v>
      </c>
      <c r="T1114" s="1">
        <v>12</v>
      </c>
      <c r="U1114" s="1">
        <v>12</v>
      </c>
      <c r="V1114" s="1">
        <v>71</v>
      </c>
      <c r="W1114" s="1">
        <v>79</v>
      </c>
      <c r="X1114" s="1">
        <v>48</v>
      </c>
      <c r="Y1114" s="1">
        <v>24</v>
      </c>
      <c r="Z1114" s="1">
        <v>36</v>
      </c>
      <c r="AA1114" s="1">
        <v>6</v>
      </c>
      <c r="AB1114" s="1">
        <v>150</v>
      </c>
      <c r="AC1114" s="1">
        <v>16</v>
      </c>
      <c r="AD1114" s="1">
        <v>3</v>
      </c>
      <c r="AE1114" s="1">
        <v>8</v>
      </c>
      <c r="AF1114" s="1">
        <v>126</v>
      </c>
      <c r="AG1114" s="1">
        <v>18</v>
      </c>
      <c r="AH1114" s="1">
        <v>12</v>
      </c>
      <c r="AI1114" s="1">
        <v>20</v>
      </c>
    </row>
    <row r="1115" spans="1:54">
      <c r="A1115" t="s">
        <v>210</v>
      </c>
      <c r="B1115" s="3">
        <v>0.30680000000000002</v>
      </c>
      <c r="C1115" s="3">
        <v>0.31879999999999997</v>
      </c>
      <c r="D1115" s="3">
        <v>0.29749999999999999</v>
      </c>
      <c r="E1115" s="3">
        <v>0.3659</v>
      </c>
      <c r="F1115" s="3">
        <v>0.42859999999999998</v>
      </c>
      <c r="G1115" s="3">
        <v>0.28570000000000001</v>
      </c>
      <c r="H1115" s="3">
        <v>0.3085</v>
      </c>
      <c r="I1115" s="3">
        <v>0.26719999999999999</v>
      </c>
      <c r="J1115" s="3">
        <v>0.2286</v>
      </c>
      <c r="K1115" s="3">
        <v>0.33760000000000001</v>
      </c>
      <c r="L1115" s="3">
        <v>0.32200000000000001</v>
      </c>
      <c r="M1115" s="3">
        <v>0.2462</v>
      </c>
      <c r="N1115" s="2">
        <v>0.6</v>
      </c>
      <c r="O1115" s="3">
        <v>0.30769999999999997</v>
      </c>
      <c r="P1115" s="3">
        <v>0.34339999999999998</v>
      </c>
      <c r="Q1115" s="3">
        <v>0.28039999999999998</v>
      </c>
      <c r="R1115" s="3">
        <v>0.33329999999999999</v>
      </c>
      <c r="S1115" s="3">
        <v>0.4375</v>
      </c>
      <c r="T1115" s="3">
        <v>0.33329999999999999</v>
      </c>
      <c r="U1115" s="3">
        <v>0.18459999999999999</v>
      </c>
      <c r="V1115" s="3">
        <v>0.29339999999999999</v>
      </c>
      <c r="W1115" s="3">
        <v>0.28420000000000001</v>
      </c>
      <c r="X1115" s="3">
        <v>0.34039999999999998</v>
      </c>
      <c r="Y1115" s="3">
        <v>0.33800000000000002</v>
      </c>
      <c r="Z1115" s="3">
        <v>0.28570000000000001</v>
      </c>
      <c r="AA1115" s="3">
        <v>0.46150000000000002</v>
      </c>
      <c r="AB1115" s="3">
        <v>0.33040000000000003</v>
      </c>
      <c r="AC1115" s="3">
        <v>0.254</v>
      </c>
      <c r="AD1115" s="3">
        <v>0.15790000000000001</v>
      </c>
      <c r="AE1115" s="3">
        <v>0.23530000000000001</v>
      </c>
      <c r="AF1115" s="3">
        <v>0.32229999999999998</v>
      </c>
      <c r="AG1115" s="3">
        <v>0.2195</v>
      </c>
      <c r="AH1115" s="3">
        <v>0.375</v>
      </c>
      <c r="AI1115" s="3">
        <v>0.29409999999999997</v>
      </c>
    </row>
    <row r="1116" spans="1:54">
      <c r="A1116" t="s">
        <v>108</v>
      </c>
      <c r="B1116" s="1">
        <v>84</v>
      </c>
      <c r="C1116" s="1">
        <v>43</v>
      </c>
      <c r="D1116" s="1">
        <v>41</v>
      </c>
      <c r="E1116" s="1">
        <v>8</v>
      </c>
      <c r="F1116" s="1">
        <v>8</v>
      </c>
      <c r="G1116" s="1">
        <v>7</v>
      </c>
      <c r="H1116" s="1">
        <v>32</v>
      </c>
      <c r="I1116" s="1">
        <v>29</v>
      </c>
      <c r="J1116" s="1">
        <v>6</v>
      </c>
      <c r="K1116" s="1">
        <v>29</v>
      </c>
      <c r="L1116" s="1">
        <v>15</v>
      </c>
      <c r="M1116" s="1">
        <v>29</v>
      </c>
      <c r="N1116" s="1">
        <v>1</v>
      </c>
      <c r="O1116" s="1">
        <v>4</v>
      </c>
      <c r="P1116" s="1">
        <v>21</v>
      </c>
      <c r="Q1116" s="1">
        <v>57</v>
      </c>
      <c r="R1116" s="1">
        <v>22</v>
      </c>
      <c r="S1116" s="1">
        <v>9</v>
      </c>
      <c r="T1116" s="1">
        <v>5</v>
      </c>
      <c r="U1116" s="1">
        <v>10</v>
      </c>
      <c r="V1116" s="1">
        <v>31</v>
      </c>
      <c r="W1116" s="1">
        <v>37</v>
      </c>
      <c r="X1116" s="1">
        <v>16</v>
      </c>
      <c r="Y1116" s="1">
        <v>8</v>
      </c>
      <c r="Z1116" s="1">
        <v>21</v>
      </c>
      <c r="AA1116" s="1">
        <v>2</v>
      </c>
      <c r="AB1116" s="1">
        <v>60</v>
      </c>
      <c r="AC1116" s="1">
        <v>3</v>
      </c>
      <c r="AD1116" s="1">
        <v>2</v>
      </c>
      <c r="AE1116" s="1">
        <v>10</v>
      </c>
      <c r="AF1116" s="1">
        <v>47</v>
      </c>
      <c r="AG1116" s="1">
        <v>13</v>
      </c>
      <c r="AH1116" s="1">
        <v>4</v>
      </c>
      <c r="AI1116" s="1">
        <v>10</v>
      </c>
    </row>
    <row r="1117" spans="1:54">
      <c r="A1117" t="s">
        <v>210</v>
      </c>
      <c r="B1117" s="3">
        <v>0.13350000000000001</v>
      </c>
      <c r="C1117" s="3">
        <v>0.15579999999999999</v>
      </c>
      <c r="D1117" s="3">
        <v>0.11609999999999999</v>
      </c>
      <c r="E1117" s="3">
        <v>0.1951</v>
      </c>
      <c r="F1117" s="3">
        <v>0.1143</v>
      </c>
      <c r="G1117" s="3">
        <v>7.1400000000000005E-2</v>
      </c>
      <c r="H1117" s="3">
        <v>0.17019999999999999</v>
      </c>
      <c r="I1117" s="3">
        <v>0.125</v>
      </c>
      <c r="J1117" s="3">
        <v>0.1714</v>
      </c>
      <c r="K1117" s="3">
        <v>0.1239</v>
      </c>
      <c r="L1117" s="3">
        <v>0.12709999999999999</v>
      </c>
      <c r="M1117" s="3">
        <v>0.1487</v>
      </c>
      <c r="N1117" s="2">
        <v>0.05</v>
      </c>
      <c r="O1117" s="3">
        <v>0.15379999999999999</v>
      </c>
      <c r="P1117" s="3">
        <v>0.1061</v>
      </c>
      <c r="Q1117" s="3">
        <v>0.1414</v>
      </c>
      <c r="R1117" s="3">
        <v>0.1111</v>
      </c>
      <c r="S1117" s="3">
        <v>0.1406</v>
      </c>
      <c r="T1117" s="3">
        <v>0.1389</v>
      </c>
      <c r="U1117" s="3">
        <v>0.15379999999999999</v>
      </c>
      <c r="V1117" s="3">
        <v>0.12809999999999999</v>
      </c>
      <c r="W1117" s="3">
        <v>0.1331</v>
      </c>
      <c r="X1117" s="3">
        <v>0.1135</v>
      </c>
      <c r="Y1117" s="3">
        <v>0.11269999999999999</v>
      </c>
      <c r="Z1117" s="3">
        <v>0.16669999999999999</v>
      </c>
      <c r="AA1117" s="3">
        <v>0.15379999999999999</v>
      </c>
      <c r="AB1117" s="3">
        <v>0.13220000000000001</v>
      </c>
      <c r="AC1117" s="3">
        <v>4.7600000000000003E-2</v>
      </c>
      <c r="AD1117" s="3">
        <v>0.1053</v>
      </c>
      <c r="AE1117" s="3">
        <v>0.29409999999999997</v>
      </c>
      <c r="AF1117" s="3">
        <v>0.1202</v>
      </c>
      <c r="AG1117" s="3">
        <v>0.1585</v>
      </c>
      <c r="AH1117" s="3">
        <v>0.125</v>
      </c>
      <c r="AI1117" s="3">
        <v>0.14710000000000001</v>
      </c>
    </row>
    <row r="1118" spans="1:54">
      <c r="A1118" t="s">
        <v>109</v>
      </c>
      <c r="B1118" s="1">
        <v>48</v>
      </c>
      <c r="C1118" s="1">
        <v>16</v>
      </c>
      <c r="D1118" s="1">
        <v>32</v>
      </c>
      <c r="E1118" s="1">
        <v>2</v>
      </c>
      <c r="F1118" s="1">
        <v>6</v>
      </c>
      <c r="G1118" s="1">
        <v>10</v>
      </c>
      <c r="H1118" s="1">
        <v>13</v>
      </c>
      <c r="I1118" s="1">
        <v>17</v>
      </c>
      <c r="J1118" s="1">
        <v>2</v>
      </c>
      <c r="K1118" s="1">
        <v>16</v>
      </c>
      <c r="L1118" s="1">
        <v>15</v>
      </c>
      <c r="M1118" s="1">
        <v>14</v>
      </c>
      <c r="N1118" s="1">
        <v>0</v>
      </c>
      <c r="O1118" s="1">
        <v>1</v>
      </c>
      <c r="P1118" s="1">
        <v>14</v>
      </c>
      <c r="Q1118" s="1">
        <v>32</v>
      </c>
      <c r="R1118" s="1">
        <v>21</v>
      </c>
      <c r="S1118" s="1">
        <v>5</v>
      </c>
      <c r="T1118" s="1">
        <v>2</v>
      </c>
      <c r="U1118" s="1">
        <v>3</v>
      </c>
      <c r="V1118" s="1">
        <v>15</v>
      </c>
      <c r="W1118" s="1">
        <v>25</v>
      </c>
      <c r="X1118" s="1">
        <v>9</v>
      </c>
      <c r="Y1118" s="1">
        <v>4</v>
      </c>
      <c r="Z1118" s="1">
        <v>10</v>
      </c>
      <c r="AA1118" s="1">
        <v>0</v>
      </c>
      <c r="AB1118" s="1">
        <v>35</v>
      </c>
      <c r="AC1118" s="1">
        <v>3</v>
      </c>
      <c r="AD1118" s="1">
        <v>2</v>
      </c>
      <c r="AE1118" s="1">
        <v>4</v>
      </c>
      <c r="AF1118" s="1">
        <v>35</v>
      </c>
      <c r="AG1118" s="1">
        <v>8</v>
      </c>
      <c r="AH1118" s="1">
        <v>1</v>
      </c>
      <c r="AI1118" s="1">
        <v>2</v>
      </c>
    </row>
    <row r="1119" spans="1:54">
      <c r="A1119" t="s">
        <v>210</v>
      </c>
      <c r="B1119" s="3">
        <v>7.6300000000000007E-2</v>
      </c>
      <c r="C1119" s="3">
        <v>5.8000000000000003E-2</v>
      </c>
      <c r="D1119" s="3">
        <v>9.0700000000000003E-2</v>
      </c>
      <c r="E1119" s="3">
        <v>4.8800000000000003E-2</v>
      </c>
      <c r="F1119" s="3">
        <v>8.5699999999999998E-2</v>
      </c>
      <c r="G1119" s="3">
        <v>0.10199999999999999</v>
      </c>
      <c r="H1119" s="3">
        <v>6.9099999999999995E-2</v>
      </c>
      <c r="I1119" s="3">
        <v>7.3300000000000004E-2</v>
      </c>
      <c r="J1119" s="3">
        <v>5.7099999999999998E-2</v>
      </c>
      <c r="K1119" s="3">
        <v>6.8400000000000002E-2</v>
      </c>
      <c r="L1119" s="3">
        <v>0.12709999999999999</v>
      </c>
      <c r="M1119" s="3">
        <v>7.1800000000000003E-2</v>
      </c>
      <c r="N1119" s="1" t="s">
        <v>52</v>
      </c>
      <c r="O1119" s="3">
        <v>3.85E-2</v>
      </c>
      <c r="P1119" s="3">
        <v>7.0699999999999999E-2</v>
      </c>
      <c r="Q1119" s="3">
        <v>7.9399999999999998E-2</v>
      </c>
      <c r="R1119" s="3">
        <v>0.1061</v>
      </c>
      <c r="S1119" s="3">
        <v>7.8100000000000003E-2</v>
      </c>
      <c r="T1119" s="3">
        <v>5.5599999999999997E-2</v>
      </c>
      <c r="U1119" s="3">
        <v>4.6199999999999998E-2</v>
      </c>
      <c r="V1119" s="3">
        <v>6.2E-2</v>
      </c>
      <c r="W1119" s="3">
        <v>8.9899999999999994E-2</v>
      </c>
      <c r="X1119" s="3">
        <v>6.3799999999999996E-2</v>
      </c>
      <c r="Y1119" s="3">
        <v>5.6300000000000003E-2</v>
      </c>
      <c r="Z1119" s="3">
        <v>7.9399999999999998E-2</v>
      </c>
      <c r="AA1119" s="1" t="s">
        <v>52</v>
      </c>
      <c r="AB1119" s="3">
        <v>7.7100000000000002E-2</v>
      </c>
      <c r="AC1119" s="3">
        <v>4.7600000000000003E-2</v>
      </c>
      <c r="AD1119" s="3">
        <v>0.1053</v>
      </c>
      <c r="AE1119" s="3">
        <v>0.1176</v>
      </c>
      <c r="AF1119" s="3">
        <v>8.9499999999999996E-2</v>
      </c>
      <c r="AG1119" s="3">
        <v>9.7600000000000006E-2</v>
      </c>
      <c r="AH1119" s="3">
        <v>3.1199999999999999E-2</v>
      </c>
      <c r="AI1119" s="3">
        <v>2.9399999999999999E-2</v>
      </c>
    </row>
    <row r="1120" spans="1:54">
      <c r="A1120" t="s">
        <v>110</v>
      </c>
      <c r="B1120" s="1">
        <v>36</v>
      </c>
      <c r="C1120" s="1">
        <v>19</v>
      </c>
      <c r="D1120" s="1">
        <v>17</v>
      </c>
      <c r="E1120" s="1">
        <v>2</v>
      </c>
      <c r="F1120" s="1">
        <v>1</v>
      </c>
      <c r="G1120" s="1">
        <v>4</v>
      </c>
      <c r="H1120" s="1">
        <v>20</v>
      </c>
      <c r="I1120" s="1">
        <v>9</v>
      </c>
      <c r="J1120" s="1">
        <v>2</v>
      </c>
      <c r="K1120" s="1">
        <v>14</v>
      </c>
      <c r="L1120" s="1">
        <v>5</v>
      </c>
      <c r="M1120" s="1">
        <v>11</v>
      </c>
      <c r="N1120" s="1">
        <v>1</v>
      </c>
      <c r="O1120" s="1">
        <v>3</v>
      </c>
      <c r="P1120" s="1">
        <v>13</v>
      </c>
      <c r="Q1120" s="1">
        <v>23</v>
      </c>
      <c r="R1120" s="1">
        <v>12</v>
      </c>
      <c r="S1120" s="1">
        <v>5</v>
      </c>
      <c r="T1120" s="1">
        <v>2</v>
      </c>
      <c r="U1120" s="1">
        <v>8</v>
      </c>
      <c r="V1120" s="1">
        <v>9</v>
      </c>
      <c r="W1120" s="1">
        <v>13</v>
      </c>
      <c r="X1120" s="1">
        <v>8</v>
      </c>
      <c r="Y1120" s="1">
        <v>6</v>
      </c>
      <c r="Z1120" s="1">
        <v>8</v>
      </c>
      <c r="AA1120" s="1">
        <v>1</v>
      </c>
      <c r="AB1120" s="1">
        <v>30</v>
      </c>
      <c r="AC1120" s="1">
        <v>0</v>
      </c>
      <c r="AD1120" s="1">
        <v>2</v>
      </c>
      <c r="AE1120" s="1">
        <v>1</v>
      </c>
      <c r="AF1120" s="1">
        <v>16</v>
      </c>
      <c r="AG1120" s="1">
        <v>8</v>
      </c>
      <c r="AH1120" s="1">
        <v>3</v>
      </c>
      <c r="AI1120" s="1">
        <v>4</v>
      </c>
    </row>
    <row r="1121" spans="1:54">
      <c r="A1121" t="s">
        <v>210</v>
      </c>
      <c r="B1121" s="3">
        <v>5.7200000000000001E-2</v>
      </c>
      <c r="C1121" s="3">
        <v>6.88E-2</v>
      </c>
      <c r="D1121" s="3">
        <v>4.82E-2</v>
      </c>
      <c r="E1121" s="3">
        <v>4.8800000000000003E-2</v>
      </c>
      <c r="F1121" s="3">
        <v>1.43E-2</v>
      </c>
      <c r="G1121" s="3">
        <v>4.0800000000000003E-2</v>
      </c>
      <c r="H1121" s="3">
        <v>0.10639999999999999</v>
      </c>
      <c r="I1121" s="3">
        <v>3.8800000000000001E-2</v>
      </c>
      <c r="J1121" s="3">
        <v>5.7099999999999998E-2</v>
      </c>
      <c r="K1121" s="3">
        <v>5.9799999999999999E-2</v>
      </c>
      <c r="L1121" s="3">
        <v>4.24E-2</v>
      </c>
      <c r="M1121" s="3">
        <v>5.6399999999999999E-2</v>
      </c>
      <c r="N1121" s="2">
        <v>0.05</v>
      </c>
      <c r="O1121" s="3">
        <v>0.1154</v>
      </c>
      <c r="P1121" s="3">
        <v>6.5699999999999995E-2</v>
      </c>
      <c r="Q1121" s="3">
        <v>5.7099999999999998E-2</v>
      </c>
      <c r="R1121" s="3">
        <v>6.0600000000000001E-2</v>
      </c>
      <c r="S1121" s="3">
        <v>7.8100000000000003E-2</v>
      </c>
      <c r="T1121" s="3">
        <v>5.5599999999999997E-2</v>
      </c>
      <c r="U1121" s="3">
        <v>0.1231</v>
      </c>
      <c r="V1121" s="3">
        <v>3.7199999999999997E-2</v>
      </c>
      <c r="W1121" s="3">
        <v>4.6800000000000001E-2</v>
      </c>
      <c r="X1121" s="3">
        <v>5.67E-2</v>
      </c>
      <c r="Y1121" s="3">
        <v>8.4500000000000006E-2</v>
      </c>
      <c r="Z1121" s="3">
        <v>6.3500000000000001E-2</v>
      </c>
      <c r="AA1121" s="3">
        <v>7.6899999999999996E-2</v>
      </c>
      <c r="AB1121" s="3">
        <v>6.6100000000000006E-2</v>
      </c>
      <c r="AC1121" s="1" t="s">
        <v>52</v>
      </c>
      <c r="AD1121" s="3">
        <v>0.1053</v>
      </c>
      <c r="AE1121" s="3">
        <v>2.9399999999999999E-2</v>
      </c>
      <c r="AF1121" s="3">
        <v>4.0899999999999999E-2</v>
      </c>
      <c r="AG1121" s="3">
        <v>9.7600000000000006E-2</v>
      </c>
      <c r="AH1121" s="3">
        <v>9.3799999999999994E-2</v>
      </c>
      <c r="AI1121" s="3">
        <v>5.8799999999999998E-2</v>
      </c>
    </row>
    <row r="1122" spans="1:54">
      <c r="A1122" t="s">
        <v>74</v>
      </c>
      <c r="B1122" s="1">
        <v>19</v>
      </c>
      <c r="C1122" s="1">
        <v>13</v>
      </c>
      <c r="D1122" s="1">
        <v>6</v>
      </c>
      <c r="E1122" s="1">
        <v>8</v>
      </c>
      <c r="F1122" s="1">
        <v>1</v>
      </c>
      <c r="G1122" s="1">
        <v>6</v>
      </c>
      <c r="H1122" s="1">
        <v>2</v>
      </c>
      <c r="I1122" s="1">
        <v>2</v>
      </c>
      <c r="J1122" s="1">
        <v>0</v>
      </c>
      <c r="K1122" s="1">
        <v>9</v>
      </c>
      <c r="L1122" s="1">
        <v>4</v>
      </c>
      <c r="M1122" s="1">
        <v>4</v>
      </c>
      <c r="N1122" s="1">
        <v>2</v>
      </c>
      <c r="O1122" s="1">
        <v>0</v>
      </c>
      <c r="P1122" s="1">
        <v>6</v>
      </c>
      <c r="Q1122" s="1">
        <v>13</v>
      </c>
      <c r="R1122" s="1">
        <v>7</v>
      </c>
      <c r="S1122" s="1">
        <v>2</v>
      </c>
      <c r="T1122" s="1">
        <v>1</v>
      </c>
      <c r="U1122" s="1">
        <v>4</v>
      </c>
      <c r="V1122" s="1">
        <v>2</v>
      </c>
      <c r="W1122" s="1">
        <v>5</v>
      </c>
      <c r="X1122" s="1">
        <v>5</v>
      </c>
      <c r="Y1122" s="1">
        <v>5</v>
      </c>
      <c r="Z1122" s="1">
        <v>4</v>
      </c>
      <c r="AA1122" s="1">
        <v>0</v>
      </c>
      <c r="AB1122" s="1">
        <v>9</v>
      </c>
      <c r="AC1122" s="1">
        <v>2</v>
      </c>
      <c r="AD1122" s="1">
        <v>3</v>
      </c>
      <c r="AE1122" s="1">
        <v>0</v>
      </c>
      <c r="AF1122" s="1">
        <v>3</v>
      </c>
      <c r="AG1122" s="1">
        <v>0</v>
      </c>
      <c r="AH1122" s="1">
        <v>1</v>
      </c>
      <c r="AI1122" s="1">
        <v>8</v>
      </c>
    </row>
    <row r="1123" spans="1:54">
      <c r="A1123" t="s">
        <v>210</v>
      </c>
      <c r="B1123" s="3">
        <v>3.0200000000000001E-2</v>
      </c>
      <c r="C1123" s="3">
        <v>4.7100000000000003E-2</v>
      </c>
      <c r="D1123" s="3">
        <v>1.7000000000000001E-2</v>
      </c>
      <c r="E1123" s="3">
        <v>0.1951</v>
      </c>
      <c r="F1123" s="3">
        <v>1.43E-2</v>
      </c>
      <c r="G1123" s="3">
        <v>6.1199999999999997E-2</v>
      </c>
      <c r="H1123" s="3">
        <v>1.06E-2</v>
      </c>
      <c r="I1123" s="3">
        <v>8.6E-3</v>
      </c>
      <c r="J1123" s="1" t="s">
        <v>52</v>
      </c>
      <c r="K1123" s="3">
        <v>3.85E-2</v>
      </c>
      <c r="L1123" s="3">
        <v>3.39E-2</v>
      </c>
      <c r="M1123" s="3">
        <v>2.0500000000000001E-2</v>
      </c>
      <c r="N1123" s="2">
        <v>0.1</v>
      </c>
      <c r="O1123" s="1" t="s">
        <v>52</v>
      </c>
      <c r="P1123" s="3">
        <v>3.0300000000000001E-2</v>
      </c>
      <c r="Q1123" s="3">
        <v>3.2300000000000002E-2</v>
      </c>
      <c r="R1123" s="3">
        <v>3.5400000000000001E-2</v>
      </c>
      <c r="S1123" s="3">
        <v>3.1199999999999999E-2</v>
      </c>
      <c r="T1123" s="3">
        <v>2.7799999999999998E-2</v>
      </c>
      <c r="U1123" s="3">
        <v>6.1499999999999999E-2</v>
      </c>
      <c r="V1123" s="3">
        <v>8.3000000000000001E-3</v>
      </c>
      <c r="W1123" s="3">
        <v>1.7999999999999999E-2</v>
      </c>
      <c r="X1123" s="3">
        <v>3.5499999999999997E-2</v>
      </c>
      <c r="Y1123" s="3">
        <v>7.0400000000000004E-2</v>
      </c>
      <c r="Z1123" s="3">
        <v>3.1699999999999999E-2</v>
      </c>
      <c r="AA1123" s="1" t="s">
        <v>52</v>
      </c>
      <c r="AB1123" s="3">
        <v>1.9800000000000002E-2</v>
      </c>
      <c r="AC1123" s="3">
        <v>3.1699999999999999E-2</v>
      </c>
      <c r="AD1123" s="3">
        <v>0.15790000000000001</v>
      </c>
      <c r="AE1123" s="1" t="s">
        <v>52</v>
      </c>
      <c r="AF1123" s="3">
        <v>7.7000000000000002E-3</v>
      </c>
      <c r="AG1123" s="1" t="s">
        <v>52</v>
      </c>
      <c r="AH1123" s="3">
        <v>3.1199999999999999E-2</v>
      </c>
      <c r="AI1123" s="3">
        <v>0.1176</v>
      </c>
    </row>
    <row r="1124" spans="1:54">
      <c r="A1124" t="s">
        <v>111</v>
      </c>
      <c r="B1124" s="1">
        <v>442</v>
      </c>
      <c r="C1124" s="1">
        <v>185</v>
      </c>
      <c r="D1124" s="1">
        <v>257</v>
      </c>
      <c r="E1124" s="1">
        <v>21</v>
      </c>
      <c r="F1124" s="1">
        <v>54</v>
      </c>
      <c r="G1124" s="1">
        <v>71</v>
      </c>
      <c r="H1124" s="1">
        <v>121</v>
      </c>
      <c r="I1124" s="1">
        <v>175</v>
      </c>
      <c r="J1124" s="1">
        <v>25</v>
      </c>
      <c r="K1124" s="1">
        <v>166</v>
      </c>
      <c r="L1124" s="1">
        <v>79</v>
      </c>
      <c r="M1124" s="1">
        <v>137</v>
      </c>
      <c r="N1124" s="1">
        <v>16</v>
      </c>
      <c r="O1124" s="1">
        <v>18</v>
      </c>
      <c r="P1124" s="1">
        <v>144</v>
      </c>
      <c r="Q1124" s="1">
        <v>278</v>
      </c>
      <c r="R1124" s="1">
        <v>136</v>
      </c>
      <c r="S1124" s="1">
        <v>43</v>
      </c>
      <c r="T1124" s="1">
        <v>26</v>
      </c>
      <c r="U1124" s="1">
        <v>40</v>
      </c>
      <c r="V1124" s="1">
        <v>185</v>
      </c>
      <c r="W1124" s="1">
        <v>198</v>
      </c>
      <c r="X1124" s="1">
        <v>103</v>
      </c>
      <c r="Y1124" s="1">
        <v>48</v>
      </c>
      <c r="Z1124" s="1">
        <v>83</v>
      </c>
      <c r="AA1124" s="1">
        <v>10</v>
      </c>
      <c r="AB1124" s="1">
        <v>320</v>
      </c>
      <c r="AC1124" s="1">
        <v>55</v>
      </c>
      <c r="AD1124" s="1">
        <v>10</v>
      </c>
      <c r="AE1124" s="1">
        <v>19</v>
      </c>
      <c r="AF1124" s="1">
        <v>290</v>
      </c>
      <c r="AG1124" s="1">
        <v>53</v>
      </c>
      <c r="AH1124" s="1">
        <v>23</v>
      </c>
      <c r="AI1124" s="1">
        <v>44</v>
      </c>
    </row>
    <row r="1125" spans="1:54">
      <c r="A1125" t="s">
        <v>210</v>
      </c>
      <c r="B1125" s="3">
        <v>0.70269999999999999</v>
      </c>
      <c r="C1125" s="3">
        <v>0.67030000000000001</v>
      </c>
      <c r="D1125" s="3">
        <v>0.72799999999999998</v>
      </c>
      <c r="E1125" s="3">
        <v>0.51219999999999999</v>
      </c>
      <c r="F1125" s="3">
        <v>0.77139999999999997</v>
      </c>
      <c r="G1125" s="3">
        <v>0.72450000000000003</v>
      </c>
      <c r="H1125" s="3">
        <v>0.64359999999999995</v>
      </c>
      <c r="I1125" s="3">
        <v>0.75429999999999997</v>
      </c>
      <c r="J1125" s="3">
        <v>0.71430000000000005</v>
      </c>
      <c r="K1125" s="3">
        <v>0.70940000000000003</v>
      </c>
      <c r="L1125" s="3">
        <v>0.66949999999999998</v>
      </c>
      <c r="M1125" s="3">
        <v>0.7026</v>
      </c>
      <c r="N1125" s="2">
        <v>0.8</v>
      </c>
      <c r="O1125" s="3">
        <v>0.69230000000000003</v>
      </c>
      <c r="P1125" s="3">
        <v>0.72729999999999995</v>
      </c>
      <c r="Q1125" s="3">
        <v>0.68979999999999997</v>
      </c>
      <c r="R1125" s="3">
        <v>0.68689999999999996</v>
      </c>
      <c r="S1125" s="3">
        <v>0.67190000000000005</v>
      </c>
      <c r="T1125" s="3">
        <v>0.72219999999999995</v>
      </c>
      <c r="U1125" s="3">
        <v>0.61539999999999995</v>
      </c>
      <c r="V1125" s="3">
        <v>0.76449999999999996</v>
      </c>
      <c r="W1125" s="3">
        <v>0.71220000000000006</v>
      </c>
      <c r="X1125" s="3">
        <v>0.73050000000000004</v>
      </c>
      <c r="Y1125" s="3">
        <v>0.67610000000000003</v>
      </c>
      <c r="Z1125" s="3">
        <v>0.65869999999999995</v>
      </c>
      <c r="AA1125" s="3">
        <v>0.76919999999999999</v>
      </c>
      <c r="AB1125" s="3">
        <v>0.70479999999999998</v>
      </c>
      <c r="AC1125" s="3">
        <v>0.873</v>
      </c>
      <c r="AD1125" s="3">
        <v>0.52629999999999999</v>
      </c>
      <c r="AE1125" s="3">
        <v>0.55879999999999996</v>
      </c>
      <c r="AF1125" s="3">
        <v>0.74170000000000003</v>
      </c>
      <c r="AG1125" s="3">
        <v>0.64629999999999999</v>
      </c>
      <c r="AH1125" s="3">
        <v>0.71879999999999999</v>
      </c>
      <c r="AI1125" s="3">
        <v>0.64710000000000001</v>
      </c>
    </row>
    <row r="1126" spans="1:54">
      <c r="A1126" t="s">
        <v>112</v>
      </c>
      <c r="B1126" s="1">
        <v>84</v>
      </c>
      <c r="C1126" s="1">
        <v>35</v>
      </c>
      <c r="D1126" s="1">
        <v>49</v>
      </c>
      <c r="E1126" s="1">
        <v>4</v>
      </c>
      <c r="F1126" s="1">
        <v>7</v>
      </c>
      <c r="G1126" s="1">
        <v>14</v>
      </c>
      <c r="H1126" s="1">
        <v>33</v>
      </c>
      <c r="I1126" s="1">
        <v>26</v>
      </c>
      <c r="J1126" s="1">
        <v>4</v>
      </c>
      <c r="K1126" s="1">
        <v>30</v>
      </c>
      <c r="L1126" s="1">
        <v>20</v>
      </c>
      <c r="M1126" s="1">
        <v>25</v>
      </c>
      <c r="N1126" s="1">
        <v>1</v>
      </c>
      <c r="O1126" s="1">
        <v>4</v>
      </c>
      <c r="P1126" s="1">
        <v>27</v>
      </c>
      <c r="Q1126" s="1">
        <v>55</v>
      </c>
      <c r="R1126" s="1">
        <v>33</v>
      </c>
      <c r="S1126" s="1">
        <v>10</v>
      </c>
      <c r="T1126" s="1">
        <v>4</v>
      </c>
      <c r="U1126" s="1">
        <v>11</v>
      </c>
      <c r="V1126" s="1">
        <v>24</v>
      </c>
      <c r="W1126" s="1">
        <v>38</v>
      </c>
      <c r="X1126" s="1">
        <v>17</v>
      </c>
      <c r="Y1126" s="1">
        <v>10</v>
      </c>
      <c r="Z1126" s="1">
        <v>18</v>
      </c>
      <c r="AA1126" s="1">
        <v>1</v>
      </c>
      <c r="AB1126" s="1">
        <v>65</v>
      </c>
      <c r="AC1126" s="1">
        <v>3</v>
      </c>
      <c r="AD1126" s="1">
        <v>4</v>
      </c>
      <c r="AE1126" s="1">
        <v>5</v>
      </c>
      <c r="AF1126" s="1">
        <v>51</v>
      </c>
      <c r="AG1126" s="1">
        <v>16</v>
      </c>
      <c r="AH1126" s="1">
        <v>4</v>
      </c>
      <c r="AI1126" s="1">
        <v>6</v>
      </c>
    </row>
    <row r="1127" spans="1:54">
      <c r="A1127" t="s">
        <v>210</v>
      </c>
      <c r="B1127" s="3">
        <v>0.13350000000000001</v>
      </c>
      <c r="C1127" s="3">
        <v>0.1268</v>
      </c>
      <c r="D1127" s="3">
        <v>0.13880000000000001</v>
      </c>
      <c r="E1127" s="3">
        <v>9.7600000000000006E-2</v>
      </c>
      <c r="F1127" s="2">
        <v>0.1</v>
      </c>
      <c r="G1127" s="3">
        <v>0.1429</v>
      </c>
      <c r="H1127" s="3">
        <v>0.17549999999999999</v>
      </c>
      <c r="I1127" s="3">
        <v>0.11210000000000001</v>
      </c>
      <c r="J1127" s="3">
        <v>0.1143</v>
      </c>
      <c r="K1127" s="3">
        <v>0.12820000000000001</v>
      </c>
      <c r="L1127" s="3">
        <v>0.16950000000000001</v>
      </c>
      <c r="M1127" s="3">
        <v>0.12820000000000001</v>
      </c>
      <c r="N1127" s="2">
        <v>0.05</v>
      </c>
      <c r="O1127" s="3">
        <v>0.15379999999999999</v>
      </c>
      <c r="P1127" s="3">
        <v>0.13639999999999999</v>
      </c>
      <c r="Q1127" s="3">
        <v>0.13650000000000001</v>
      </c>
      <c r="R1127" s="3">
        <v>0.16669999999999999</v>
      </c>
      <c r="S1127" s="3">
        <v>0.15620000000000001</v>
      </c>
      <c r="T1127" s="3">
        <v>0.1111</v>
      </c>
      <c r="U1127" s="3">
        <v>0.16919999999999999</v>
      </c>
      <c r="V1127" s="3">
        <v>9.9199999999999997E-2</v>
      </c>
      <c r="W1127" s="3">
        <v>0.13669999999999999</v>
      </c>
      <c r="X1127" s="3">
        <v>0.1206</v>
      </c>
      <c r="Y1127" s="3">
        <v>0.14080000000000001</v>
      </c>
      <c r="Z1127" s="3">
        <v>0.1429</v>
      </c>
      <c r="AA1127" s="3">
        <v>7.6899999999999996E-2</v>
      </c>
      <c r="AB1127" s="3">
        <v>0.14319999999999999</v>
      </c>
      <c r="AC1127" s="3">
        <v>4.7600000000000003E-2</v>
      </c>
      <c r="AD1127" s="3">
        <v>0.21049999999999999</v>
      </c>
      <c r="AE1127" s="3">
        <v>0.14710000000000001</v>
      </c>
      <c r="AF1127" s="3">
        <v>0.13039999999999999</v>
      </c>
      <c r="AG1127" s="3">
        <v>0.1951</v>
      </c>
      <c r="AH1127" s="3">
        <v>0.125</v>
      </c>
      <c r="AI1127" s="3">
        <v>8.8200000000000001E-2</v>
      </c>
    </row>
    <row r="1128" spans="1:54">
      <c r="A1128" t="s">
        <v>210</v>
      </c>
    </row>
    <row r="1129" spans="1:54">
      <c r="A1129" t="s">
        <v>57</v>
      </c>
      <c r="B1129" s="3">
        <v>0.56920000000000004</v>
      </c>
      <c r="C1129" s="3">
        <v>0.54349999999999998</v>
      </c>
      <c r="D1129" s="3">
        <v>0.58919999999999995</v>
      </c>
      <c r="E1129" s="3">
        <v>0.41460000000000002</v>
      </c>
      <c r="F1129" s="3">
        <v>0.6714</v>
      </c>
      <c r="G1129" s="3">
        <v>0.58160000000000001</v>
      </c>
      <c r="H1129" s="3">
        <v>0.46810000000000002</v>
      </c>
      <c r="I1129" s="3">
        <v>0.64219999999999999</v>
      </c>
      <c r="J1129" s="2">
        <v>0.6</v>
      </c>
      <c r="K1129" s="3">
        <v>0.58120000000000005</v>
      </c>
      <c r="L1129" s="2">
        <v>0.5</v>
      </c>
      <c r="M1129" s="3">
        <v>0.57440000000000002</v>
      </c>
      <c r="N1129" s="2">
        <v>0.75</v>
      </c>
      <c r="O1129" s="3">
        <v>0.53849999999999998</v>
      </c>
      <c r="P1129" s="3">
        <v>0.59089999999999998</v>
      </c>
      <c r="Q1129" s="3">
        <v>0.55330000000000001</v>
      </c>
      <c r="R1129" s="3">
        <v>0.5202</v>
      </c>
      <c r="S1129" s="3">
        <v>0.51570000000000005</v>
      </c>
      <c r="T1129" s="3">
        <v>0.61109999999999998</v>
      </c>
      <c r="U1129" s="3">
        <v>0.44619999999999999</v>
      </c>
      <c r="V1129" s="3">
        <v>0.6653</v>
      </c>
      <c r="W1129" s="3">
        <v>0.57550000000000001</v>
      </c>
      <c r="X1129" s="3">
        <v>0.6099</v>
      </c>
      <c r="Y1129" s="3">
        <v>0.5353</v>
      </c>
      <c r="Z1129" s="3">
        <v>0.51580000000000004</v>
      </c>
      <c r="AA1129" s="3">
        <v>0.69230000000000003</v>
      </c>
      <c r="AB1129" s="3">
        <v>0.56159999999999999</v>
      </c>
      <c r="AC1129" s="3">
        <v>0.82540000000000002</v>
      </c>
      <c r="AD1129" s="3">
        <v>0.31580000000000003</v>
      </c>
      <c r="AE1129" s="3">
        <v>0.41170000000000001</v>
      </c>
      <c r="AF1129" s="3">
        <v>0.61129999999999995</v>
      </c>
      <c r="AG1129" s="3">
        <v>0.45119999999999999</v>
      </c>
      <c r="AH1129" s="3">
        <v>0.59379999999999999</v>
      </c>
      <c r="AI1129" s="3">
        <v>0.55889999999999995</v>
      </c>
    </row>
    <row r="1130" spans="1:54">
      <c r="A1130" t="s">
        <v>210</v>
      </c>
    </row>
    <row r="1131" spans="1:54">
      <c r="A1131" s="6" t="str">
        <f>HYPERLINK("#Contents!A1", "Contents")</f>
        <v>Contents</v>
      </c>
    </row>
    <row r="1132" spans="1:54">
      <c r="A1132" s="7" t="s">
        <v>156</v>
      </c>
      <c r="BB1132" s="17" t="str">
        <f>LEFT(A1132, FIND(" ", A1132) - 2)</f>
        <v>Table_Q14_2</v>
      </c>
    </row>
    <row r="1133" spans="1:54">
      <c r="A1133" t="s">
        <v>1</v>
      </c>
    </row>
    <row r="1134" spans="1:54" ht="16.2" thickBot="1">
      <c r="A1134" t="s">
        <v>210</v>
      </c>
    </row>
    <row r="1135" spans="1:54" ht="34.049999999999997" customHeight="1">
      <c r="A1135" t="s">
        <v>210</v>
      </c>
      <c r="B1135" s="40" t="s">
        <v>10</v>
      </c>
      <c r="C1135" s="37" t="s">
        <v>2</v>
      </c>
      <c r="D1135" s="42"/>
      <c r="E1135" s="37" t="s">
        <v>3</v>
      </c>
      <c r="F1135" s="38"/>
      <c r="G1135" s="38"/>
      <c r="H1135" s="38"/>
      <c r="I1135" s="38"/>
      <c r="J1135" s="37" t="s">
        <v>4</v>
      </c>
      <c r="K1135" s="38"/>
      <c r="L1135" s="38"/>
      <c r="M1135" s="38"/>
      <c r="N1135" s="38"/>
      <c r="O1135" s="38"/>
      <c r="P1135" s="37" t="s">
        <v>5</v>
      </c>
      <c r="Q1135" s="38"/>
      <c r="R1135" s="37" t="s">
        <v>6</v>
      </c>
      <c r="S1135" s="38"/>
      <c r="T1135" s="38"/>
      <c r="U1135" s="38"/>
      <c r="V1135" s="38"/>
      <c r="W1135" s="37" t="s">
        <v>7</v>
      </c>
      <c r="X1135" s="38"/>
      <c r="Y1135" s="38"/>
      <c r="Z1135" s="38"/>
      <c r="AA1135" s="38"/>
      <c r="AB1135" s="37" t="s">
        <v>8</v>
      </c>
      <c r="AC1135" s="38"/>
      <c r="AD1135" s="38"/>
      <c r="AE1135" s="38"/>
      <c r="AF1135" s="37" t="s">
        <v>9</v>
      </c>
      <c r="AG1135" s="38"/>
      <c r="AH1135" s="38"/>
      <c r="AI1135" s="39"/>
    </row>
    <row r="1136" spans="1:54" ht="53.4" thickBot="1">
      <c r="A1136" t="s">
        <v>210</v>
      </c>
      <c r="B1136" s="41" t="s">
        <v>10</v>
      </c>
      <c r="C1136" s="4" t="s">
        <v>11</v>
      </c>
      <c r="D1136" s="4" t="s">
        <v>12</v>
      </c>
      <c r="E1136" s="4" t="s">
        <v>13</v>
      </c>
      <c r="F1136" s="4" t="s">
        <v>14</v>
      </c>
      <c r="G1136" s="4" t="s">
        <v>15</v>
      </c>
      <c r="H1136" s="4" t="s">
        <v>16</v>
      </c>
      <c r="I1136" s="4" t="s">
        <v>17</v>
      </c>
      <c r="J1136" s="4" t="s">
        <v>18</v>
      </c>
      <c r="K1136" s="4" t="s">
        <v>19</v>
      </c>
      <c r="L1136" s="4" t="s">
        <v>20</v>
      </c>
      <c r="M1136" s="4" t="s">
        <v>21</v>
      </c>
      <c r="N1136" s="4" t="s">
        <v>22</v>
      </c>
      <c r="O1136" s="4" t="s">
        <v>23</v>
      </c>
      <c r="P1136" s="4" t="s">
        <v>24</v>
      </c>
      <c r="Q1136" s="4" t="s">
        <v>25</v>
      </c>
      <c r="R1136" s="4" t="s">
        <v>26</v>
      </c>
      <c r="S1136" s="4" t="s">
        <v>27</v>
      </c>
      <c r="T1136" s="4" t="s">
        <v>28</v>
      </c>
      <c r="U1136" s="4" t="s">
        <v>29</v>
      </c>
      <c r="V1136" s="4" t="s">
        <v>30</v>
      </c>
      <c r="W1136" s="4" t="s">
        <v>31</v>
      </c>
      <c r="X1136" s="4" t="s">
        <v>32</v>
      </c>
      <c r="Y1136" s="4" t="s">
        <v>33</v>
      </c>
      <c r="Z1136" s="4" t="s">
        <v>34</v>
      </c>
      <c r="AA1136" s="4" t="s">
        <v>35</v>
      </c>
      <c r="AB1136" s="4" t="s">
        <v>36</v>
      </c>
      <c r="AC1136" s="4" t="s">
        <v>37</v>
      </c>
      <c r="AD1136" s="4" t="s">
        <v>38</v>
      </c>
      <c r="AE1136" s="4" t="s">
        <v>39</v>
      </c>
      <c r="AF1136" s="4" t="s">
        <v>37</v>
      </c>
      <c r="AG1136" s="4" t="s">
        <v>40</v>
      </c>
      <c r="AH1136" s="4" t="s">
        <v>38</v>
      </c>
      <c r="AI1136" s="5" t="s">
        <v>39</v>
      </c>
    </row>
    <row r="1137" spans="1:35">
      <c r="A1137" t="s">
        <v>41</v>
      </c>
      <c r="B1137" s="1">
        <v>629</v>
      </c>
      <c r="C1137" s="1">
        <v>276</v>
      </c>
      <c r="D1137" s="1">
        <v>353</v>
      </c>
      <c r="E1137" s="1">
        <v>41</v>
      </c>
      <c r="F1137" s="1">
        <v>70</v>
      </c>
      <c r="G1137" s="1">
        <v>98</v>
      </c>
      <c r="H1137" s="1">
        <v>188</v>
      </c>
      <c r="I1137" s="1">
        <v>232</v>
      </c>
      <c r="J1137" s="1">
        <v>35</v>
      </c>
      <c r="K1137" s="1">
        <v>234</v>
      </c>
      <c r="L1137" s="1">
        <v>118</v>
      </c>
      <c r="M1137" s="1">
        <v>195</v>
      </c>
      <c r="N1137" s="1">
        <v>20</v>
      </c>
      <c r="O1137" s="1">
        <v>26</v>
      </c>
      <c r="P1137" s="1">
        <v>198</v>
      </c>
      <c r="Q1137" s="1">
        <v>403</v>
      </c>
      <c r="R1137" s="1">
        <v>198</v>
      </c>
      <c r="S1137" s="1">
        <v>64</v>
      </c>
      <c r="T1137" s="1">
        <v>36</v>
      </c>
      <c r="U1137" s="1">
        <v>65</v>
      </c>
      <c r="V1137" s="1">
        <v>242</v>
      </c>
      <c r="W1137" s="1">
        <v>278</v>
      </c>
      <c r="X1137" s="1">
        <v>141</v>
      </c>
      <c r="Y1137" s="1">
        <v>71</v>
      </c>
      <c r="Z1137" s="1">
        <v>126</v>
      </c>
      <c r="AA1137" s="1">
        <v>13</v>
      </c>
      <c r="AB1137" s="1">
        <v>454</v>
      </c>
      <c r="AC1137" s="1">
        <v>63</v>
      </c>
      <c r="AD1137" s="1">
        <v>19</v>
      </c>
      <c r="AE1137" s="1">
        <v>34</v>
      </c>
      <c r="AF1137" s="1">
        <v>391</v>
      </c>
      <c r="AG1137" s="1">
        <v>82</v>
      </c>
      <c r="AH1137" s="1">
        <v>32</v>
      </c>
      <c r="AI1137" s="1">
        <v>68</v>
      </c>
    </row>
    <row r="1138" spans="1:35">
      <c r="A1138" t="s">
        <v>106</v>
      </c>
      <c r="B1138" s="1">
        <v>294</v>
      </c>
      <c r="C1138" s="1">
        <v>109</v>
      </c>
      <c r="D1138" s="1">
        <v>185</v>
      </c>
      <c r="E1138" s="1">
        <v>6</v>
      </c>
      <c r="F1138" s="1">
        <v>26</v>
      </c>
      <c r="G1138" s="1">
        <v>44</v>
      </c>
      <c r="H1138" s="1">
        <v>85</v>
      </c>
      <c r="I1138" s="1">
        <v>133</v>
      </c>
      <c r="J1138" s="1">
        <v>13</v>
      </c>
      <c r="K1138" s="1">
        <v>100</v>
      </c>
      <c r="L1138" s="1">
        <v>61</v>
      </c>
      <c r="M1138" s="1">
        <v>108</v>
      </c>
      <c r="N1138" s="1">
        <v>2</v>
      </c>
      <c r="O1138" s="1">
        <v>9</v>
      </c>
      <c r="P1138" s="1">
        <v>89</v>
      </c>
      <c r="Q1138" s="1">
        <v>193</v>
      </c>
      <c r="R1138" s="1">
        <v>79</v>
      </c>
      <c r="S1138" s="1">
        <v>18</v>
      </c>
      <c r="T1138" s="1">
        <v>18</v>
      </c>
      <c r="U1138" s="1">
        <v>28</v>
      </c>
      <c r="V1138" s="1">
        <v>140</v>
      </c>
      <c r="W1138" s="1">
        <v>148</v>
      </c>
      <c r="X1138" s="1">
        <v>65</v>
      </c>
      <c r="Y1138" s="1">
        <v>24</v>
      </c>
      <c r="Z1138" s="1">
        <v>50</v>
      </c>
      <c r="AA1138" s="1">
        <v>7</v>
      </c>
      <c r="AB1138" s="1">
        <v>210</v>
      </c>
      <c r="AC1138" s="1">
        <v>35</v>
      </c>
      <c r="AD1138" s="1">
        <v>8</v>
      </c>
      <c r="AE1138" s="1">
        <v>15</v>
      </c>
      <c r="AF1138" s="1">
        <v>198</v>
      </c>
      <c r="AG1138" s="1">
        <v>38</v>
      </c>
      <c r="AH1138" s="1">
        <v>13</v>
      </c>
      <c r="AI1138" s="1">
        <v>26</v>
      </c>
    </row>
    <row r="1139" spans="1:35">
      <c r="A1139" t="s">
        <v>210</v>
      </c>
      <c r="B1139" s="3">
        <v>0.46739999999999998</v>
      </c>
      <c r="C1139" s="3">
        <v>0.39489999999999997</v>
      </c>
      <c r="D1139" s="3">
        <v>0.52410000000000001</v>
      </c>
      <c r="E1139" s="3">
        <v>0.14630000000000001</v>
      </c>
      <c r="F1139" s="3">
        <v>0.37140000000000001</v>
      </c>
      <c r="G1139" s="3">
        <v>0.44900000000000001</v>
      </c>
      <c r="H1139" s="3">
        <v>0.4521</v>
      </c>
      <c r="I1139" s="3">
        <v>0.57330000000000003</v>
      </c>
      <c r="J1139" s="3">
        <v>0.37140000000000001</v>
      </c>
      <c r="K1139" s="3">
        <v>0.4274</v>
      </c>
      <c r="L1139" s="3">
        <v>0.51690000000000003</v>
      </c>
      <c r="M1139" s="3">
        <v>0.55379999999999996</v>
      </c>
      <c r="N1139" s="2">
        <v>0.1</v>
      </c>
      <c r="O1139" s="3">
        <v>0.34620000000000001</v>
      </c>
      <c r="P1139" s="3">
        <v>0.44950000000000001</v>
      </c>
      <c r="Q1139" s="3">
        <v>0.47889999999999999</v>
      </c>
      <c r="R1139" s="3">
        <v>0.39900000000000002</v>
      </c>
      <c r="S1139" s="3">
        <v>0.28120000000000001</v>
      </c>
      <c r="T1139" s="2">
        <v>0.5</v>
      </c>
      <c r="U1139" s="3">
        <v>0.43080000000000002</v>
      </c>
      <c r="V1139" s="3">
        <v>0.57850000000000001</v>
      </c>
      <c r="W1139" s="3">
        <v>0.53239999999999998</v>
      </c>
      <c r="X1139" s="3">
        <v>0.46100000000000002</v>
      </c>
      <c r="Y1139" s="3">
        <v>0.33800000000000002</v>
      </c>
      <c r="Z1139" s="3">
        <v>0.39679999999999999</v>
      </c>
      <c r="AA1139" s="3">
        <v>0.53849999999999998</v>
      </c>
      <c r="AB1139" s="3">
        <v>0.46260000000000001</v>
      </c>
      <c r="AC1139" s="3">
        <v>0.55559999999999998</v>
      </c>
      <c r="AD1139" s="3">
        <v>0.42109999999999997</v>
      </c>
      <c r="AE1139" s="3">
        <v>0.44119999999999998</v>
      </c>
      <c r="AF1139" s="3">
        <v>0.50639999999999996</v>
      </c>
      <c r="AG1139" s="3">
        <v>0.46339999999999998</v>
      </c>
      <c r="AH1139" s="3">
        <v>0.40620000000000001</v>
      </c>
      <c r="AI1139" s="3">
        <v>0.38240000000000002</v>
      </c>
    </row>
    <row r="1140" spans="1:35">
      <c r="A1140" t="s">
        <v>107</v>
      </c>
      <c r="B1140" s="1">
        <v>195</v>
      </c>
      <c r="C1140" s="1">
        <v>83</v>
      </c>
      <c r="D1140" s="1">
        <v>112</v>
      </c>
      <c r="E1140" s="1">
        <v>16</v>
      </c>
      <c r="F1140" s="1">
        <v>24</v>
      </c>
      <c r="G1140" s="1">
        <v>27</v>
      </c>
      <c r="H1140" s="1">
        <v>55</v>
      </c>
      <c r="I1140" s="1">
        <v>73</v>
      </c>
      <c r="J1140" s="1">
        <v>13</v>
      </c>
      <c r="K1140" s="1">
        <v>79</v>
      </c>
      <c r="L1140" s="1">
        <v>33</v>
      </c>
      <c r="M1140" s="1">
        <v>49</v>
      </c>
      <c r="N1140" s="1">
        <v>10</v>
      </c>
      <c r="O1140" s="1">
        <v>11</v>
      </c>
      <c r="P1140" s="1">
        <v>66</v>
      </c>
      <c r="Q1140" s="1">
        <v>120</v>
      </c>
      <c r="R1140" s="1">
        <v>67</v>
      </c>
      <c r="S1140" s="1">
        <v>28</v>
      </c>
      <c r="T1140" s="1">
        <v>10</v>
      </c>
      <c r="U1140" s="1">
        <v>13</v>
      </c>
      <c r="V1140" s="1">
        <v>74</v>
      </c>
      <c r="W1140" s="1">
        <v>83</v>
      </c>
      <c r="X1140" s="1">
        <v>45</v>
      </c>
      <c r="Y1140" s="1">
        <v>23</v>
      </c>
      <c r="Z1140" s="1">
        <v>41</v>
      </c>
      <c r="AA1140" s="1">
        <v>3</v>
      </c>
      <c r="AB1140" s="1">
        <v>147</v>
      </c>
      <c r="AC1140" s="1">
        <v>20</v>
      </c>
      <c r="AD1140" s="1">
        <v>3</v>
      </c>
      <c r="AE1140" s="1">
        <v>9</v>
      </c>
      <c r="AF1140" s="1">
        <v>127</v>
      </c>
      <c r="AG1140" s="1">
        <v>22</v>
      </c>
      <c r="AH1140" s="1">
        <v>8</v>
      </c>
      <c r="AI1140" s="1">
        <v>20</v>
      </c>
    </row>
    <row r="1141" spans="1:35">
      <c r="A1141" t="s">
        <v>210</v>
      </c>
      <c r="B1141" s="2">
        <v>0.31</v>
      </c>
      <c r="C1141" s="3">
        <v>0.30070000000000002</v>
      </c>
      <c r="D1141" s="3">
        <v>0.31730000000000003</v>
      </c>
      <c r="E1141" s="3">
        <v>0.39019999999999999</v>
      </c>
      <c r="F1141" s="3">
        <v>0.34289999999999998</v>
      </c>
      <c r="G1141" s="3">
        <v>0.27550000000000002</v>
      </c>
      <c r="H1141" s="3">
        <v>0.29260000000000003</v>
      </c>
      <c r="I1141" s="3">
        <v>0.31469999999999998</v>
      </c>
      <c r="J1141" s="3">
        <v>0.37140000000000001</v>
      </c>
      <c r="K1141" s="3">
        <v>0.33760000000000001</v>
      </c>
      <c r="L1141" s="3">
        <v>0.2797</v>
      </c>
      <c r="M1141" s="3">
        <v>0.25130000000000002</v>
      </c>
      <c r="N1141" s="2">
        <v>0.5</v>
      </c>
      <c r="O1141" s="3">
        <v>0.42309999999999998</v>
      </c>
      <c r="P1141" s="3">
        <v>0.33329999999999999</v>
      </c>
      <c r="Q1141" s="3">
        <v>0.29780000000000001</v>
      </c>
      <c r="R1141" s="3">
        <v>0.33839999999999998</v>
      </c>
      <c r="S1141" s="3">
        <v>0.4375</v>
      </c>
      <c r="T1141" s="3">
        <v>0.27779999999999999</v>
      </c>
      <c r="U1141" s="2">
        <v>0.2</v>
      </c>
      <c r="V1141" s="3">
        <v>0.30580000000000002</v>
      </c>
      <c r="W1141" s="3">
        <v>0.29859999999999998</v>
      </c>
      <c r="X1141" s="3">
        <v>0.31909999999999999</v>
      </c>
      <c r="Y1141" s="3">
        <v>0.32390000000000002</v>
      </c>
      <c r="Z1141" s="3">
        <v>0.32540000000000002</v>
      </c>
      <c r="AA1141" s="3">
        <v>0.23080000000000001</v>
      </c>
      <c r="AB1141" s="3">
        <v>0.32379999999999998</v>
      </c>
      <c r="AC1141" s="3">
        <v>0.3175</v>
      </c>
      <c r="AD1141" s="3">
        <v>0.15790000000000001</v>
      </c>
      <c r="AE1141" s="3">
        <v>0.26469999999999999</v>
      </c>
      <c r="AF1141" s="3">
        <v>0.32479999999999998</v>
      </c>
      <c r="AG1141" s="3">
        <v>0.26829999999999998</v>
      </c>
      <c r="AH1141" s="2">
        <v>0.25</v>
      </c>
      <c r="AI1141" s="3">
        <v>0.29409999999999997</v>
      </c>
    </row>
    <row r="1142" spans="1:35">
      <c r="A1142" t="s">
        <v>108</v>
      </c>
      <c r="B1142" s="1">
        <v>80</v>
      </c>
      <c r="C1142" s="1">
        <v>47</v>
      </c>
      <c r="D1142" s="1">
        <v>33</v>
      </c>
      <c r="E1142" s="1">
        <v>5</v>
      </c>
      <c r="F1142" s="1">
        <v>15</v>
      </c>
      <c r="G1142" s="1">
        <v>14</v>
      </c>
      <c r="H1142" s="1">
        <v>34</v>
      </c>
      <c r="I1142" s="1">
        <v>12</v>
      </c>
      <c r="J1142" s="1">
        <v>6</v>
      </c>
      <c r="K1142" s="1">
        <v>29</v>
      </c>
      <c r="L1142" s="1">
        <v>12</v>
      </c>
      <c r="M1142" s="1">
        <v>25</v>
      </c>
      <c r="N1142" s="1">
        <v>5</v>
      </c>
      <c r="O1142" s="1">
        <v>3</v>
      </c>
      <c r="P1142" s="1">
        <v>26</v>
      </c>
      <c r="Q1142" s="1">
        <v>50</v>
      </c>
      <c r="R1142" s="1">
        <v>33</v>
      </c>
      <c r="S1142" s="1">
        <v>9</v>
      </c>
      <c r="T1142" s="1">
        <v>6</v>
      </c>
      <c r="U1142" s="1">
        <v>14</v>
      </c>
      <c r="V1142" s="1">
        <v>14</v>
      </c>
      <c r="W1142" s="1">
        <v>28</v>
      </c>
      <c r="X1142" s="1">
        <v>20</v>
      </c>
      <c r="Y1142" s="1">
        <v>10</v>
      </c>
      <c r="Z1142" s="1">
        <v>21</v>
      </c>
      <c r="AA1142" s="1">
        <v>1</v>
      </c>
      <c r="AB1142" s="1">
        <v>58</v>
      </c>
      <c r="AC1142" s="1">
        <v>7</v>
      </c>
      <c r="AD1142" s="1">
        <v>1</v>
      </c>
      <c r="AE1142" s="1">
        <v>6</v>
      </c>
      <c r="AF1142" s="1">
        <v>35</v>
      </c>
      <c r="AG1142" s="1">
        <v>16</v>
      </c>
      <c r="AH1142" s="1">
        <v>7</v>
      </c>
      <c r="AI1142" s="1">
        <v>13</v>
      </c>
    </row>
    <row r="1143" spans="1:35">
      <c r="A1143" t="s">
        <v>210</v>
      </c>
      <c r="B1143" s="3">
        <v>0.12720000000000001</v>
      </c>
      <c r="C1143" s="3">
        <v>0.17030000000000001</v>
      </c>
      <c r="D1143" s="3">
        <v>9.35E-2</v>
      </c>
      <c r="E1143" s="3">
        <v>0.122</v>
      </c>
      <c r="F1143" s="3">
        <v>0.21429999999999999</v>
      </c>
      <c r="G1143" s="3">
        <v>0.1429</v>
      </c>
      <c r="H1143" s="3">
        <v>0.18090000000000001</v>
      </c>
      <c r="I1143" s="3">
        <v>5.1700000000000003E-2</v>
      </c>
      <c r="J1143" s="3">
        <v>0.1714</v>
      </c>
      <c r="K1143" s="3">
        <v>0.1239</v>
      </c>
      <c r="L1143" s="3">
        <v>0.1017</v>
      </c>
      <c r="M1143" s="3">
        <v>0.12820000000000001</v>
      </c>
      <c r="N1143" s="2">
        <v>0.25</v>
      </c>
      <c r="O1143" s="3">
        <v>0.1154</v>
      </c>
      <c r="P1143" s="3">
        <v>0.1313</v>
      </c>
      <c r="Q1143" s="3">
        <v>0.1241</v>
      </c>
      <c r="R1143" s="3">
        <v>0.16669999999999999</v>
      </c>
      <c r="S1143" s="3">
        <v>0.1406</v>
      </c>
      <c r="T1143" s="3">
        <v>0.16669999999999999</v>
      </c>
      <c r="U1143" s="3">
        <v>0.21540000000000001</v>
      </c>
      <c r="V1143" s="3">
        <v>5.79E-2</v>
      </c>
      <c r="W1143" s="3">
        <v>0.1007</v>
      </c>
      <c r="X1143" s="3">
        <v>0.14180000000000001</v>
      </c>
      <c r="Y1143" s="3">
        <v>0.14080000000000001</v>
      </c>
      <c r="Z1143" s="3">
        <v>0.16669999999999999</v>
      </c>
      <c r="AA1143" s="3">
        <v>7.6899999999999996E-2</v>
      </c>
      <c r="AB1143" s="3">
        <v>0.1278</v>
      </c>
      <c r="AC1143" s="3">
        <v>0.1111</v>
      </c>
      <c r="AD1143" s="3">
        <v>5.2600000000000001E-2</v>
      </c>
      <c r="AE1143" s="3">
        <v>0.17649999999999999</v>
      </c>
      <c r="AF1143" s="3">
        <v>8.9499999999999996E-2</v>
      </c>
      <c r="AG1143" s="3">
        <v>0.1951</v>
      </c>
      <c r="AH1143" s="3">
        <v>0.21879999999999999</v>
      </c>
      <c r="AI1143" s="3">
        <v>0.19120000000000001</v>
      </c>
    </row>
    <row r="1144" spans="1:35">
      <c r="A1144" t="s">
        <v>109</v>
      </c>
      <c r="B1144" s="1">
        <v>31</v>
      </c>
      <c r="C1144" s="1">
        <v>19</v>
      </c>
      <c r="D1144" s="1">
        <v>12</v>
      </c>
      <c r="E1144" s="1">
        <v>2</v>
      </c>
      <c r="F1144" s="1">
        <v>3</v>
      </c>
      <c r="G1144" s="1">
        <v>7</v>
      </c>
      <c r="H1144" s="1">
        <v>8</v>
      </c>
      <c r="I1144" s="1">
        <v>11</v>
      </c>
      <c r="J1144" s="1">
        <v>1</v>
      </c>
      <c r="K1144" s="1">
        <v>13</v>
      </c>
      <c r="L1144" s="1">
        <v>6</v>
      </c>
      <c r="M1144" s="1">
        <v>7</v>
      </c>
      <c r="N1144" s="1">
        <v>1</v>
      </c>
      <c r="O1144" s="1">
        <v>3</v>
      </c>
      <c r="P1144" s="1">
        <v>9</v>
      </c>
      <c r="Q1144" s="1">
        <v>20</v>
      </c>
      <c r="R1144" s="1">
        <v>10</v>
      </c>
      <c r="S1144" s="1">
        <v>6</v>
      </c>
      <c r="T1144" s="1">
        <v>1</v>
      </c>
      <c r="U1144" s="1">
        <v>2</v>
      </c>
      <c r="V1144" s="1">
        <v>10</v>
      </c>
      <c r="W1144" s="1">
        <v>11</v>
      </c>
      <c r="X1144" s="1">
        <v>8</v>
      </c>
      <c r="Y1144" s="1">
        <v>4</v>
      </c>
      <c r="Z1144" s="1">
        <v>7</v>
      </c>
      <c r="AA1144" s="1">
        <v>1</v>
      </c>
      <c r="AB1144" s="1">
        <v>23</v>
      </c>
      <c r="AC1144" s="1">
        <v>0</v>
      </c>
      <c r="AD1144" s="1">
        <v>1</v>
      </c>
      <c r="AE1144" s="1">
        <v>4</v>
      </c>
      <c r="AF1144" s="1">
        <v>23</v>
      </c>
      <c r="AG1144" s="1">
        <v>3</v>
      </c>
      <c r="AH1144" s="1">
        <v>2</v>
      </c>
      <c r="AI1144" s="1">
        <v>2</v>
      </c>
    </row>
    <row r="1145" spans="1:35">
      <c r="A1145" t="s">
        <v>210</v>
      </c>
      <c r="B1145" s="3">
        <v>4.9299999999999997E-2</v>
      </c>
      <c r="C1145" s="3">
        <v>6.88E-2</v>
      </c>
      <c r="D1145" s="3">
        <v>3.4000000000000002E-2</v>
      </c>
      <c r="E1145" s="3">
        <v>4.8800000000000003E-2</v>
      </c>
      <c r="F1145" s="3">
        <v>4.2900000000000001E-2</v>
      </c>
      <c r="G1145" s="3">
        <v>7.1400000000000005E-2</v>
      </c>
      <c r="H1145" s="3">
        <v>4.2599999999999999E-2</v>
      </c>
      <c r="I1145" s="3">
        <v>4.7399999999999998E-2</v>
      </c>
      <c r="J1145" s="3">
        <v>2.86E-2</v>
      </c>
      <c r="K1145" s="3">
        <v>5.5599999999999997E-2</v>
      </c>
      <c r="L1145" s="3">
        <v>5.0799999999999998E-2</v>
      </c>
      <c r="M1145" s="3">
        <v>3.5900000000000001E-2</v>
      </c>
      <c r="N1145" s="2">
        <v>0.05</v>
      </c>
      <c r="O1145" s="3">
        <v>0.1154</v>
      </c>
      <c r="P1145" s="3">
        <v>4.5499999999999999E-2</v>
      </c>
      <c r="Q1145" s="3">
        <v>4.9599999999999998E-2</v>
      </c>
      <c r="R1145" s="3">
        <v>5.0500000000000003E-2</v>
      </c>
      <c r="S1145" s="3">
        <v>9.3799999999999994E-2</v>
      </c>
      <c r="T1145" s="3">
        <v>2.7799999999999998E-2</v>
      </c>
      <c r="U1145" s="3">
        <v>3.0800000000000001E-2</v>
      </c>
      <c r="V1145" s="3">
        <v>4.1300000000000003E-2</v>
      </c>
      <c r="W1145" s="3">
        <v>3.9600000000000003E-2</v>
      </c>
      <c r="X1145" s="3">
        <v>5.67E-2</v>
      </c>
      <c r="Y1145" s="3">
        <v>5.6300000000000003E-2</v>
      </c>
      <c r="Z1145" s="3">
        <v>5.5599999999999997E-2</v>
      </c>
      <c r="AA1145" s="3">
        <v>7.6899999999999996E-2</v>
      </c>
      <c r="AB1145" s="3">
        <v>5.0700000000000002E-2</v>
      </c>
      <c r="AC1145" s="1" t="s">
        <v>52</v>
      </c>
      <c r="AD1145" s="3">
        <v>5.2600000000000001E-2</v>
      </c>
      <c r="AE1145" s="3">
        <v>0.1176</v>
      </c>
      <c r="AF1145" s="3">
        <v>5.8799999999999998E-2</v>
      </c>
      <c r="AG1145" s="3">
        <v>3.6600000000000001E-2</v>
      </c>
      <c r="AH1145" s="3">
        <v>6.25E-2</v>
      </c>
      <c r="AI1145" s="3">
        <v>2.9399999999999999E-2</v>
      </c>
    </row>
    <row r="1146" spans="1:35">
      <c r="A1146" t="s">
        <v>110</v>
      </c>
      <c r="B1146" s="1">
        <v>14</v>
      </c>
      <c r="C1146" s="1">
        <v>8</v>
      </c>
      <c r="D1146" s="1">
        <v>6</v>
      </c>
      <c r="E1146" s="1">
        <v>3</v>
      </c>
      <c r="F1146" s="1">
        <v>1</v>
      </c>
      <c r="G1146" s="1">
        <v>3</v>
      </c>
      <c r="H1146" s="1">
        <v>5</v>
      </c>
      <c r="I1146" s="1">
        <v>2</v>
      </c>
      <c r="J1146" s="1">
        <v>2</v>
      </c>
      <c r="K1146" s="1">
        <v>7</v>
      </c>
      <c r="L1146" s="1">
        <v>2</v>
      </c>
      <c r="M1146" s="1">
        <v>3</v>
      </c>
      <c r="N1146" s="1">
        <v>0</v>
      </c>
      <c r="O1146" s="1">
        <v>0</v>
      </c>
      <c r="P1146" s="1">
        <v>4</v>
      </c>
      <c r="Q1146" s="1">
        <v>9</v>
      </c>
      <c r="R1146" s="1">
        <v>3</v>
      </c>
      <c r="S1146" s="1">
        <v>1</v>
      </c>
      <c r="T1146" s="1">
        <v>0</v>
      </c>
      <c r="U1146" s="1">
        <v>5</v>
      </c>
      <c r="V1146" s="1">
        <v>3</v>
      </c>
      <c r="W1146" s="1">
        <v>3</v>
      </c>
      <c r="X1146" s="1">
        <v>1</v>
      </c>
      <c r="Y1146" s="1">
        <v>4</v>
      </c>
      <c r="Z1146" s="1">
        <v>5</v>
      </c>
      <c r="AA1146" s="1">
        <v>1</v>
      </c>
      <c r="AB1146" s="1">
        <v>10</v>
      </c>
      <c r="AC1146" s="1">
        <v>0</v>
      </c>
      <c r="AD1146" s="1">
        <v>1</v>
      </c>
      <c r="AE1146" s="1">
        <v>0</v>
      </c>
      <c r="AF1146" s="1">
        <v>5</v>
      </c>
      <c r="AG1146" s="1">
        <v>3</v>
      </c>
      <c r="AH1146" s="1">
        <v>1</v>
      </c>
      <c r="AI1146" s="1">
        <v>0</v>
      </c>
    </row>
    <row r="1147" spans="1:35">
      <c r="A1147" t="s">
        <v>210</v>
      </c>
      <c r="B1147" s="3">
        <v>2.23E-2</v>
      </c>
      <c r="C1147" s="3">
        <v>2.9000000000000001E-2</v>
      </c>
      <c r="D1147" s="3">
        <v>1.7000000000000001E-2</v>
      </c>
      <c r="E1147" s="3">
        <v>7.3200000000000001E-2</v>
      </c>
      <c r="F1147" s="3">
        <v>1.43E-2</v>
      </c>
      <c r="G1147" s="3">
        <v>3.0599999999999999E-2</v>
      </c>
      <c r="H1147" s="3">
        <v>2.6599999999999999E-2</v>
      </c>
      <c r="I1147" s="3">
        <v>8.6E-3</v>
      </c>
      <c r="J1147" s="3">
        <v>5.7099999999999998E-2</v>
      </c>
      <c r="K1147" s="3">
        <v>2.9899999999999999E-2</v>
      </c>
      <c r="L1147" s="3">
        <v>1.6899999999999998E-2</v>
      </c>
      <c r="M1147" s="3">
        <v>1.54E-2</v>
      </c>
      <c r="N1147" s="1" t="s">
        <v>52</v>
      </c>
      <c r="O1147" s="1" t="s">
        <v>52</v>
      </c>
      <c r="P1147" s="3">
        <v>2.0199999999999999E-2</v>
      </c>
      <c r="Q1147" s="3">
        <v>2.23E-2</v>
      </c>
      <c r="R1147" s="3">
        <v>1.52E-2</v>
      </c>
      <c r="S1147" s="3">
        <v>1.5599999999999999E-2</v>
      </c>
      <c r="T1147" s="1" t="s">
        <v>52</v>
      </c>
      <c r="U1147" s="3">
        <v>7.6899999999999996E-2</v>
      </c>
      <c r="V1147" s="3">
        <v>1.24E-2</v>
      </c>
      <c r="W1147" s="3">
        <v>1.0800000000000001E-2</v>
      </c>
      <c r="X1147" s="3">
        <v>7.1000000000000004E-3</v>
      </c>
      <c r="Y1147" s="3">
        <v>5.6300000000000003E-2</v>
      </c>
      <c r="Z1147" s="3">
        <v>3.9699999999999999E-2</v>
      </c>
      <c r="AA1147" s="3">
        <v>7.6899999999999996E-2</v>
      </c>
      <c r="AB1147" s="3">
        <v>2.1999999999999999E-2</v>
      </c>
      <c r="AC1147" s="1" t="s">
        <v>52</v>
      </c>
      <c r="AD1147" s="3">
        <v>5.2600000000000001E-2</v>
      </c>
      <c r="AE1147" s="1" t="s">
        <v>52</v>
      </c>
      <c r="AF1147" s="3">
        <v>1.2800000000000001E-2</v>
      </c>
      <c r="AG1147" s="3">
        <v>3.6600000000000001E-2</v>
      </c>
      <c r="AH1147" s="3">
        <v>3.1199999999999999E-2</v>
      </c>
      <c r="AI1147" s="1" t="s">
        <v>52</v>
      </c>
    </row>
    <row r="1148" spans="1:35">
      <c r="A1148" t="s">
        <v>74</v>
      </c>
      <c r="B1148" s="1">
        <v>15</v>
      </c>
      <c r="C1148" s="1">
        <v>10</v>
      </c>
      <c r="D1148" s="1">
        <v>5</v>
      </c>
      <c r="E1148" s="1">
        <v>9</v>
      </c>
      <c r="F1148" s="1">
        <v>1</v>
      </c>
      <c r="G1148" s="1">
        <v>3</v>
      </c>
      <c r="H1148" s="1">
        <v>1</v>
      </c>
      <c r="I1148" s="1">
        <v>1</v>
      </c>
      <c r="J1148" s="1">
        <v>0</v>
      </c>
      <c r="K1148" s="1">
        <v>6</v>
      </c>
      <c r="L1148" s="1">
        <v>4</v>
      </c>
      <c r="M1148" s="1">
        <v>3</v>
      </c>
      <c r="N1148" s="1">
        <v>2</v>
      </c>
      <c r="O1148" s="1">
        <v>0</v>
      </c>
      <c r="P1148" s="1">
        <v>4</v>
      </c>
      <c r="Q1148" s="1">
        <v>11</v>
      </c>
      <c r="R1148" s="1">
        <v>6</v>
      </c>
      <c r="S1148" s="1">
        <v>2</v>
      </c>
      <c r="T1148" s="1">
        <v>1</v>
      </c>
      <c r="U1148" s="1">
        <v>3</v>
      </c>
      <c r="V1148" s="1">
        <v>1</v>
      </c>
      <c r="W1148" s="1">
        <v>5</v>
      </c>
      <c r="X1148" s="1">
        <v>2</v>
      </c>
      <c r="Y1148" s="1">
        <v>6</v>
      </c>
      <c r="Z1148" s="1">
        <v>2</v>
      </c>
      <c r="AA1148" s="1">
        <v>0</v>
      </c>
      <c r="AB1148" s="1">
        <v>6</v>
      </c>
      <c r="AC1148" s="1">
        <v>1</v>
      </c>
      <c r="AD1148" s="1">
        <v>5</v>
      </c>
      <c r="AE1148" s="1">
        <v>0</v>
      </c>
      <c r="AF1148" s="1">
        <v>3</v>
      </c>
      <c r="AG1148" s="1">
        <v>0</v>
      </c>
      <c r="AH1148" s="1">
        <v>1</v>
      </c>
      <c r="AI1148" s="1">
        <v>7</v>
      </c>
    </row>
    <row r="1149" spans="1:35">
      <c r="A1149" t="s">
        <v>210</v>
      </c>
      <c r="B1149" s="3">
        <v>2.3800000000000002E-2</v>
      </c>
      <c r="C1149" s="3">
        <v>3.6200000000000003E-2</v>
      </c>
      <c r="D1149" s="3">
        <v>1.4200000000000001E-2</v>
      </c>
      <c r="E1149" s="3">
        <v>0.2195</v>
      </c>
      <c r="F1149" s="3">
        <v>1.43E-2</v>
      </c>
      <c r="G1149" s="3">
        <v>3.0599999999999999E-2</v>
      </c>
      <c r="H1149" s="3">
        <v>5.3E-3</v>
      </c>
      <c r="I1149" s="3">
        <v>4.3E-3</v>
      </c>
      <c r="J1149" s="1" t="s">
        <v>52</v>
      </c>
      <c r="K1149" s="3">
        <v>2.5600000000000001E-2</v>
      </c>
      <c r="L1149" s="3">
        <v>3.39E-2</v>
      </c>
      <c r="M1149" s="3">
        <v>1.54E-2</v>
      </c>
      <c r="N1149" s="2">
        <v>0.1</v>
      </c>
      <c r="O1149" s="1" t="s">
        <v>52</v>
      </c>
      <c r="P1149" s="3">
        <v>2.0199999999999999E-2</v>
      </c>
      <c r="Q1149" s="3">
        <v>2.7300000000000001E-2</v>
      </c>
      <c r="R1149" s="3">
        <v>3.0300000000000001E-2</v>
      </c>
      <c r="S1149" s="3">
        <v>3.1199999999999999E-2</v>
      </c>
      <c r="T1149" s="3">
        <v>2.7799999999999998E-2</v>
      </c>
      <c r="U1149" s="3">
        <v>4.6199999999999998E-2</v>
      </c>
      <c r="V1149" s="3">
        <v>4.1000000000000003E-3</v>
      </c>
      <c r="W1149" s="3">
        <v>1.7999999999999999E-2</v>
      </c>
      <c r="X1149" s="3">
        <v>1.4200000000000001E-2</v>
      </c>
      <c r="Y1149" s="3">
        <v>8.4500000000000006E-2</v>
      </c>
      <c r="Z1149" s="3">
        <v>1.5900000000000001E-2</v>
      </c>
      <c r="AA1149" s="1" t="s">
        <v>52</v>
      </c>
      <c r="AB1149" s="3">
        <v>1.32E-2</v>
      </c>
      <c r="AC1149" s="3">
        <v>1.5900000000000001E-2</v>
      </c>
      <c r="AD1149" s="3">
        <v>0.26319999999999999</v>
      </c>
      <c r="AE1149" s="1" t="s">
        <v>52</v>
      </c>
      <c r="AF1149" s="3">
        <v>7.7000000000000002E-3</v>
      </c>
      <c r="AG1149" s="1" t="s">
        <v>52</v>
      </c>
      <c r="AH1149" s="3">
        <v>3.1199999999999999E-2</v>
      </c>
      <c r="AI1149" s="3">
        <v>0.10290000000000001</v>
      </c>
    </row>
    <row r="1150" spans="1:35">
      <c r="A1150" t="s">
        <v>111</v>
      </c>
      <c r="B1150" s="1">
        <v>489</v>
      </c>
      <c r="C1150" s="1">
        <v>192</v>
      </c>
      <c r="D1150" s="1">
        <v>297</v>
      </c>
      <c r="E1150" s="1">
        <v>22</v>
      </c>
      <c r="F1150" s="1">
        <v>50</v>
      </c>
      <c r="G1150" s="1">
        <v>71</v>
      </c>
      <c r="H1150" s="1">
        <v>140</v>
      </c>
      <c r="I1150" s="1">
        <v>206</v>
      </c>
      <c r="J1150" s="1">
        <v>26</v>
      </c>
      <c r="K1150" s="1">
        <v>179</v>
      </c>
      <c r="L1150" s="1">
        <v>94</v>
      </c>
      <c r="M1150" s="1">
        <v>157</v>
      </c>
      <c r="N1150" s="1">
        <v>12</v>
      </c>
      <c r="O1150" s="1">
        <v>20</v>
      </c>
      <c r="P1150" s="1">
        <v>155</v>
      </c>
      <c r="Q1150" s="1">
        <v>313</v>
      </c>
      <c r="R1150" s="1">
        <v>146</v>
      </c>
      <c r="S1150" s="1">
        <v>46</v>
      </c>
      <c r="T1150" s="1">
        <v>28</v>
      </c>
      <c r="U1150" s="1">
        <v>41</v>
      </c>
      <c r="V1150" s="1">
        <v>214</v>
      </c>
      <c r="W1150" s="1">
        <v>231</v>
      </c>
      <c r="X1150" s="1">
        <v>110</v>
      </c>
      <c r="Y1150" s="1">
        <v>47</v>
      </c>
      <c r="Z1150" s="1">
        <v>91</v>
      </c>
      <c r="AA1150" s="1">
        <v>10</v>
      </c>
      <c r="AB1150" s="1">
        <v>357</v>
      </c>
      <c r="AC1150" s="1">
        <v>55</v>
      </c>
      <c r="AD1150" s="1">
        <v>11</v>
      </c>
      <c r="AE1150" s="1">
        <v>24</v>
      </c>
      <c r="AF1150" s="1">
        <v>325</v>
      </c>
      <c r="AG1150" s="1">
        <v>60</v>
      </c>
      <c r="AH1150" s="1">
        <v>21</v>
      </c>
      <c r="AI1150" s="1">
        <v>46</v>
      </c>
    </row>
    <row r="1151" spans="1:35">
      <c r="A1151" t="s">
        <v>210</v>
      </c>
      <c r="B1151" s="3">
        <v>0.77739999999999998</v>
      </c>
      <c r="C1151" s="3">
        <v>0.69569999999999999</v>
      </c>
      <c r="D1151" s="3">
        <v>0.84140000000000004</v>
      </c>
      <c r="E1151" s="3">
        <v>0.53659999999999997</v>
      </c>
      <c r="F1151" s="3">
        <v>0.71430000000000005</v>
      </c>
      <c r="G1151" s="3">
        <v>0.72450000000000003</v>
      </c>
      <c r="H1151" s="3">
        <v>0.74470000000000003</v>
      </c>
      <c r="I1151" s="3">
        <v>0.88790000000000002</v>
      </c>
      <c r="J1151" s="3">
        <v>0.7429</v>
      </c>
      <c r="K1151" s="3">
        <v>0.76500000000000001</v>
      </c>
      <c r="L1151" s="3">
        <v>0.79659999999999997</v>
      </c>
      <c r="M1151" s="3">
        <v>0.80510000000000004</v>
      </c>
      <c r="N1151" s="2">
        <v>0.6</v>
      </c>
      <c r="O1151" s="3">
        <v>0.76919999999999999</v>
      </c>
      <c r="P1151" s="3">
        <v>0.78280000000000005</v>
      </c>
      <c r="Q1151" s="3">
        <v>0.77669999999999995</v>
      </c>
      <c r="R1151" s="3">
        <v>0.73740000000000006</v>
      </c>
      <c r="S1151" s="3">
        <v>0.71879999999999999</v>
      </c>
      <c r="T1151" s="3">
        <v>0.77780000000000005</v>
      </c>
      <c r="U1151" s="3">
        <v>0.63080000000000003</v>
      </c>
      <c r="V1151" s="3">
        <v>0.88429999999999997</v>
      </c>
      <c r="W1151" s="3">
        <v>0.83089999999999997</v>
      </c>
      <c r="X1151" s="3">
        <v>0.78010000000000002</v>
      </c>
      <c r="Y1151" s="3">
        <v>0.66200000000000003</v>
      </c>
      <c r="Z1151" s="3">
        <v>0.72219999999999995</v>
      </c>
      <c r="AA1151" s="3">
        <v>0.76919999999999999</v>
      </c>
      <c r="AB1151" s="3">
        <v>0.7863</v>
      </c>
      <c r="AC1151" s="3">
        <v>0.873</v>
      </c>
      <c r="AD1151" s="3">
        <v>0.57889999999999997</v>
      </c>
      <c r="AE1151" s="3">
        <v>0.70589999999999997</v>
      </c>
      <c r="AF1151" s="3">
        <v>0.83120000000000005</v>
      </c>
      <c r="AG1151" s="3">
        <v>0.73170000000000002</v>
      </c>
      <c r="AH1151" s="3">
        <v>0.65620000000000001</v>
      </c>
      <c r="AI1151" s="3">
        <v>0.67649999999999999</v>
      </c>
    </row>
    <row r="1152" spans="1:35">
      <c r="A1152" t="s">
        <v>112</v>
      </c>
      <c r="B1152" s="1">
        <v>45</v>
      </c>
      <c r="C1152" s="1">
        <v>27</v>
      </c>
      <c r="D1152" s="1">
        <v>18</v>
      </c>
      <c r="E1152" s="1">
        <v>5</v>
      </c>
      <c r="F1152" s="1">
        <v>4</v>
      </c>
      <c r="G1152" s="1">
        <v>10</v>
      </c>
      <c r="H1152" s="1">
        <v>13</v>
      </c>
      <c r="I1152" s="1">
        <v>13</v>
      </c>
      <c r="J1152" s="1">
        <v>3</v>
      </c>
      <c r="K1152" s="1">
        <v>20</v>
      </c>
      <c r="L1152" s="1">
        <v>8</v>
      </c>
      <c r="M1152" s="1">
        <v>10</v>
      </c>
      <c r="N1152" s="1">
        <v>1</v>
      </c>
      <c r="O1152" s="1">
        <v>3</v>
      </c>
      <c r="P1152" s="1">
        <v>13</v>
      </c>
      <c r="Q1152" s="1">
        <v>29</v>
      </c>
      <c r="R1152" s="1">
        <v>13</v>
      </c>
      <c r="S1152" s="1">
        <v>7</v>
      </c>
      <c r="T1152" s="1">
        <v>1</v>
      </c>
      <c r="U1152" s="1">
        <v>7</v>
      </c>
      <c r="V1152" s="1">
        <v>13</v>
      </c>
      <c r="W1152" s="1">
        <v>14</v>
      </c>
      <c r="X1152" s="1">
        <v>9</v>
      </c>
      <c r="Y1152" s="1">
        <v>8</v>
      </c>
      <c r="Z1152" s="1">
        <v>12</v>
      </c>
      <c r="AA1152" s="1">
        <v>2</v>
      </c>
      <c r="AB1152" s="1">
        <v>33</v>
      </c>
      <c r="AC1152" s="1">
        <v>0</v>
      </c>
      <c r="AD1152" s="1">
        <v>2</v>
      </c>
      <c r="AE1152" s="1">
        <v>4</v>
      </c>
      <c r="AF1152" s="1">
        <v>28</v>
      </c>
      <c r="AG1152" s="1">
        <v>6</v>
      </c>
      <c r="AH1152" s="1">
        <v>3</v>
      </c>
      <c r="AI1152" s="1">
        <v>2</v>
      </c>
    </row>
    <row r="1153" spans="1:54">
      <c r="A1153" t="s">
        <v>210</v>
      </c>
      <c r="B1153" s="3">
        <v>7.1499999999999994E-2</v>
      </c>
      <c r="C1153" s="3">
        <v>9.7799999999999998E-2</v>
      </c>
      <c r="D1153" s="3">
        <v>5.0999999999999997E-2</v>
      </c>
      <c r="E1153" s="3">
        <v>0.122</v>
      </c>
      <c r="F1153" s="3">
        <v>5.7099999999999998E-2</v>
      </c>
      <c r="G1153" s="3">
        <v>0.10199999999999999</v>
      </c>
      <c r="H1153" s="3">
        <v>6.9099999999999995E-2</v>
      </c>
      <c r="I1153" s="3">
        <v>5.6000000000000001E-2</v>
      </c>
      <c r="J1153" s="3">
        <v>8.5699999999999998E-2</v>
      </c>
      <c r="K1153" s="3">
        <v>8.5500000000000007E-2</v>
      </c>
      <c r="L1153" s="3">
        <v>6.7799999999999999E-2</v>
      </c>
      <c r="M1153" s="3">
        <v>5.1299999999999998E-2</v>
      </c>
      <c r="N1153" s="2">
        <v>0.05</v>
      </c>
      <c r="O1153" s="3">
        <v>0.1154</v>
      </c>
      <c r="P1153" s="3">
        <v>6.5699999999999995E-2</v>
      </c>
      <c r="Q1153" s="3">
        <v>7.1999999999999995E-2</v>
      </c>
      <c r="R1153" s="3">
        <v>6.5699999999999995E-2</v>
      </c>
      <c r="S1153" s="3">
        <v>0.1094</v>
      </c>
      <c r="T1153" s="3">
        <v>2.7799999999999998E-2</v>
      </c>
      <c r="U1153" s="3">
        <v>0.1077</v>
      </c>
      <c r="V1153" s="3">
        <v>5.3699999999999998E-2</v>
      </c>
      <c r="W1153" s="3">
        <v>5.04E-2</v>
      </c>
      <c r="X1153" s="3">
        <v>6.3799999999999996E-2</v>
      </c>
      <c r="Y1153" s="3">
        <v>0.11269999999999999</v>
      </c>
      <c r="Z1153" s="3">
        <v>9.5200000000000007E-2</v>
      </c>
      <c r="AA1153" s="3">
        <v>0.15379999999999999</v>
      </c>
      <c r="AB1153" s="3">
        <v>7.2700000000000001E-2</v>
      </c>
      <c r="AC1153" s="1" t="s">
        <v>52</v>
      </c>
      <c r="AD1153" s="3">
        <v>0.1053</v>
      </c>
      <c r="AE1153" s="3">
        <v>0.1176</v>
      </c>
      <c r="AF1153" s="3">
        <v>7.1599999999999997E-2</v>
      </c>
      <c r="AG1153" s="3">
        <v>7.3200000000000001E-2</v>
      </c>
      <c r="AH1153" s="3">
        <v>9.3799999999999994E-2</v>
      </c>
      <c r="AI1153" s="3">
        <v>2.9399999999999999E-2</v>
      </c>
    </row>
    <row r="1154" spans="1:54">
      <c r="A1154" t="s">
        <v>210</v>
      </c>
    </row>
    <row r="1155" spans="1:54">
      <c r="A1155" t="s">
        <v>57</v>
      </c>
      <c r="B1155" s="3">
        <v>0.70589999999999997</v>
      </c>
      <c r="C1155" s="3">
        <v>0.59789999999999999</v>
      </c>
      <c r="D1155" s="3">
        <v>0.79039999999999999</v>
      </c>
      <c r="E1155" s="3">
        <v>0.41460000000000002</v>
      </c>
      <c r="F1155" s="3">
        <v>0.65720000000000001</v>
      </c>
      <c r="G1155" s="3">
        <v>0.62250000000000005</v>
      </c>
      <c r="H1155" s="3">
        <v>0.67559999999999998</v>
      </c>
      <c r="I1155" s="3">
        <v>0.83189999999999997</v>
      </c>
      <c r="J1155" s="3">
        <v>0.65720000000000001</v>
      </c>
      <c r="K1155" s="3">
        <v>0.67949999999999999</v>
      </c>
      <c r="L1155" s="3">
        <v>0.7288</v>
      </c>
      <c r="M1155" s="3">
        <v>0.75380000000000003</v>
      </c>
      <c r="N1155" s="2">
        <v>0.55000000000000004</v>
      </c>
      <c r="O1155" s="3">
        <v>0.65380000000000005</v>
      </c>
      <c r="P1155" s="3">
        <v>0.71709999999999996</v>
      </c>
      <c r="Q1155" s="3">
        <v>0.70469999999999999</v>
      </c>
      <c r="R1155" s="3">
        <v>0.67169999999999996</v>
      </c>
      <c r="S1155" s="3">
        <v>0.60940000000000005</v>
      </c>
      <c r="T1155" s="2">
        <v>0.75</v>
      </c>
      <c r="U1155" s="3">
        <v>0.52310000000000001</v>
      </c>
      <c r="V1155" s="3">
        <v>0.8306</v>
      </c>
      <c r="W1155" s="3">
        <v>0.78049999999999997</v>
      </c>
      <c r="X1155" s="3">
        <v>0.71630000000000005</v>
      </c>
      <c r="Y1155" s="3">
        <v>0.54930000000000001</v>
      </c>
      <c r="Z1155" s="3">
        <v>0.627</v>
      </c>
      <c r="AA1155" s="3">
        <v>0.61539999999999995</v>
      </c>
      <c r="AB1155" s="3">
        <v>0.71360000000000001</v>
      </c>
      <c r="AC1155" s="1" t="s">
        <v>52</v>
      </c>
      <c r="AD1155" s="3">
        <v>0.47360000000000002</v>
      </c>
      <c r="AE1155" s="3">
        <v>0.58830000000000005</v>
      </c>
      <c r="AF1155" s="3">
        <v>0.75960000000000005</v>
      </c>
      <c r="AG1155" s="3">
        <v>0.65849999999999997</v>
      </c>
      <c r="AH1155" s="3">
        <v>0.56240000000000001</v>
      </c>
      <c r="AI1155" s="3">
        <v>0.64710000000000001</v>
      </c>
    </row>
    <row r="1156" spans="1:54">
      <c r="A1156" t="s">
        <v>210</v>
      </c>
    </row>
    <row r="1157" spans="1:54">
      <c r="A1157" s="6" t="str">
        <f>HYPERLINK("#Contents!A1", "Contents")</f>
        <v>Contents</v>
      </c>
    </row>
    <row r="1158" spans="1:54">
      <c r="A1158" s="7" t="s">
        <v>230</v>
      </c>
      <c r="BB1158" s="17" t="str">
        <f>LEFT(A1158, FIND(" ", A1158) - 2)</f>
        <v>Table_Q14_3</v>
      </c>
    </row>
    <row r="1159" spans="1:54">
      <c r="A1159" t="s">
        <v>1</v>
      </c>
    </row>
    <row r="1160" spans="1:54" ht="16.2" thickBot="1">
      <c r="A1160" t="s">
        <v>210</v>
      </c>
    </row>
    <row r="1161" spans="1:54" ht="34.049999999999997" customHeight="1">
      <c r="A1161" t="s">
        <v>210</v>
      </c>
      <c r="B1161" s="40" t="s">
        <v>10</v>
      </c>
      <c r="C1161" s="37" t="s">
        <v>2</v>
      </c>
      <c r="D1161" s="42"/>
      <c r="E1161" s="37" t="s">
        <v>3</v>
      </c>
      <c r="F1161" s="38"/>
      <c r="G1161" s="38"/>
      <c r="H1161" s="38"/>
      <c r="I1161" s="38"/>
      <c r="J1161" s="37" t="s">
        <v>4</v>
      </c>
      <c r="K1161" s="38"/>
      <c r="L1161" s="38"/>
      <c r="M1161" s="38"/>
      <c r="N1161" s="38"/>
      <c r="O1161" s="38"/>
      <c r="P1161" s="37" t="s">
        <v>5</v>
      </c>
      <c r="Q1161" s="38"/>
      <c r="R1161" s="37" t="s">
        <v>6</v>
      </c>
      <c r="S1161" s="38"/>
      <c r="T1161" s="38"/>
      <c r="U1161" s="38"/>
      <c r="V1161" s="38"/>
      <c r="W1161" s="37" t="s">
        <v>7</v>
      </c>
      <c r="X1161" s="38"/>
      <c r="Y1161" s="38"/>
      <c r="Z1161" s="38"/>
      <c r="AA1161" s="38"/>
      <c r="AB1161" s="37" t="s">
        <v>8</v>
      </c>
      <c r="AC1161" s="38"/>
      <c r="AD1161" s="38"/>
      <c r="AE1161" s="38"/>
      <c r="AF1161" s="37" t="s">
        <v>9</v>
      </c>
      <c r="AG1161" s="38"/>
      <c r="AH1161" s="38"/>
      <c r="AI1161" s="39"/>
    </row>
    <row r="1162" spans="1:54" ht="53.4" thickBot="1">
      <c r="A1162" t="s">
        <v>210</v>
      </c>
      <c r="B1162" s="41" t="s">
        <v>10</v>
      </c>
      <c r="C1162" s="4" t="s">
        <v>11</v>
      </c>
      <c r="D1162" s="4" t="s">
        <v>12</v>
      </c>
      <c r="E1162" s="4" t="s">
        <v>13</v>
      </c>
      <c r="F1162" s="4" t="s">
        <v>14</v>
      </c>
      <c r="G1162" s="4" t="s">
        <v>15</v>
      </c>
      <c r="H1162" s="4" t="s">
        <v>16</v>
      </c>
      <c r="I1162" s="4" t="s">
        <v>17</v>
      </c>
      <c r="J1162" s="4" t="s">
        <v>18</v>
      </c>
      <c r="K1162" s="4" t="s">
        <v>19</v>
      </c>
      <c r="L1162" s="4" t="s">
        <v>20</v>
      </c>
      <c r="M1162" s="4" t="s">
        <v>21</v>
      </c>
      <c r="N1162" s="4" t="s">
        <v>22</v>
      </c>
      <c r="O1162" s="4" t="s">
        <v>23</v>
      </c>
      <c r="P1162" s="4" t="s">
        <v>24</v>
      </c>
      <c r="Q1162" s="4" t="s">
        <v>25</v>
      </c>
      <c r="R1162" s="4" t="s">
        <v>26</v>
      </c>
      <c r="S1162" s="4" t="s">
        <v>27</v>
      </c>
      <c r="T1162" s="4" t="s">
        <v>28</v>
      </c>
      <c r="U1162" s="4" t="s">
        <v>29</v>
      </c>
      <c r="V1162" s="4" t="s">
        <v>30</v>
      </c>
      <c r="W1162" s="4" t="s">
        <v>31</v>
      </c>
      <c r="X1162" s="4" t="s">
        <v>32</v>
      </c>
      <c r="Y1162" s="4" t="s">
        <v>33</v>
      </c>
      <c r="Z1162" s="4" t="s">
        <v>34</v>
      </c>
      <c r="AA1162" s="4" t="s">
        <v>35</v>
      </c>
      <c r="AB1162" s="4" t="s">
        <v>36</v>
      </c>
      <c r="AC1162" s="4" t="s">
        <v>37</v>
      </c>
      <c r="AD1162" s="4" t="s">
        <v>38</v>
      </c>
      <c r="AE1162" s="4" t="s">
        <v>39</v>
      </c>
      <c r="AF1162" s="4" t="s">
        <v>37</v>
      </c>
      <c r="AG1162" s="4" t="s">
        <v>40</v>
      </c>
      <c r="AH1162" s="4" t="s">
        <v>38</v>
      </c>
      <c r="AI1162" s="5" t="s">
        <v>39</v>
      </c>
    </row>
    <row r="1163" spans="1:54">
      <c r="A1163" t="s">
        <v>41</v>
      </c>
      <c r="B1163" s="1">
        <v>629</v>
      </c>
      <c r="C1163" s="1">
        <v>276</v>
      </c>
      <c r="D1163" s="1">
        <v>353</v>
      </c>
      <c r="E1163" s="1">
        <v>41</v>
      </c>
      <c r="F1163" s="1">
        <v>70</v>
      </c>
      <c r="G1163" s="1">
        <v>98</v>
      </c>
      <c r="H1163" s="1">
        <v>188</v>
      </c>
      <c r="I1163" s="1">
        <v>232</v>
      </c>
      <c r="J1163" s="1">
        <v>35</v>
      </c>
      <c r="K1163" s="1">
        <v>234</v>
      </c>
      <c r="L1163" s="1">
        <v>118</v>
      </c>
      <c r="M1163" s="1">
        <v>195</v>
      </c>
      <c r="N1163" s="1">
        <v>20</v>
      </c>
      <c r="O1163" s="1">
        <v>26</v>
      </c>
      <c r="P1163" s="1">
        <v>198</v>
      </c>
      <c r="Q1163" s="1">
        <v>403</v>
      </c>
      <c r="R1163" s="1">
        <v>198</v>
      </c>
      <c r="S1163" s="1">
        <v>64</v>
      </c>
      <c r="T1163" s="1">
        <v>36</v>
      </c>
      <c r="U1163" s="1">
        <v>65</v>
      </c>
      <c r="V1163" s="1">
        <v>242</v>
      </c>
      <c r="W1163" s="1">
        <v>278</v>
      </c>
      <c r="X1163" s="1">
        <v>141</v>
      </c>
      <c r="Y1163" s="1">
        <v>71</v>
      </c>
      <c r="Z1163" s="1">
        <v>126</v>
      </c>
      <c r="AA1163" s="1">
        <v>13</v>
      </c>
      <c r="AB1163" s="1">
        <v>454</v>
      </c>
      <c r="AC1163" s="1">
        <v>63</v>
      </c>
      <c r="AD1163" s="1">
        <v>19</v>
      </c>
      <c r="AE1163" s="1">
        <v>34</v>
      </c>
      <c r="AF1163" s="1">
        <v>391</v>
      </c>
      <c r="AG1163" s="1">
        <v>82</v>
      </c>
      <c r="AH1163" s="1">
        <v>32</v>
      </c>
      <c r="AI1163" s="1">
        <v>68</v>
      </c>
    </row>
    <row r="1164" spans="1:54">
      <c r="A1164" t="s">
        <v>106</v>
      </c>
      <c r="B1164" s="1">
        <v>102</v>
      </c>
      <c r="C1164" s="1">
        <v>42</v>
      </c>
      <c r="D1164" s="1">
        <v>60</v>
      </c>
      <c r="E1164" s="1">
        <v>7</v>
      </c>
      <c r="F1164" s="1">
        <v>11</v>
      </c>
      <c r="G1164" s="1">
        <v>14</v>
      </c>
      <c r="H1164" s="1">
        <v>33</v>
      </c>
      <c r="I1164" s="1">
        <v>37</v>
      </c>
      <c r="J1164" s="1">
        <v>3</v>
      </c>
      <c r="K1164" s="1">
        <v>32</v>
      </c>
      <c r="L1164" s="1">
        <v>18</v>
      </c>
      <c r="M1164" s="1">
        <v>39</v>
      </c>
      <c r="N1164" s="1">
        <v>3</v>
      </c>
      <c r="O1164" s="1">
        <v>7</v>
      </c>
      <c r="P1164" s="1">
        <v>32</v>
      </c>
      <c r="Q1164" s="1">
        <v>61</v>
      </c>
      <c r="R1164" s="1">
        <v>34</v>
      </c>
      <c r="S1164" s="1">
        <v>10</v>
      </c>
      <c r="T1164" s="1">
        <v>8</v>
      </c>
      <c r="U1164" s="1">
        <v>12</v>
      </c>
      <c r="V1164" s="1">
        <v>35</v>
      </c>
      <c r="W1164" s="1">
        <v>45</v>
      </c>
      <c r="X1164" s="1">
        <v>20</v>
      </c>
      <c r="Y1164" s="1">
        <v>14</v>
      </c>
      <c r="Z1164" s="1">
        <v>19</v>
      </c>
      <c r="AA1164" s="1">
        <v>4</v>
      </c>
      <c r="AB1164" s="1">
        <v>79</v>
      </c>
      <c r="AC1164" s="1">
        <v>1</v>
      </c>
      <c r="AD1164" s="1">
        <v>2</v>
      </c>
      <c r="AE1164" s="1">
        <v>8</v>
      </c>
      <c r="AF1164" s="1">
        <v>55</v>
      </c>
      <c r="AG1164" s="1">
        <v>19</v>
      </c>
      <c r="AH1164" s="1">
        <v>7</v>
      </c>
      <c r="AI1164" s="1">
        <v>11</v>
      </c>
    </row>
    <row r="1165" spans="1:54">
      <c r="A1165" t="s">
        <v>210</v>
      </c>
      <c r="B1165" s="3">
        <v>0.16220000000000001</v>
      </c>
      <c r="C1165" s="3">
        <v>0.1522</v>
      </c>
      <c r="D1165" s="2">
        <v>0.17</v>
      </c>
      <c r="E1165" s="3">
        <v>0.17069999999999999</v>
      </c>
      <c r="F1165" s="3">
        <v>0.15709999999999999</v>
      </c>
      <c r="G1165" s="3">
        <v>0.1429</v>
      </c>
      <c r="H1165" s="3">
        <v>0.17549999999999999</v>
      </c>
      <c r="I1165" s="3">
        <v>0.1595</v>
      </c>
      <c r="J1165" s="3">
        <v>8.5699999999999998E-2</v>
      </c>
      <c r="K1165" s="3">
        <v>0.1368</v>
      </c>
      <c r="L1165" s="3">
        <v>0.1525</v>
      </c>
      <c r="M1165" s="2">
        <v>0.2</v>
      </c>
      <c r="N1165" s="2">
        <v>0.15</v>
      </c>
      <c r="O1165" s="3">
        <v>0.26919999999999999</v>
      </c>
      <c r="P1165" s="3">
        <v>0.16159999999999999</v>
      </c>
      <c r="Q1165" s="3">
        <v>0.15140000000000001</v>
      </c>
      <c r="R1165" s="3">
        <v>0.17169999999999999</v>
      </c>
      <c r="S1165" s="3">
        <v>0.15620000000000001</v>
      </c>
      <c r="T1165" s="3">
        <v>0.22220000000000001</v>
      </c>
      <c r="U1165" s="3">
        <v>0.18459999999999999</v>
      </c>
      <c r="V1165" s="3">
        <v>0.14460000000000001</v>
      </c>
      <c r="W1165" s="3">
        <v>0.16189999999999999</v>
      </c>
      <c r="X1165" s="3">
        <v>0.14180000000000001</v>
      </c>
      <c r="Y1165" s="3">
        <v>0.19719999999999999</v>
      </c>
      <c r="Z1165" s="3">
        <v>0.15079999999999999</v>
      </c>
      <c r="AA1165" s="3">
        <v>0.30769999999999997</v>
      </c>
      <c r="AB1165" s="3">
        <v>0.17399999999999999</v>
      </c>
      <c r="AC1165" s="3">
        <v>1.5900000000000001E-2</v>
      </c>
      <c r="AD1165" s="3">
        <v>0.1053</v>
      </c>
      <c r="AE1165" s="3">
        <v>0.23530000000000001</v>
      </c>
      <c r="AF1165" s="3">
        <v>0.14069999999999999</v>
      </c>
      <c r="AG1165" s="3">
        <v>0.23169999999999999</v>
      </c>
      <c r="AH1165" s="3">
        <v>0.21879999999999999</v>
      </c>
      <c r="AI1165" s="3">
        <v>0.1618</v>
      </c>
    </row>
    <row r="1166" spans="1:54">
      <c r="A1166" t="s">
        <v>107</v>
      </c>
      <c r="B1166" s="1">
        <v>155</v>
      </c>
      <c r="C1166" s="1">
        <v>64</v>
      </c>
      <c r="D1166" s="1">
        <v>91</v>
      </c>
      <c r="E1166" s="1">
        <v>11</v>
      </c>
      <c r="F1166" s="1">
        <v>25</v>
      </c>
      <c r="G1166" s="1">
        <v>25</v>
      </c>
      <c r="H1166" s="1">
        <v>48</v>
      </c>
      <c r="I1166" s="1">
        <v>46</v>
      </c>
      <c r="J1166" s="1">
        <v>11</v>
      </c>
      <c r="K1166" s="1">
        <v>58</v>
      </c>
      <c r="L1166" s="1">
        <v>27</v>
      </c>
      <c r="M1166" s="1">
        <v>42</v>
      </c>
      <c r="N1166" s="1">
        <v>8</v>
      </c>
      <c r="O1166" s="1">
        <v>8</v>
      </c>
      <c r="P1166" s="1">
        <v>58</v>
      </c>
      <c r="Q1166" s="1">
        <v>86</v>
      </c>
      <c r="R1166" s="1">
        <v>59</v>
      </c>
      <c r="S1166" s="1">
        <v>23</v>
      </c>
      <c r="T1166" s="1">
        <v>6</v>
      </c>
      <c r="U1166" s="1">
        <v>13</v>
      </c>
      <c r="V1166" s="1">
        <v>50</v>
      </c>
      <c r="W1166" s="1">
        <v>63</v>
      </c>
      <c r="X1166" s="1">
        <v>48</v>
      </c>
      <c r="Y1166" s="1">
        <v>14</v>
      </c>
      <c r="Z1166" s="1">
        <v>25</v>
      </c>
      <c r="AA1166" s="1">
        <v>5</v>
      </c>
      <c r="AB1166" s="1">
        <v>121</v>
      </c>
      <c r="AC1166" s="1">
        <v>12</v>
      </c>
      <c r="AD1166" s="1">
        <v>5</v>
      </c>
      <c r="AE1166" s="1">
        <v>4</v>
      </c>
      <c r="AF1166" s="1">
        <v>103</v>
      </c>
      <c r="AG1166" s="1">
        <v>20</v>
      </c>
      <c r="AH1166" s="1">
        <v>5</v>
      </c>
      <c r="AI1166" s="1">
        <v>16</v>
      </c>
    </row>
    <row r="1167" spans="1:54">
      <c r="A1167" t="s">
        <v>210</v>
      </c>
      <c r="B1167" s="3">
        <v>0.24640000000000001</v>
      </c>
      <c r="C1167" s="3">
        <v>0.2319</v>
      </c>
      <c r="D1167" s="3">
        <v>0.25779999999999997</v>
      </c>
      <c r="E1167" s="3">
        <v>0.26829999999999998</v>
      </c>
      <c r="F1167" s="3">
        <v>0.35709999999999997</v>
      </c>
      <c r="G1167" s="3">
        <v>0.25509999999999999</v>
      </c>
      <c r="H1167" s="3">
        <v>0.25530000000000003</v>
      </c>
      <c r="I1167" s="3">
        <v>0.1983</v>
      </c>
      <c r="J1167" s="3">
        <v>0.31430000000000002</v>
      </c>
      <c r="K1167" s="3">
        <v>0.24790000000000001</v>
      </c>
      <c r="L1167" s="3">
        <v>0.2288</v>
      </c>
      <c r="M1167" s="3">
        <v>0.21540000000000001</v>
      </c>
      <c r="N1167" s="2">
        <v>0.4</v>
      </c>
      <c r="O1167" s="3">
        <v>0.30769999999999997</v>
      </c>
      <c r="P1167" s="3">
        <v>0.29289999999999999</v>
      </c>
      <c r="Q1167" s="3">
        <v>0.21340000000000001</v>
      </c>
      <c r="R1167" s="3">
        <v>0.29799999999999999</v>
      </c>
      <c r="S1167" s="3">
        <v>0.3594</v>
      </c>
      <c r="T1167" s="3">
        <v>0.16669999999999999</v>
      </c>
      <c r="U1167" s="2">
        <v>0.2</v>
      </c>
      <c r="V1167" s="3">
        <v>0.20660000000000001</v>
      </c>
      <c r="W1167" s="3">
        <v>0.2266</v>
      </c>
      <c r="X1167" s="3">
        <v>0.34039999999999998</v>
      </c>
      <c r="Y1167" s="3">
        <v>0.19719999999999999</v>
      </c>
      <c r="Z1167" s="3">
        <v>0.19839999999999999</v>
      </c>
      <c r="AA1167" s="3">
        <v>0.3846</v>
      </c>
      <c r="AB1167" s="3">
        <v>0.26650000000000001</v>
      </c>
      <c r="AC1167" s="3">
        <v>0.1905</v>
      </c>
      <c r="AD1167" s="3">
        <v>0.26319999999999999</v>
      </c>
      <c r="AE1167" s="3">
        <v>0.1176</v>
      </c>
      <c r="AF1167" s="3">
        <v>0.26340000000000002</v>
      </c>
      <c r="AG1167" s="3">
        <v>0.24390000000000001</v>
      </c>
      <c r="AH1167" s="3">
        <v>0.15620000000000001</v>
      </c>
      <c r="AI1167" s="3">
        <v>0.23530000000000001</v>
      </c>
    </row>
    <row r="1168" spans="1:54">
      <c r="A1168" t="s">
        <v>108</v>
      </c>
      <c r="B1168" s="1">
        <v>145</v>
      </c>
      <c r="C1168" s="1">
        <v>68</v>
      </c>
      <c r="D1168" s="1">
        <v>77</v>
      </c>
      <c r="E1168" s="1">
        <v>12</v>
      </c>
      <c r="F1168" s="1">
        <v>17</v>
      </c>
      <c r="G1168" s="1">
        <v>23</v>
      </c>
      <c r="H1168" s="1">
        <v>42</v>
      </c>
      <c r="I1168" s="1">
        <v>51</v>
      </c>
      <c r="J1168" s="1">
        <v>7</v>
      </c>
      <c r="K1168" s="1">
        <v>61</v>
      </c>
      <c r="L1168" s="1">
        <v>32</v>
      </c>
      <c r="M1168" s="1">
        <v>39</v>
      </c>
      <c r="N1168" s="1">
        <v>4</v>
      </c>
      <c r="O1168" s="1">
        <v>2</v>
      </c>
      <c r="P1168" s="1">
        <v>38</v>
      </c>
      <c r="Q1168" s="1">
        <v>101</v>
      </c>
      <c r="R1168" s="1">
        <v>46</v>
      </c>
      <c r="S1168" s="1">
        <v>12</v>
      </c>
      <c r="T1168" s="1">
        <v>6</v>
      </c>
      <c r="U1168" s="1">
        <v>16</v>
      </c>
      <c r="V1168" s="1">
        <v>55</v>
      </c>
      <c r="W1168" s="1">
        <v>58</v>
      </c>
      <c r="X1168" s="1">
        <v>28</v>
      </c>
      <c r="Y1168" s="1">
        <v>19</v>
      </c>
      <c r="Z1168" s="1">
        <v>39</v>
      </c>
      <c r="AA1168" s="1">
        <v>1</v>
      </c>
      <c r="AB1168" s="1">
        <v>96</v>
      </c>
      <c r="AC1168" s="1">
        <v>17</v>
      </c>
      <c r="AD1168" s="1">
        <v>6</v>
      </c>
      <c r="AE1168" s="1">
        <v>10</v>
      </c>
      <c r="AF1168" s="1">
        <v>86</v>
      </c>
      <c r="AG1168" s="1">
        <v>18</v>
      </c>
      <c r="AH1168" s="1">
        <v>11</v>
      </c>
      <c r="AI1168" s="1">
        <v>16</v>
      </c>
    </row>
    <row r="1169" spans="1:54">
      <c r="A1169" t="s">
        <v>210</v>
      </c>
      <c r="B1169" s="3">
        <v>0.23050000000000001</v>
      </c>
      <c r="C1169" s="3">
        <v>0.24640000000000001</v>
      </c>
      <c r="D1169" s="3">
        <v>0.21809999999999999</v>
      </c>
      <c r="E1169" s="3">
        <v>0.29270000000000002</v>
      </c>
      <c r="F1169" s="3">
        <v>0.2429</v>
      </c>
      <c r="G1169" s="3">
        <v>0.23469999999999999</v>
      </c>
      <c r="H1169" s="3">
        <v>0.22339999999999999</v>
      </c>
      <c r="I1169" s="3">
        <v>0.2198</v>
      </c>
      <c r="J1169" s="2">
        <v>0.2</v>
      </c>
      <c r="K1169" s="3">
        <v>0.26069999999999999</v>
      </c>
      <c r="L1169" s="3">
        <v>0.2712</v>
      </c>
      <c r="M1169" s="2">
        <v>0.2</v>
      </c>
      <c r="N1169" s="2">
        <v>0.2</v>
      </c>
      <c r="O1169" s="3">
        <v>7.6899999999999996E-2</v>
      </c>
      <c r="P1169" s="3">
        <v>0.19189999999999999</v>
      </c>
      <c r="Q1169" s="3">
        <v>0.25059999999999999</v>
      </c>
      <c r="R1169" s="3">
        <v>0.23230000000000001</v>
      </c>
      <c r="S1169" s="3">
        <v>0.1875</v>
      </c>
      <c r="T1169" s="3">
        <v>0.16669999999999999</v>
      </c>
      <c r="U1169" s="3">
        <v>0.2462</v>
      </c>
      <c r="V1169" s="3">
        <v>0.2273</v>
      </c>
      <c r="W1169" s="3">
        <v>0.20860000000000001</v>
      </c>
      <c r="X1169" s="3">
        <v>0.1986</v>
      </c>
      <c r="Y1169" s="3">
        <v>0.2676</v>
      </c>
      <c r="Z1169" s="3">
        <v>0.3095</v>
      </c>
      <c r="AA1169" s="3">
        <v>7.6899999999999996E-2</v>
      </c>
      <c r="AB1169" s="3">
        <v>0.21149999999999999</v>
      </c>
      <c r="AC1169" s="3">
        <v>0.26979999999999998</v>
      </c>
      <c r="AD1169" s="3">
        <v>0.31580000000000003</v>
      </c>
      <c r="AE1169" s="3">
        <v>0.29409999999999997</v>
      </c>
      <c r="AF1169" s="3">
        <v>0.21990000000000001</v>
      </c>
      <c r="AG1169" s="3">
        <v>0.2195</v>
      </c>
      <c r="AH1169" s="3">
        <v>0.34379999999999999</v>
      </c>
      <c r="AI1169" s="3">
        <v>0.23530000000000001</v>
      </c>
    </row>
    <row r="1170" spans="1:54">
      <c r="A1170" t="s">
        <v>109</v>
      </c>
      <c r="B1170" s="1">
        <v>72</v>
      </c>
      <c r="C1170" s="1">
        <v>27</v>
      </c>
      <c r="D1170" s="1">
        <v>45</v>
      </c>
      <c r="E1170" s="1">
        <v>1</v>
      </c>
      <c r="F1170" s="1">
        <v>4</v>
      </c>
      <c r="G1170" s="1">
        <v>14</v>
      </c>
      <c r="H1170" s="1">
        <v>21</v>
      </c>
      <c r="I1170" s="1">
        <v>32</v>
      </c>
      <c r="J1170" s="1">
        <v>3</v>
      </c>
      <c r="K1170" s="1">
        <v>26</v>
      </c>
      <c r="L1170" s="1">
        <v>13</v>
      </c>
      <c r="M1170" s="1">
        <v>27</v>
      </c>
      <c r="N1170" s="1">
        <v>1</v>
      </c>
      <c r="O1170" s="1">
        <v>2</v>
      </c>
      <c r="P1170" s="1">
        <v>23</v>
      </c>
      <c r="Q1170" s="1">
        <v>48</v>
      </c>
      <c r="R1170" s="1">
        <v>22</v>
      </c>
      <c r="S1170" s="1">
        <v>6</v>
      </c>
      <c r="T1170" s="1">
        <v>7</v>
      </c>
      <c r="U1170" s="1">
        <v>5</v>
      </c>
      <c r="V1170" s="1">
        <v>31</v>
      </c>
      <c r="W1170" s="1">
        <v>38</v>
      </c>
      <c r="X1170" s="1">
        <v>18</v>
      </c>
      <c r="Y1170" s="1">
        <v>6</v>
      </c>
      <c r="Z1170" s="1">
        <v>10</v>
      </c>
      <c r="AA1170" s="1">
        <v>0</v>
      </c>
      <c r="AB1170" s="1">
        <v>55</v>
      </c>
      <c r="AC1170" s="1">
        <v>11</v>
      </c>
      <c r="AD1170" s="1">
        <v>1</v>
      </c>
      <c r="AE1170" s="1">
        <v>3</v>
      </c>
      <c r="AF1170" s="1">
        <v>55</v>
      </c>
      <c r="AG1170" s="1">
        <v>8</v>
      </c>
      <c r="AH1170" s="1">
        <v>1</v>
      </c>
      <c r="AI1170" s="1">
        <v>4</v>
      </c>
    </row>
    <row r="1171" spans="1:54">
      <c r="A1171" t="s">
        <v>210</v>
      </c>
      <c r="B1171" s="3">
        <v>0.1145</v>
      </c>
      <c r="C1171" s="3">
        <v>9.7799999999999998E-2</v>
      </c>
      <c r="D1171" s="3">
        <v>0.1275</v>
      </c>
      <c r="E1171" s="3">
        <v>2.4400000000000002E-2</v>
      </c>
      <c r="F1171" s="3">
        <v>5.7099999999999998E-2</v>
      </c>
      <c r="G1171" s="3">
        <v>0.1429</v>
      </c>
      <c r="H1171" s="3">
        <v>0.11169999999999999</v>
      </c>
      <c r="I1171" s="3">
        <v>0.13789999999999999</v>
      </c>
      <c r="J1171" s="3">
        <v>8.5699999999999998E-2</v>
      </c>
      <c r="K1171" s="3">
        <v>0.1111</v>
      </c>
      <c r="L1171" s="3">
        <v>0.11020000000000001</v>
      </c>
      <c r="M1171" s="3">
        <v>0.13850000000000001</v>
      </c>
      <c r="N1171" s="2">
        <v>0.05</v>
      </c>
      <c r="O1171" s="3">
        <v>7.6899999999999996E-2</v>
      </c>
      <c r="P1171" s="3">
        <v>0.1162</v>
      </c>
      <c r="Q1171" s="3">
        <v>0.1191</v>
      </c>
      <c r="R1171" s="3">
        <v>0.1111</v>
      </c>
      <c r="S1171" s="3">
        <v>9.3799999999999994E-2</v>
      </c>
      <c r="T1171" s="3">
        <v>0.19439999999999999</v>
      </c>
      <c r="U1171" s="3">
        <v>7.6899999999999996E-2</v>
      </c>
      <c r="V1171" s="3">
        <v>0.12809999999999999</v>
      </c>
      <c r="W1171" s="3">
        <v>0.13669999999999999</v>
      </c>
      <c r="X1171" s="3">
        <v>0.12770000000000001</v>
      </c>
      <c r="Y1171" s="3">
        <v>8.4500000000000006E-2</v>
      </c>
      <c r="Z1171" s="3">
        <v>7.9399999999999998E-2</v>
      </c>
      <c r="AA1171" s="1" t="s">
        <v>52</v>
      </c>
      <c r="AB1171" s="3">
        <v>0.1211</v>
      </c>
      <c r="AC1171" s="3">
        <v>0.17460000000000001</v>
      </c>
      <c r="AD1171" s="3">
        <v>5.2600000000000001E-2</v>
      </c>
      <c r="AE1171" s="3">
        <v>8.8200000000000001E-2</v>
      </c>
      <c r="AF1171" s="3">
        <v>0.14069999999999999</v>
      </c>
      <c r="AG1171" s="3">
        <v>9.7600000000000006E-2</v>
      </c>
      <c r="AH1171" s="3">
        <v>3.1199999999999999E-2</v>
      </c>
      <c r="AI1171" s="3">
        <v>5.8799999999999998E-2</v>
      </c>
    </row>
    <row r="1172" spans="1:54">
      <c r="A1172" t="s">
        <v>110</v>
      </c>
      <c r="B1172" s="1">
        <v>92</v>
      </c>
      <c r="C1172" s="1">
        <v>29</v>
      </c>
      <c r="D1172" s="1">
        <v>63</v>
      </c>
      <c r="E1172" s="1">
        <v>1</v>
      </c>
      <c r="F1172" s="1">
        <v>6</v>
      </c>
      <c r="G1172" s="1">
        <v>8</v>
      </c>
      <c r="H1172" s="1">
        <v>28</v>
      </c>
      <c r="I1172" s="1">
        <v>49</v>
      </c>
      <c r="J1172" s="1">
        <v>9</v>
      </c>
      <c r="K1172" s="1">
        <v>34</v>
      </c>
      <c r="L1172" s="1">
        <v>15</v>
      </c>
      <c r="M1172" s="1">
        <v>30</v>
      </c>
      <c r="N1172" s="1">
        <v>1</v>
      </c>
      <c r="O1172" s="1">
        <v>3</v>
      </c>
      <c r="P1172" s="1">
        <v>30</v>
      </c>
      <c r="Q1172" s="1">
        <v>61</v>
      </c>
      <c r="R1172" s="1">
        <v>22</v>
      </c>
      <c r="S1172" s="1">
        <v>5</v>
      </c>
      <c r="T1172" s="1">
        <v>6</v>
      </c>
      <c r="U1172" s="1">
        <v>11</v>
      </c>
      <c r="V1172" s="1">
        <v>47</v>
      </c>
      <c r="W1172" s="1">
        <v>45</v>
      </c>
      <c r="X1172" s="1">
        <v>17</v>
      </c>
      <c r="Y1172" s="1">
        <v>9</v>
      </c>
      <c r="Z1172" s="1">
        <v>18</v>
      </c>
      <c r="AA1172" s="1">
        <v>3</v>
      </c>
      <c r="AB1172" s="1">
        <v>61</v>
      </c>
      <c r="AC1172" s="1">
        <v>15</v>
      </c>
      <c r="AD1172" s="1">
        <v>2</v>
      </c>
      <c r="AE1172" s="1">
        <v>6</v>
      </c>
      <c r="AF1172" s="1">
        <v>59</v>
      </c>
      <c r="AG1172" s="1">
        <v>11</v>
      </c>
      <c r="AH1172" s="1">
        <v>5</v>
      </c>
      <c r="AI1172" s="1">
        <v>10</v>
      </c>
    </row>
    <row r="1173" spans="1:54">
      <c r="A1173" t="s">
        <v>210</v>
      </c>
      <c r="B1173" s="3">
        <v>0.14630000000000001</v>
      </c>
      <c r="C1173" s="3">
        <v>0.1051</v>
      </c>
      <c r="D1173" s="3">
        <v>0.17849999999999999</v>
      </c>
      <c r="E1173" s="3">
        <v>2.4400000000000002E-2</v>
      </c>
      <c r="F1173" s="3">
        <v>8.5699999999999998E-2</v>
      </c>
      <c r="G1173" s="3">
        <v>8.1600000000000006E-2</v>
      </c>
      <c r="H1173" s="3">
        <v>0.1489</v>
      </c>
      <c r="I1173" s="3">
        <v>0.2112</v>
      </c>
      <c r="J1173" s="3">
        <v>0.2571</v>
      </c>
      <c r="K1173" s="3">
        <v>0.14530000000000001</v>
      </c>
      <c r="L1173" s="3">
        <v>0.12709999999999999</v>
      </c>
      <c r="M1173" s="3">
        <v>0.15379999999999999</v>
      </c>
      <c r="N1173" s="2">
        <v>0.05</v>
      </c>
      <c r="O1173" s="3">
        <v>0.1154</v>
      </c>
      <c r="P1173" s="3">
        <v>0.1515</v>
      </c>
      <c r="Q1173" s="3">
        <v>0.15140000000000001</v>
      </c>
      <c r="R1173" s="3">
        <v>0.1111</v>
      </c>
      <c r="S1173" s="3">
        <v>7.8100000000000003E-2</v>
      </c>
      <c r="T1173" s="3">
        <v>0.16669999999999999</v>
      </c>
      <c r="U1173" s="3">
        <v>0.16919999999999999</v>
      </c>
      <c r="V1173" s="3">
        <v>0.19420000000000001</v>
      </c>
      <c r="W1173" s="3">
        <v>0.16189999999999999</v>
      </c>
      <c r="X1173" s="3">
        <v>0.1206</v>
      </c>
      <c r="Y1173" s="3">
        <v>0.1268</v>
      </c>
      <c r="Z1173" s="3">
        <v>0.1429</v>
      </c>
      <c r="AA1173" s="3">
        <v>0.23080000000000001</v>
      </c>
      <c r="AB1173" s="3">
        <v>0.13439999999999999</v>
      </c>
      <c r="AC1173" s="3">
        <v>0.23810000000000001</v>
      </c>
      <c r="AD1173" s="3">
        <v>0.1053</v>
      </c>
      <c r="AE1173" s="3">
        <v>0.17649999999999999</v>
      </c>
      <c r="AF1173" s="3">
        <v>0.15090000000000001</v>
      </c>
      <c r="AG1173" s="3">
        <v>0.1341</v>
      </c>
      <c r="AH1173" s="3">
        <v>0.15620000000000001</v>
      </c>
      <c r="AI1173" s="3">
        <v>0.14710000000000001</v>
      </c>
    </row>
    <row r="1174" spans="1:54">
      <c r="A1174" t="s">
        <v>74</v>
      </c>
      <c r="B1174" s="1">
        <v>63</v>
      </c>
      <c r="C1174" s="1">
        <v>46</v>
      </c>
      <c r="D1174" s="1">
        <v>17</v>
      </c>
      <c r="E1174" s="1">
        <v>9</v>
      </c>
      <c r="F1174" s="1">
        <v>7</v>
      </c>
      <c r="G1174" s="1">
        <v>14</v>
      </c>
      <c r="H1174" s="1">
        <v>16</v>
      </c>
      <c r="I1174" s="1">
        <v>17</v>
      </c>
      <c r="J1174" s="1">
        <v>2</v>
      </c>
      <c r="K1174" s="1">
        <v>23</v>
      </c>
      <c r="L1174" s="1">
        <v>13</v>
      </c>
      <c r="M1174" s="1">
        <v>18</v>
      </c>
      <c r="N1174" s="1">
        <v>3</v>
      </c>
      <c r="O1174" s="1">
        <v>4</v>
      </c>
      <c r="P1174" s="1">
        <v>17</v>
      </c>
      <c r="Q1174" s="1">
        <v>46</v>
      </c>
      <c r="R1174" s="1">
        <v>15</v>
      </c>
      <c r="S1174" s="1">
        <v>8</v>
      </c>
      <c r="T1174" s="1">
        <v>3</v>
      </c>
      <c r="U1174" s="1">
        <v>8</v>
      </c>
      <c r="V1174" s="1">
        <v>24</v>
      </c>
      <c r="W1174" s="1">
        <v>29</v>
      </c>
      <c r="X1174" s="1">
        <v>10</v>
      </c>
      <c r="Y1174" s="1">
        <v>9</v>
      </c>
      <c r="Z1174" s="1">
        <v>15</v>
      </c>
      <c r="AA1174" s="1">
        <v>0</v>
      </c>
      <c r="AB1174" s="1">
        <v>42</v>
      </c>
      <c r="AC1174" s="1">
        <v>7</v>
      </c>
      <c r="AD1174" s="1">
        <v>3</v>
      </c>
      <c r="AE1174" s="1">
        <v>3</v>
      </c>
      <c r="AF1174" s="1">
        <v>33</v>
      </c>
      <c r="AG1174" s="1">
        <v>6</v>
      </c>
      <c r="AH1174" s="1">
        <v>3</v>
      </c>
      <c r="AI1174" s="1">
        <v>11</v>
      </c>
    </row>
    <row r="1175" spans="1:54">
      <c r="A1175" t="s">
        <v>210</v>
      </c>
      <c r="B1175" s="3">
        <v>0.1002</v>
      </c>
      <c r="C1175" s="3">
        <v>0.16669999999999999</v>
      </c>
      <c r="D1175" s="3">
        <v>4.82E-2</v>
      </c>
      <c r="E1175" s="3">
        <v>0.2195</v>
      </c>
      <c r="F1175" s="2">
        <v>0.1</v>
      </c>
      <c r="G1175" s="3">
        <v>0.1429</v>
      </c>
      <c r="H1175" s="3">
        <v>8.5099999999999995E-2</v>
      </c>
      <c r="I1175" s="3">
        <v>7.3300000000000004E-2</v>
      </c>
      <c r="J1175" s="3">
        <v>5.7099999999999998E-2</v>
      </c>
      <c r="K1175" s="3">
        <v>9.8299999999999998E-2</v>
      </c>
      <c r="L1175" s="3">
        <v>0.11020000000000001</v>
      </c>
      <c r="M1175" s="3">
        <v>9.2299999999999993E-2</v>
      </c>
      <c r="N1175" s="2">
        <v>0.15</v>
      </c>
      <c r="O1175" s="3">
        <v>0.15379999999999999</v>
      </c>
      <c r="P1175" s="3">
        <v>8.5900000000000004E-2</v>
      </c>
      <c r="Q1175" s="3">
        <v>0.11409999999999999</v>
      </c>
      <c r="R1175" s="3">
        <v>7.5800000000000006E-2</v>
      </c>
      <c r="S1175" s="3">
        <v>0.125</v>
      </c>
      <c r="T1175" s="3">
        <v>8.3299999999999999E-2</v>
      </c>
      <c r="U1175" s="3">
        <v>0.1231</v>
      </c>
      <c r="V1175" s="3">
        <v>9.9199999999999997E-2</v>
      </c>
      <c r="W1175" s="3">
        <v>0.1043</v>
      </c>
      <c r="X1175" s="3">
        <v>7.0900000000000005E-2</v>
      </c>
      <c r="Y1175" s="3">
        <v>0.1268</v>
      </c>
      <c r="Z1175" s="3">
        <v>0.11899999999999999</v>
      </c>
      <c r="AA1175" s="1" t="s">
        <v>52</v>
      </c>
      <c r="AB1175" s="3">
        <v>9.2499999999999999E-2</v>
      </c>
      <c r="AC1175" s="3">
        <v>0.1111</v>
      </c>
      <c r="AD1175" s="3">
        <v>0.15790000000000001</v>
      </c>
      <c r="AE1175" s="3">
        <v>8.8200000000000001E-2</v>
      </c>
      <c r="AF1175" s="3">
        <v>8.4400000000000003E-2</v>
      </c>
      <c r="AG1175" s="3">
        <v>7.3200000000000001E-2</v>
      </c>
      <c r="AH1175" s="3">
        <v>9.3799999999999994E-2</v>
      </c>
      <c r="AI1175" s="3">
        <v>0.1618</v>
      </c>
    </row>
    <row r="1176" spans="1:54">
      <c r="A1176" t="s">
        <v>111</v>
      </c>
      <c r="B1176" s="1">
        <v>257</v>
      </c>
      <c r="C1176" s="1">
        <v>106</v>
      </c>
      <c r="D1176" s="1">
        <v>151</v>
      </c>
      <c r="E1176" s="1">
        <v>18</v>
      </c>
      <c r="F1176" s="1">
        <v>36</v>
      </c>
      <c r="G1176" s="1">
        <v>39</v>
      </c>
      <c r="H1176" s="1">
        <v>81</v>
      </c>
      <c r="I1176" s="1">
        <v>83</v>
      </c>
      <c r="J1176" s="1">
        <v>14</v>
      </c>
      <c r="K1176" s="1">
        <v>90</v>
      </c>
      <c r="L1176" s="1">
        <v>45</v>
      </c>
      <c r="M1176" s="1">
        <v>81</v>
      </c>
      <c r="N1176" s="1">
        <v>11</v>
      </c>
      <c r="O1176" s="1">
        <v>15</v>
      </c>
      <c r="P1176" s="1">
        <v>90</v>
      </c>
      <c r="Q1176" s="1">
        <v>147</v>
      </c>
      <c r="R1176" s="1">
        <v>93</v>
      </c>
      <c r="S1176" s="1">
        <v>33</v>
      </c>
      <c r="T1176" s="1">
        <v>14</v>
      </c>
      <c r="U1176" s="1">
        <v>25</v>
      </c>
      <c r="V1176" s="1">
        <v>85</v>
      </c>
      <c r="W1176" s="1">
        <v>108</v>
      </c>
      <c r="X1176" s="1">
        <v>68</v>
      </c>
      <c r="Y1176" s="1">
        <v>28</v>
      </c>
      <c r="Z1176" s="1">
        <v>44</v>
      </c>
      <c r="AA1176" s="1">
        <v>9</v>
      </c>
      <c r="AB1176" s="1">
        <v>200</v>
      </c>
      <c r="AC1176" s="1">
        <v>13</v>
      </c>
      <c r="AD1176" s="1">
        <v>7</v>
      </c>
      <c r="AE1176" s="1">
        <v>12</v>
      </c>
      <c r="AF1176" s="1">
        <v>158</v>
      </c>
      <c r="AG1176" s="1">
        <v>39</v>
      </c>
      <c r="AH1176" s="1">
        <v>12</v>
      </c>
      <c r="AI1176" s="1">
        <v>27</v>
      </c>
    </row>
    <row r="1177" spans="1:54">
      <c r="A1177" t="s">
        <v>210</v>
      </c>
      <c r="B1177" s="3">
        <v>0.40860000000000002</v>
      </c>
      <c r="C1177" s="3">
        <v>0.3841</v>
      </c>
      <c r="D1177" s="3">
        <v>0.42780000000000001</v>
      </c>
      <c r="E1177" s="3">
        <v>0.439</v>
      </c>
      <c r="F1177" s="3">
        <v>0.51429999999999998</v>
      </c>
      <c r="G1177" s="3">
        <v>0.39800000000000002</v>
      </c>
      <c r="H1177" s="3">
        <v>0.43090000000000001</v>
      </c>
      <c r="I1177" s="3">
        <v>0.35780000000000001</v>
      </c>
      <c r="J1177" s="2">
        <v>0.4</v>
      </c>
      <c r="K1177" s="3">
        <v>0.3846</v>
      </c>
      <c r="L1177" s="3">
        <v>0.38140000000000002</v>
      </c>
      <c r="M1177" s="3">
        <v>0.41539999999999999</v>
      </c>
      <c r="N1177" s="2">
        <v>0.55000000000000004</v>
      </c>
      <c r="O1177" s="3">
        <v>0.57689999999999997</v>
      </c>
      <c r="P1177" s="3">
        <v>0.45450000000000002</v>
      </c>
      <c r="Q1177" s="3">
        <v>0.36480000000000001</v>
      </c>
      <c r="R1177" s="3">
        <v>0.46970000000000001</v>
      </c>
      <c r="S1177" s="3">
        <v>0.51559999999999995</v>
      </c>
      <c r="T1177" s="3">
        <v>0.38890000000000002</v>
      </c>
      <c r="U1177" s="3">
        <v>0.3846</v>
      </c>
      <c r="V1177" s="3">
        <v>0.35120000000000001</v>
      </c>
      <c r="W1177" s="3">
        <v>0.38850000000000001</v>
      </c>
      <c r="X1177" s="3">
        <v>0.48230000000000001</v>
      </c>
      <c r="Y1177" s="3">
        <v>0.39439999999999997</v>
      </c>
      <c r="Z1177" s="3">
        <v>0.34920000000000001</v>
      </c>
      <c r="AA1177" s="3">
        <v>0.69230000000000003</v>
      </c>
      <c r="AB1177" s="3">
        <v>0.4405</v>
      </c>
      <c r="AC1177" s="3">
        <v>0.20630000000000001</v>
      </c>
      <c r="AD1177" s="3">
        <v>0.36840000000000001</v>
      </c>
      <c r="AE1177" s="3">
        <v>0.35289999999999999</v>
      </c>
      <c r="AF1177" s="3">
        <v>0.40410000000000001</v>
      </c>
      <c r="AG1177" s="3">
        <v>0.47560000000000002</v>
      </c>
      <c r="AH1177" s="3">
        <v>0.375</v>
      </c>
      <c r="AI1177" s="3">
        <v>0.39710000000000001</v>
      </c>
    </row>
    <row r="1178" spans="1:54">
      <c r="A1178" t="s">
        <v>112</v>
      </c>
      <c r="B1178" s="1">
        <v>164</v>
      </c>
      <c r="C1178" s="1">
        <v>56</v>
      </c>
      <c r="D1178" s="1">
        <v>108</v>
      </c>
      <c r="E1178" s="1">
        <v>2</v>
      </c>
      <c r="F1178" s="1">
        <v>10</v>
      </c>
      <c r="G1178" s="1">
        <v>22</v>
      </c>
      <c r="H1178" s="1">
        <v>49</v>
      </c>
      <c r="I1178" s="1">
        <v>81</v>
      </c>
      <c r="J1178" s="1">
        <v>12</v>
      </c>
      <c r="K1178" s="1">
        <v>60</v>
      </c>
      <c r="L1178" s="1">
        <v>28</v>
      </c>
      <c r="M1178" s="1">
        <v>57</v>
      </c>
      <c r="N1178" s="1">
        <v>2</v>
      </c>
      <c r="O1178" s="1">
        <v>5</v>
      </c>
      <c r="P1178" s="1">
        <v>53</v>
      </c>
      <c r="Q1178" s="1">
        <v>109</v>
      </c>
      <c r="R1178" s="1">
        <v>44</v>
      </c>
      <c r="S1178" s="1">
        <v>11</v>
      </c>
      <c r="T1178" s="1">
        <v>13</v>
      </c>
      <c r="U1178" s="1">
        <v>16</v>
      </c>
      <c r="V1178" s="1">
        <v>78</v>
      </c>
      <c r="W1178" s="1">
        <v>83</v>
      </c>
      <c r="X1178" s="1">
        <v>35</v>
      </c>
      <c r="Y1178" s="1">
        <v>15</v>
      </c>
      <c r="Z1178" s="1">
        <v>28</v>
      </c>
      <c r="AA1178" s="1">
        <v>3</v>
      </c>
      <c r="AB1178" s="1">
        <v>116</v>
      </c>
      <c r="AC1178" s="1">
        <v>26</v>
      </c>
      <c r="AD1178" s="1">
        <v>3</v>
      </c>
      <c r="AE1178" s="1">
        <v>9</v>
      </c>
      <c r="AF1178" s="1">
        <v>114</v>
      </c>
      <c r="AG1178" s="1">
        <v>19</v>
      </c>
      <c r="AH1178" s="1">
        <v>6</v>
      </c>
      <c r="AI1178" s="1">
        <v>14</v>
      </c>
    </row>
    <row r="1179" spans="1:54">
      <c r="A1179" t="s">
        <v>210</v>
      </c>
      <c r="B1179" s="3">
        <v>0.26069999999999999</v>
      </c>
      <c r="C1179" s="3">
        <v>0.2029</v>
      </c>
      <c r="D1179" s="3">
        <v>0.30590000000000001</v>
      </c>
      <c r="E1179" s="3">
        <v>4.8800000000000003E-2</v>
      </c>
      <c r="F1179" s="3">
        <v>0.1429</v>
      </c>
      <c r="G1179" s="3">
        <v>0.22450000000000001</v>
      </c>
      <c r="H1179" s="3">
        <v>0.2606</v>
      </c>
      <c r="I1179" s="3">
        <v>0.34910000000000002</v>
      </c>
      <c r="J1179" s="3">
        <v>0.34289999999999998</v>
      </c>
      <c r="K1179" s="3">
        <v>0.25640000000000002</v>
      </c>
      <c r="L1179" s="3">
        <v>0.23730000000000001</v>
      </c>
      <c r="M1179" s="3">
        <v>0.2923</v>
      </c>
      <c r="N1179" s="2">
        <v>0.1</v>
      </c>
      <c r="O1179" s="3">
        <v>0.1923</v>
      </c>
      <c r="P1179" s="3">
        <v>0.26769999999999999</v>
      </c>
      <c r="Q1179" s="3">
        <v>0.27050000000000002</v>
      </c>
      <c r="R1179" s="3">
        <v>0.22220000000000001</v>
      </c>
      <c r="S1179" s="3">
        <v>0.1719</v>
      </c>
      <c r="T1179" s="3">
        <v>0.36109999999999998</v>
      </c>
      <c r="U1179" s="3">
        <v>0.2462</v>
      </c>
      <c r="V1179" s="3">
        <v>0.32229999999999998</v>
      </c>
      <c r="W1179" s="3">
        <v>0.29859999999999998</v>
      </c>
      <c r="X1179" s="3">
        <v>0.2482</v>
      </c>
      <c r="Y1179" s="3">
        <v>0.21129999999999999</v>
      </c>
      <c r="Z1179" s="3">
        <v>0.22220000000000001</v>
      </c>
      <c r="AA1179" s="3">
        <v>0.23080000000000001</v>
      </c>
      <c r="AB1179" s="3">
        <v>0.2555</v>
      </c>
      <c r="AC1179" s="3">
        <v>0.41270000000000001</v>
      </c>
      <c r="AD1179" s="3">
        <v>0.15790000000000001</v>
      </c>
      <c r="AE1179" s="3">
        <v>0.26469999999999999</v>
      </c>
      <c r="AF1179" s="3">
        <v>0.29160000000000003</v>
      </c>
      <c r="AG1179" s="3">
        <v>0.23169999999999999</v>
      </c>
      <c r="AH1179" s="3">
        <v>0.1875</v>
      </c>
      <c r="AI1179" s="3">
        <v>0.2059</v>
      </c>
    </row>
    <row r="1180" spans="1:54">
      <c r="A1180" t="s">
        <v>210</v>
      </c>
    </row>
    <row r="1181" spans="1:54">
      <c r="A1181" t="s">
        <v>57</v>
      </c>
      <c r="B1181" s="3">
        <v>0.1479</v>
      </c>
      <c r="C1181" s="3">
        <v>0.1812</v>
      </c>
      <c r="D1181" s="3">
        <v>0.12189999999999999</v>
      </c>
      <c r="E1181" s="3">
        <v>0.39019999999999999</v>
      </c>
      <c r="F1181" s="3">
        <v>0.37140000000000001</v>
      </c>
      <c r="G1181" s="3">
        <v>0.17349999999999999</v>
      </c>
      <c r="H1181" s="3">
        <v>0.17030000000000001</v>
      </c>
      <c r="I1181" s="3">
        <v>8.6999999999999994E-3</v>
      </c>
      <c r="J1181" s="3">
        <v>5.7099999999999998E-2</v>
      </c>
      <c r="K1181" s="3">
        <v>0.12820000000000001</v>
      </c>
      <c r="L1181" s="3">
        <v>0.14410000000000001</v>
      </c>
      <c r="M1181" s="3">
        <v>0.1231</v>
      </c>
      <c r="N1181" s="2">
        <v>0.45</v>
      </c>
      <c r="O1181" s="3">
        <v>0.3846</v>
      </c>
      <c r="P1181" s="3">
        <v>0.18679999999999999</v>
      </c>
      <c r="Q1181" s="3">
        <v>9.4299999999999995E-2</v>
      </c>
      <c r="R1181" s="3">
        <v>0.2475</v>
      </c>
      <c r="S1181" s="3">
        <v>0.34370000000000001</v>
      </c>
      <c r="T1181" s="3">
        <v>2.7799999999999998E-2</v>
      </c>
      <c r="U1181" s="3">
        <v>0.1384</v>
      </c>
      <c r="V1181" s="3">
        <v>2.8899999999999999E-2</v>
      </c>
      <c r="W1181" s="3">
        <v>8.9899999999999994E-2</v>
      </c>
      <c r="X1181" s="3">
        <v>0.2341</v>
      </c>
      <c r="Y1181" s="3">
        <v>0.18310000000000001</v>
      </c>
      <c r="Z1181" s="3">
        <v>0.127</v>
      </c>
      <c r="AA1181" s="3">
        <v>0.46150000000000002</v>
      </c>
      <c r="AB1181" s="3">
        <v>0.185</v>
      </c>
      <c r="AC1181" s="3">
        <v>-0.2064</v>
      </c>
      <c r="AD1181" s="3">
        <v>0.21049999999999999</v>
      </c>
      <c r="AE1181" s="3">
        <v>8.8200000000000001E-2</v>
      </c>
      <c r="AF1181" s="3">
        <v>0.1125</v>
      </c>
      <c r="AG1181" s="3">
        <v>0.24390000000000001</v>
      </c>
      <c r="AH1181" s="3">
        <v>0.1875</v>
      </c>
      <c r="AI1181" s="3">
        <v>0.19120000000000001</v>
      </c>
    </row>
    <row r="1182" spans="1:54">
      <c r="A1182" t="s">
        <v>210</v>
      </c>
    </row>
    <row r="1183" spans="1:54">
      <c r="A1183" s="6" t="str">
        <f>HYPERLINK("#Contents!A1", "Contents")</f>
        <v>Contents</v>
      </c>
    </row>
    <row r="1184" spans="1:54">
      <c r="A1184" s="7" t="s">
        <v>157</v>
      </c>
      <c r="BB1184" s="17" t="str">
        <f>LEFT(A1184, FIND(" ", A1184) - 2)</f>
        <v>Table_Q14_4</v>
      </c>
    </row>
    <row r="1185" spans="1:35">
      <c r="A1185" t="s">
        <v>1</v>
      </c>
    </row>
    <row r="1186" spans="1:35" ht="16.2" thickBot="1">
      <c r="A1186" t="s">
        <v>210</v>
      </c>
    </row>
    <row r="1187" spans="1:35" ht="34.049999999999997" customHeight="1">
      <c r="A1187" t="s">
        <v>210</v>
      </c>
      <c r="B1187" s="40" t="s">
        <v>10</v>
      </c>
      <c r="C1187" s="37" t="s">
        <v>2</v>
      </c>
      <c r="D1187" s="42"/>
      <c r="E1187" s="37" t="s">
        <v>3</v>
      </c>
      <c r="F1187" s="38"/>
      <c r="G1187" s="38"/>
      <c r="H1187" s="38"/>
      <c r="I1187" s="38"/>
      <c r="J1187" s="37" t="s">
        <v>4</v>
      </c>
      <c r="K1187" s="38"/>
      <c r="L1187" s="38"/>
      <c r="M1187" s="38"/>
      <c r="N1187" s="38"/>
      <c r="O1187" s="38"/>
      <c r="P1187" s="37" t="s">
        <v>5</v>
      </c>
      <c r="Q1187" s="38"/>
      <c r="R1187" s="37" t="s">
        <v>6</v>
      </c>
      <c r="S1187" s="38"/>
      <c r="T1187" s="38"/>
      <c r="U1187" s="38"/>
      <c r="V1187" s="38"/>
      <c r="W1187" s="37" t="s">
        <v>7</v>
      </c>
      <c r="X1187" s="38"/>
      <c r="Y1187" s="38"/>
      <c r="Z1187" s="38"/>
      <c r="AA1187" s="38"/>
      <c r="AB1187" s="37" t="s">
        <v>8</v>
      </c>
      <c r="AC1187" s="38"/>
      <c r="AD1187" s="38"/>
      <c r="AE1187" s="38"/>
      <c r="AF1187" s="37" t="s">
        <v>9</v>
      </c>
      <c r="AG1187" s="38"/>
      <c r="AH1187" s="38"/>
      <c r="AI1187" s="39"/>
    </row>
    <row r="1188" spans="1:35" ht="53.4" thickBot="1">
      <c r="A1188" t="s">
        <v>210</v>
      </c>
      <c r="B1188" s="41" t="s">
        <v>10</v>
      </c>
      <c r="C1188" s="4" t="s">
        <v>11</v>
      </c>
      <c r="D1188" s="4" t="s">
        <v>12</v>
      </c>
      <c r="E1188" s="4" t="s">
        <v>13</v>
      </c>
      <c r="F1188" s="4" t="s">
        <v>14</v>
      </c>
      <c r="G1188" s="4" t="s">
        <v>15</v>
      </c>
      <c r="H1188" s="4" t="s">
        <v>16</v>
      </c>
      <c r="I1188" s="4" t="s">
        <v>17</v>
      </c>
      <c r="J1188" s="4" t="s">
        <v>18</v>
      </c>
      <c r="K1188" s="4" t="s">
        <v>19</v>
      </c>
      <c r="L1188" s="4" t="s">
        <v>20</v>
      </c>
      <c r="M1188" s="4" t="s">
        <v>21</v>
      </c>
      <c r="N1188" s="4" t="s">
        <v>22</v>
      </c>
      <c r="O1188" s="4" t="s">
        <v>23</v>
      </c>
      <c r="P1188" s="4" t="s">
        <v>24</v>
      </c>
      <c r="Q1188" s="4" t="s">
        <v>25</v>
      </c>
      <c r="R1188" s="4" t="s">
        <v>26</v>
      </c>
      <c r="S1188" s="4" t="s">
        <v>27</v>
      </c>
      <c r="T1188" s="4" t="s">
        <v>28</v>
      </c>
      <c r="U1188" s="4" t="s">
        <v>29</v>
      </c>
      <c r="V1188" s="4" t="s">
        <v>30</v>
      </c>
      <c r="W1188" s="4" t="s">
        <v>31</v>
      </c>
      <c r="X1188" s="4" t="s">
        <v>32</v>
      </c>
      <c r="Y1188" s="4" t="s">
        <v>33</v>
      </c>
      <c r="Z1188" s="4" t="s">
        <v>34</v>
      </c>
      <c r="AA1188" s="4" t="s">
        <v>35</v>
      </c>
      <c r="AB1188" s="4" t="s">
        <v>36</v>
      </c>
      <c r="AC1188" s="4" t="s">
        <v>37</v>
      </c>
      <c r="AD1188" s="4" t="s">
        <v>38</v>
      </c>
      <c r="AE1188" s="4" t="s">
        <v>39</v>
      </c>
      <c r="AF1188" s="4" t="s">
        <v>37</v>
      </c>
      <c r="AG1188" s="4" t="s">
        <v>40</v>
      </c>
      <c r="AH1188" s="4" t="s">
        <v>38</v>
      </c>
      <c r="AI1188" s="5" t="s">
        <v>39</v>
      </c>
    </row>
    <row r="1189" spans="1:35">
      <c r="A1189" t="s">
        <v>41</v>
      </c>
      <c r="B1189" s="1">
        <v>629</v>
      </c>
      <c r="C1189" s="1">
        <v>276</v>
      </c>
      <c r="D1189" s="1">
        <v>353</v>
      </c>
      <c r="E1189" s="1">
        <v>41</v>
      </c>
      <c r="F1189" s="1">
        <v>70</v>
      </c>
      <c r="G1189" s="1">
        <v>98</v>
      </c>
      <c r="H1189" s="1">
        <v>188</v>
      </c>
      <c r="I1189" s="1">
        <v>232</v>
      </c>
      <c r="J1189" s="1">
        <v>35</v>
      </c>
      <c r="K1189" s="1">
        <v>234</v>
      </c>
      <c r="L1189" s="1">
        <v>118</v>
      </c>
      <c r="M1189" s="1">
        <v>195</v>
      </c>
      <c r="N1189" s="1">
        <v>20</v>
      </c>
      <c r="O1189" s="1">
        <v>26</v>
      </c>
      <c r="P1189" s="1">
        <v>198</v>
      </c>
      <c r="Q1189" s="1">
        <v>403</v>
      </c>
      <c r="R1189" s="1">
        <v>198</v>
      </c>
      <c r="S1189" s="1">
        <v>64</v>
      </c>
      <c r="T1189" s="1">
        <v>36</v>
      </c>
      <c r="U1189" s="1">
        <v>65</v>
      </c>
      <c r="V1189" s="1">
        <v>242</v>
      </c>
      <c r="W1189" s="1">
        <v>278</v>
      </c>
      <c r="X1189" s="1">
        <v>141</v>
      </c>
      <c r="Y1189" s="1">
        <v>71</v>
      </c>
      <c r="Z1189" s="1">
        <v>126</v>
      </c>
      <c r="AA1189" s="1">
        <v>13</v>
      </c>
      <c r="AB1189" s="1">
        <v>454</v>
      </c>
      <c r="AC1189" s="1">
        <v>63</v>
      </c>
      <c r="AD1189" s="1">
        <v>19</v>
      </c>
      <c r="AE1189" s="1">
        <v>34</v>
      </c>
      <c r="AF1189" s="1">
        <v>391</v>
      </c>
      <c r="AG1189" s="1">
        <v>82</v>
      </c>
      <c r="AH1189" s="1">
        <v>32</v>
      </c>
      <c r="AI1189" s="1">
        <v>68</v>
      </c>
    </row>
    <row r="1190" spans="1:35">
      <c r="A1190" t="s">
        <v>106</v>
      </c>
      <c r="B1190" s="1">
        <v>107</v>
      </c>
      <c r="C1190" s="1">
        <v>41</v>
      </c>
      <c r="D1190" s="1">
        <v>66</v>
      </c>
      <c r="E1190" s="1">
        <v>5</v>
      </c>
      <c r="F1190" s="1">
        <v>15</v>
      </c>
      <c r="G1190" s="1">
        <v>13</v>
      </c>
      <c r="H1190" s="1">
        <v>41</v>
      </c>
      <c r="I1190" s="1">
        <v>33</v>
      </c>
      <c r="J1190" s="1">
        <v>9</v>
      </c>
      <c r="K1190" s="1">
        <v>34</v>
      </c>
      <c r="L1190" s="1">
        <v>16</v>
      </c>
      <c r="M1190" s="1">
        <v>37</v>
      </c>
      <c r="N1190" s="1">
        <v>5</v>
      </c>
      <c r="O1190" s="1">
        <v>5</v>
      </c>
      <c r="P1190" s="1">
        <v>31</v>
      </c>
      <c r="Q1190" s="1">
        <v>69</v>
      </c>
      <c r="R1190" s="1">
        <v>34</v>
      </c>
      <c r="S1190" s="1">
        <v>9</v>
      </c>
      <c r="T1190" s="1">
        <v>5</v>
      </c>
      <c r="U1190" s="1">
        <v>21</v>
      </c>
      <c r="V1190" s="1">
        <v>36</v>
      </c>
      <c r="W1190" s="1">
        <v>45</v>
      </c>
      <c r="X1190" s="1">
        <v>21</v>
      </c>
      <c r="Y1190" s="1">
        <v>14</v>
      </c>
      <c r="Z1190" s="1">
        <v>24</v>
      </c>
      <c r="AA1190" s="1">
        <v>3</v>
      </c>
      <c r="AB1190" s="1">
        <v>81</v>
      </c>
      <c r="AC1190" s="1">
        <v>7</v>
      </c>
      <c r="AD1190" s="1">
        <v>5</v>
      </c>
      <c r="AE1190" s="1">
        <v>4</v>
      </c>
      <c r="AF1190" s="1">
        <v>55</v>
      </c>
      <c r="AG1190" s="1">
        <v>22</v>
      </c>
      <c r="AH1190" s="1">
        <v>8</v>
      </c>
      <c r="AI1190" s="1">
        <v>9</v>
      </c>
    </row>
    <row r="1191" spans="1:35">
      <c r="A1191" t="s">
        <v>210</v>
      </c>
      <c r="B1191" s="3">
        <v>0.1701</v>
      </c>
      <c r="C1191" s="3">
        <v>0.14860000000000001</v>
      </c>
      <c r="D1191" s="3">
        <v>0.187</v>
      </c>
      <c r="E1191" s="3">
        <v>0.122</v>
      </c>
      <c r="F1191" s="3">
        <v>0.21429999999999999</v>
      </c>
      <c r="G1191" s="3">
        <v>0.13270000000000001</v>
      </c>
      <c r="H1191" s="3">
        <v>0.21809999999999999</v>
      </c>
      <c r="I1191" s="3">
        <v>0.14219999999999999</v>
      </c>
      <c r="J1191" s="3">
        <v>0.2571</v>
      </c>
      <c r="K1191" s="3">
        <v>0.14530000000000001</v>
      </c>
      <c r="L1191" s="3">
        <v>0.1356</v>
      </c>
      <c r="M1191" s="3">
        <v>0.18970000000000001</v>
      </c>
      <c r="N1191" s="2">
        <v>0.25</v>
      </c>
      <c r="O1191" s="3">
        <v>0.1923</v>
      </c>
      <c r="P1191" s="3">
        <v>0.15659999999999999</v>
      </c>
      <c r="Q1191" s="3">
        <v>0.17119999999999999</v>
      </c>
      <c r="R1191" s="3">
        <v>0.17169999999999999</v>
      </c>
      <c r="S1191" s="3">
        <v>0.1406</v>
      </c>
      <c r="T1191" s="3">
        <v>0.1389</v>
      </c>
      <c r="U1191" s="3">
        <v>0.3231</v>
      </c>
      <c r="V1191" s="3">
        <v>0.14879999999999999</v>
      </c>
      <c r="W1191" s="3">
        <v>0.16189999999999999</v>
      </c>
      <c r="X1191" s="3">
        <v>0.1489</v>
      </c>
      <c r="Y1191" s="3">
        <v>0.19719999999999999</v>
      </c>
      <c r="Z1191" s="3">
        <v>0.1905</v>
      </c>
      <c r="AA1191" s="3">
        <v>0.23080000000000001</v>
      </c>
      <c r="AB1191" s="3">
        <v>0.1784</v>
      </c>
      <c r="AC1191" s="3">
        <v>0.1111</v>
      </c>
      <c r="AD1191" s="3">
        <v>0.26319999999999999</v>
      </c>
      <c r="AE1191" s="3">
        <v>0.1176</v>
      </c>
      <c r="AF1191" s="3">
        <v>0.14069999999999999</v>
      </c>
      <c r="AG1191" s="3">
        <v>0.26829999999999998</v>
      </c>
      <c r="AH1191" s="2">
        <v>0.25</v>
      </c>
      <c r="AI1191" s="3">
        <v>0.13239999999999999</v>
      </c>
    </row>
    <row r="1192" spans="1:35">
      <c r="A1192" t="s">
        <v>107</v>
      </c>
      <c r="B1192" s="1">
        <v>172</v>
      </c>
      <c r="C1192" s="1">
        <v>74</v>
      </c>
      <c r="D1192" s="1">
        <v>98</v>
      </c>
      <c r="E1192" s="1">
        <v>12</v>
      </c>
      <c r="F1192" s="1">
        <v>21</v>
      </c>
      <c r="G1192" s="1">
        <v>26</v>
      </c>
      <c r="H1192" s="1">
        <v>47</v>
      </c>
      <c r="I1192" s="1">
        <v>66</v>
      </c>
      <c r="J1192" s="1">
        <v>8</v>
      </c>
      <c r="K1192" s="1">
        <v>64</v>
      </c>
      <c r="L1192" s="1">
        <v>32</v>
      </c>
      <c r="M1192" s="1">
        <v>56</v>
      </c>
      <c r="N1192" s="1">
        <v>4</v>
      </c>
      <c r="O1192" s="1">
        <v>8</v>
      </c>
      <c r="P1192" s="1">
        <v>56</v>
      </c>
      <c r="Q1192" s="1">
        <v>104</v>
      </c>
      <c r="R1192" s="1">
        <v>58</v>
      </c>
      <c r="S1192" s="1">
        <v>21</v>
      </c>
      <c r="T1192" s="1">
        <v>9</v>
      </c>
      <c r="U1192" s="1">
        <v>6</v>
      </c>
      <c r="V1192" s="1">
        <v>70</v>
      </c>
      <c r="W1192" s="1">
        <v>73</v>
      </c>
      <c r="X1192" s="1">
        <v>42</v>
      </c>
      <c r="Y1192" s="1">
        <v>20</v>
      </c>
      <c r="Z1192" s="1">
        <v>35</v>
      </c>
      <c r="AA1192" s="1">
        <v>2</v>
      </c>
      <c r="AB1192" s="1">
        <v>129</v>
      </c>
      <c r="AC1192" s="1">
        <v>13</v>
      </c>
      <c r="AD1192" s="1">
        <v>2</v>
      </c>
      <c r="AE1192" s="1">
        <v>12</v>
      </c>
      <c r="AF1192" s="1">
        <v>108</v>
      </c>
      <c r="AG1192" s="1">
        <v>29</v>
      </c>
      <c r="AH1192" s="1">
        <v>8</v>
      </c>
      <c r="AI1192" s="1">
        <v>17</v>
      </c>
    </row>
    <row r="1193" spans="1:35">
      <c r="A1193" t="s">
        <v>210</v>
      </c>
      <c r="B1193" s="3">
        <v>0.27339999999999998</v>
      </c>
      <c r="C1193" s="3">
        <v>0.2681</v>
      </c>
      <c r="D1193" s="3">
        <v>0.27760000000000001</v>
      </c>
      <c r="E1193" s="3">
        <v>0.29270000000000002</v>
      </c>
      <c r="F1193" s="2">
        <v>0.3</v>
      </c>
      <c r="G1193" s="3">
        <v>0.26529999999999998</v>
      </c>
      <c r="H1193" s="2">
        <v>0.25</v>
      </c>
      <c r="I1193" s="3">
        <v>0.28449999999999998</v>
      </c>
      <c r="J1193" s="3">
        <v>0.2286</v>
      </c>
      <c r="K1193" s="3">
        <v>0.27350000000000002</v>
      </c>
      <c r="L1193" s="3">
        <v>0.2712</v>
      </c>
      <c r="M1193" s="3">
        <v>0.28720000000000001</v>
      </c>
      <c r="N1193" s="2">
        <v>0.2</v>
      </c>
      <c r="O1193" s="3">
        <v>0.30769999999999997</v>
      </c>
      <c r="P1193" s="3">
        <v>0.2828</v>
      </c>
      <c r="Q1193" s="3">
        <v>0.2581</v>
      </c>
      <c r="R1193" s="3">
        <v>0.29289999999999999</v>
      </c>
      <c r="S1193" s="3">
        <v>0.3281</v>
      </c>
      <c r="T1193" s="2">
        <v>0.25</v>
      </c>
      <c r="U1193" s="3">
        <v>9.2299999999999993E-2</v>
      </c>
      <c r="V1193" s="3">
        <v>0.2893</v>
      </c>
      <c r="W1193" s="3">
        <v>0.2626</v>
      </c>
      <c r="X1193" s="3">
        <v>0.2979</v>
      </c>
      <c r="Y1193" s="3">
        <v>0.28170000000000001</v>
      </c>
      <c r="Z1193" s="3">
        <v>0.27779999999999999</v>
      </c>
      <c r="AA1193" s="3">
        <v>0.15379999999999999</v>
      </c>
      <c r="AB1193" s="3">
        <v>0.28410000000000002</v>
      </c>
      <c r="AC1193" s="3">
        <v>0.20630000000000001</v>
      </c>
      <c r="AD1193" s="3">
        <v>0.1053</v>
      </c>
      <c r="AE1193" s="3">
        <v>0.35289999999999999</v>
      </c>
      <c r="AF1193" s="3">
        <v>0.2762</v>
      </c>
      <c r="AG1193" s="3">
        <v>0.35370000000000001</v>
      </c>
      <c r="AH1193" s="2">
        <v>0.25</v>
      </c>
      <c r="AI1193" s="2">
        <v>0.25</v>
      </c>
    </row>
    <row r="1194" spans="1:35">
      <c r="A1194" t="s">
        <v>108</v>
      </c>
      <c r="B1194" s="1">
        <v>146</v>
      </c>
      <c r="C1194" s="1">
        <v>72</v>
      </c>
      <c r="D1194" s="1">
        <v>74</v>
      </c>
      <c r="E1194" s="1">
        <v>10</v>
      </c>
      <c r="F1194" s="1">
        <v>14</v>
      </c>
      <c r="G1194" s="1">
        <v>23</v>
      </c>
      <c r="H1194" s="1">
        <v>44</v>
      </c>
      <c r="I1194" s="1">
        <v>55</v>
      </c>
      <c r="J1194" s="1">
        <v>4</v>
      </c>
      <c r="K1194" s="1">
        <v>60</v>
      </c>
      <c r="L1194" s="1">
        <v>22</v>
      </c>
      <c r="M1194" s="1">
        <v>45</v>
      </c>
      <c r="N1194" s="1">
        <v>7</v>
      </c>
      <c r="O1194" s="1">
        <v>8</v>
      </c>
      <c r="P1194" s="1">
        <v>43</v>
      </c>
      <c r="Q1194" s="1">
        <v>99</v>
      </c>
      <c r="R1194" s="1">
        <v>48</v>
      </c>
      <c r="S1194" s="1">
        <v>15</v>
      </c>
      <c r="T1194" s="1">
        <v>8</v>
      </c>
      <c r="U1194" s="1">
        <v>12</v>
      </c>
      <c r="V1194" s="1">
        <v>56</v>
      </c>
      <c r="W1194" s="1">
        <v>69</v>
      </c>
      <c r="X1194" s="1">
        <v>28</v>
      </c>
      <c r="Y1194" s="1">
        <v>6</v>
      </c>
      <c r="Z1194" s="1">
        <v>39</v>
      </c>
      <c r="AA1194" s="1">
        <v>4</v>
      </c>
      <c r="AB1194" s="1">
        <v>103</v>
      </c>
      <c r="AC1194" s="1">
        <v>15</v>
      </c>
      <c r="AD1194" s="1">
        <v>6</v>
      </c>
      <c r="AE1194" s="1">
        <v>11</v>
      </c>
      <c r="AF1194" s="1">
        <v>92</v>
      </c>
      <c r="AG1194" s="1">
        <v>15</v>
      </c>
      <c r="AH1194" s="1">
        <v>10</v>
      </c>
      <c r="AI1194" s="1">
        <v>16</v>
      </c>
    </row>
    <row r="1195" spans="1:35">
      <c r="A1195" t="s">
        <v>210</v>
      </c>
      <c r="B1195" s="3">
        <v>0.2321</v>
      </c>
      <c r="C1195" s="3">
        <v>0.26090000000000002</v>
      </c>
      <c r="D1195" s="3">
        <v>0.20960000000000001</v>
      </c>
      <c r="E1195" s="3">
        <v>0.24390000000000001</v>
      </c>
      <c r="F1195" s="2">
        <v>0.2</v>
      </c>
      <c r="G1195" s="3">
        <v>0.23469999999999999</v>
      </c>
      <c r="H1195" s="3">
        <v>0.23400000000000001</v>
      </c>
      <c r="I1195" s="3">
        <v>0.23710000000000001</v>
      </c>
      <c r="J1195" s="3">
        <v>0.1143</v>
      </c>
      <c r="K1195" s="3">
        <v>0.25640000000000002</v>
      </c>
      <c r="L1195" s="3">
        <v>0.18640000000000001</v>
      </c>
      <c r="M1195" s="3">
        <v>0.23080000000000001</v>
      </c>
      <c r="N1195" s="2">
        <v>0.35</v>
      </c>
      <c r="O1195" s="3">
        <v>0.30769999999999997</v>
      </c>
      <c r="P1195" s="3">
        <v>0.2172</v>
      </c>
      <c r="Q1195" s="3">
        <v>0.2457</v>
      </c>
      <c r="R1195" s="3">
        <v>0.2424</v>
      </c>
      <c r="S1195" s="3">
        <v>0.2344</v>
      </c>
      <c r="T1195" s="3">
        <v>0.22220000000000001</v>
      </c>
      <c r="U1195" s="3">
        <v>0.18459999999999999</v>
      </c>
      <c r="V1195" s="3">
        <v>0.23139999999999999</v>
      </c>
      <c r="W1195" s="3">
        <v>0.2482</v>
      </c>
      <c r="X1195" s="3">
        <v>0.1986</v>
      </c>
      <c r="Y1195" s="3">
        <v>8.4500000000000006E-2</v>
      </c>
      <c r="Z1195" s="3">
        <v>0.3095</v>
      </c>
      <c r="AA1195" s="3">
        <v>0.30769999999999997</v>
      </c>
      <c r="AB1195" s="3">
        <v>0.22689999999999999</v>
      </c>
      <c r="AC1195" s="3">
        <v>0.23810000000000001</v>
      </c>
      <c r="AD1195" s="3">
        <v>0.31580000000000003</v>
      </c>
      <c r="AE1195" s="3">
        <v>0.32350000000000001</v>
      </c>
      <c r="AF1195" s="3">
        <v>0.23530000000000001</v>
      </c>
      <c r="AG1195" s="3">
        <v>0.18290000000000001</v>
      </c>
      <c r="AH1195" s="3">
        <v>0.3125</v>
      </c>
      <c r="AI1195" s="3">
        <v>0.23530000000000001</v>
      </c>
    </row>
    <row r="1196" spans="1:35">
      <c r="A1196" t="s">
        <v>109</v>
      </c>
      <c r="B1196" s="1">
        <v>91</v>
      </c>
      <c r="C1196" s="1">
        <v>41</v>
      </c>
      <c r="D1196" s="1">
        <v>50</v>
      </c>
      <c r="E1196" s="1">
        <v>4</v>
      </c>
      <c r="F1196" s="1">
        <v>7</v>
      </c>
      <c r="G1196" s="1">
        <v>16</v>
      </c>
      <c r="H1196" s="1">
        <v>25</v>
      </c>
      <c r="I1196" s="1">
        <v>39</v>
      </c>
      <c r="J1196" s="1">
        <v>5</v>
      </c>
      <c r="K1196" s="1">
        <v>38</v>
      </c>
      <c r="L1196" s="1">
        <v>24</v>
      </c>
      <c r="M1196" s="1">
        <v>21</v>
      </c>
      <c r="N1196" s="1">
        <v>0</v>
      </c>
      <c r="O1196" s="1">
        <v>3</v>
      </c>
      <c r="P1196" s="1">
        <v>32</v>
      </c>
      <c r="Q1196" s="1">
        <v>58</v>
      </c>
      <c r="R1196" s="1">
        <v>26</v>
      </c>
      <c r="S1196" s="1">
        <v>9</v>
      </c>
      <c r="T1196" s="1">
        <v>5</v>
      </c>
      <c r="U1196" s="1">
        <v>5</v>
      </c>
      <c r="V1196" s="1">
        <v>43</v>
      </c>
      <c r="W1196" s="1">
        <v>38</v>
      </c>
      <c r="X1196" s="1">
        <v>24</v>
      </c>
      <c r="Y1196" s="1">
        <v>14</v>
      </c>
      <c r="Z1196" s="1">
        <v>13</v>
      </c>
      <c r="AA1196" s="1">
        <v>2</v>
      </c>
      <c r="AB1196" s="1">
        <v>67</v>
      </c>
      <c r="AC1196" s="1">
        <v>15</v>
      </c>
      <c r="AD1196" s="1">
        <v>0</v>
      </c>
      <c r="AE1196" s="1">
        <v>4</v>
      </c>
      <c r="AF1196" s="1">
        <v>64</v>
      </c>
      <c r="AG1196" s="1">
        <v>7</v>
      </c>
      <c r="AH1196" s="1">
        <v>2</v>
      </c>
      <c r="AI1196" s="1">
        <v>12</v>
      </c>
    </row>
    <row r="1197" spans="1:35">
      <c r="A1197" t="s">
        <v>210</v>
      </c>
      <c r="B1197" s="3">
        <v>0.1447</v>
      </c>
      <c r="C1197" s="3">
        <v>0.14860000000000001</v>
      </c>
      <c r="D1197" s="3">
        <v>0.1416</v>
      </c>
      <c r="E1197" s="3">
        <v>9.7600000000000006E-2</v>
      </c>
      <c r="F1197" s="2">
        <v>0.1</v>
      </c>
      <c r="G1197" s="3">
        <v>0.1633</v>
      </c>
      <c r="H1197" s="3">
        <v>0.13300000000000001</v>
      </c>
      <c r="I1197" s="3">
        <v>0.1681</v>
      </c>
      <c r="J1197" s="3">
        <v>0.1429</v>
      </c>
      <c r="K1197" s="3">
        <v>0.16239999999999999</v>
      </c>
      <c r="L1197" s="3">
        <v>0.2034</v>
      </c>
      <c r="M1197" s="3">
        <v>0.1077</v>
      </c>
      <c r="N1197" s="1" t="s">
        <v>52</v>
      </c>
      <c r="O1197" s="3">
        <v>0.1154</v>
      </c>
      <c r="P1197" s="3">
        <v>0.16159999999999999</v>
      </c>
      <c r="Q1197" s="3">
        <v>0.1439</v>
      </c>
      <c r="R1197" s="3">
        <v>0.1313</v>
      </c>
      <c r="S1197" s="3">
        <v>0.1406</v>
      </c>
      <c r="T1197" s="3">
        <v>0.1389</v>
      </c>
      <c r="U1197" s="3">
        <v>7.6899999999999996E-2</v>
      </c>
      <c r="V1197" s="3">
        <v>0.1777</v>
      </c>
      <c r="W1197" s="3">
        <v>0.13669999999999999</v>
      </c>
      <c r="X1197" s="3">
        <v>0.17019999999999999</v>
      </c>
      <c r="Y1197" s="3">
        <v>0.19719999999999999</v>
      </c>
      <c r="Z1197" s="3">
        <v>0.1032</v>
      </c>
      <c r="AA1197" s="3">
        <v>0.15379999999999999</v>
      </c>
      <c r="AB1197" s="3">
        <v>0.14760000000000001</v>
      </c>
      <c r="AC1197" s="3">
        <v>0.23810000000000001</v>
      </c>
      <c r="AD1197" s="1" t="s">
        <v>52</v>
      </c>
      <c r="AE1197" s="3">
        <v>0.1176</v>
      </c>
      <c r="AF1197" s="3">
        <v>0.16370000000000001</v>
      </c>
      <c r="AG1197" s="3">
        <v>8.5400000000000004E-2</v>
      </c>
      <c r="AH1197" s="3">
        <v>6.25E-2</v>
      </c>
      <c r="AI1197" s="3">
        <v>0.17649999999999999</v>
      </c>
    </row>
    <row r="1198" spans="1:35">
      <c r="A1198" t="s">
        <v>110</v>
      </c>
      <c r="B1198" s="1">
        <v>85</v>
      </c>
      <c r="C1198" s="1">
        <v>27</v>
      </c>
      <c r="D1198" s="1">
        <v>58</v>
      </c>
      <c r="E1198" s="1">
        <v>2</v>
      </c>
      <c r="F1198" s="1">
        <v>6</v>
      </c>
      <c r="G1198" s="1">
        <v>16</v>
      </c>
      <c r="H1198" s="1">
        <v>25</v>
      </c>
      <c r="I1198" s="1">
        <v>36</v>
      </c>
      <c r="J1198" s="1">
        <v>9</v>
      </c>
      <c r="K1198" s="1">
        <v>29</v>
      </c>
      <c r="L1198" s="1">
        <v>16</v>
      </c>
      <c r="M1198" s="1">
        <v>29</v>
      </c>
      <c r="N1198" s="1">
        <v>1</v>
      </c>
      <c r="O1198" s="1">
        <v>1</v>
      </c>
      <c r="P1198" s="1">
        <v>30</v>
      </c>
      <c r="Q1198" s="1">
        <v>52</v>
      </c>
      <c r="R1198" s="1">
        <v>22</v>
      </c>
      <c r="S1198" s="1">
        <v>4</v>
      </c>
      <c r="T1198" s="1">
        <v>8</v>
      </c>
      <c r="U1198" s="1">
        <v>15</v>
      </c>
      <c r="V1198" s="1">
        <v>34</v>
      </c>
      <c r="W1198" s="1">
        <v>42</v>
      </c>
      <c r="X1198" s="1">
        <v>20</v>
      </c>
      <c r="Y1198" s="1">
        <v>11</v>
      </c>
      <c r="Z1198" s="1">
        <v>10</v>
      </c>
      <c r="AA1198" s="1">
        <v>2</v>
      </c>
      <c r="AB1198" s="1">
        <v>59</v>
      </c>
      <c r="AC1198" s="1">
        <v>10</v>
      </c>
      <c r="AD1198" s="1">
        <v>3</v>
      </c>
      <c r="AE1198" s="1">
        <v>2</v>
      </c>
      <c r="AF1198" s="1">
        <v>60</v>
      </c>
      <c r="AG1198" s="1">
        <v>8</v>
      </c>
      <c r="AH1198" s="1">
        <v>3</v>
      </c>
      <c r="AI1198" s="1">
        <v>7</v>
      </c>
    </row>
    <row r="1199" spans="1:35">
      <c r="A1199" t="s">
        <v>210</v>
      </c>
      <c r="B1199" s="3">
        <v>0.1351</v>
      </c>
      <c r="C1199" s="3">
        <v>9.7799999999999998E-2</v>
      </c>
      <c r="D1199" s="3">
        <v>0.1643</v>
      </c>
      <c r="E1199" s="3">
        <v>4.8800000000000003E-2</v>
      </c>
      <c r="F1199" s="3">
        <v>8.5699999999999998E-2</v>
      </c>
      <c r="G1199" s="3">
        <v>0.1633</v>
      </c>
      <c r="H1199" s="3">
        <v>0.13300000000000001</v>
      </c>
      <c r="I1199" s="3">
        <v>0.1552</v>
      </c>
      <c r="J1199" s="3">
        <v>0.2571</v>
      </c>
      <c r="K1199" s="3">
        <v>0.1239</v>
      </c>
      <c r="L1199" s="3">
        <v>0.1356</v>
      </c>
      <c r="M1199" s="3">
        <v>0.1487</v>
      </c>
      <c r="N1199" s="2">
        <v>0.05</v>
      </c>
      <c r="O1199" s="3">
        <v>3.85E-2</v>
      </c>
      <c r="P1199" s="3">
        <v>0.1515</v>
      </c>
      <c r="Q1199" s="3">
        <v>0.129</v>
      </c>
      <c r="R1199" s="3">
        <v>0.1111</v>
      </c>
      <c r="S1199" s="3">
        <v>6.25E-2</v>
      </c>
      <c r="T1199" s="3">
        <v>0.22220000000000001</v>
      </c>
      <c r="U1199" s="3">
        <v>0.23080000000000001</v>
      </c>
      <c r="V1199" s="3">
        <v>0.14050000000000001</v>
      </c>
      <c r="W1199" s="3">
        <v>0.15110000000000001</v>
      </c>
      <c r="X1199" s="3">
        <v>0.14180000000000001</v>
      </c>
      <c r="Y1199" s="3">
        <v>0.15490000000000001</v>
      </c>
      <c r="Z1199" s="3">
        <v>7.9399999999999998E-2</v>
      </c>
      <c r="AA1199" s="3">
        <v>0.15379999999999999</v>
      </c>
      <c r="AB1199" s="2">
        <v>0.13</v>
      </c>
      <c r="AC1199" s="3">
        <v>0.15870000000000001</v>
      </c>
      <c r="AD1199" s="3">
        <v>0.15790000000000001</v>
      </c>
      <c r="AE1199" s="3">
        <v>5.8799999999999998E-2</v>
      </c>
      <c r="AF1199" s="3">
        <v>0.1535</v>
      </c>
      <c r="AG1199" s="3">
        <v>9.7600000000000006E-2</v>
      </c>
      <c r="AH1199" s="3">
        <v>9.3799999999999994E-2</v>
      </c>
      <c r="AI1199" s="3">
        <v>0.10290000000000001</v>
      </c>
    </row>
    <row r="1200" spans="1:35">
      <c r="A1200" t="s">
        <v>74</v>
      </c>
      <c r="B1200" s="1">
        <v>28</v>
      </c>
      <c r="C1200" s="1">
        <v>21</v>
      </c>
      <c r="D1200" s="1">
        <v>7</v>
      </c>
      <c r="E1200" s="1">
        <v>8</v>
      </c>
      <c r="F1200" s="1">
        <v>7</v>
      </c>
      <c r="G1200" s="1">
        <v>4</v>
      </c>
      <c r="H1200" s="1">
        <v>6</v>
      </c>
      <c r="I1200" s="1">
        <v>3</v>
      </c>
      <c r="J1200" s="1">
        <v>0</v>
      </c>
      <c r="K1200" s="1">
        <v>9</v>
      </c>
      <c r="L1200" s="1">
        <v>8</v>
      </c>
      <c r="M1200" s="1">
        <v>7</v>
      </c>
      <c r="N1200" s="1">
        <v>3</v>
      </c>
      <c r="O1200" s="1">
        <v>1</v>
      </c>
      <c r="P1200" s="1">
        <v>6</v>
      </c>
      <c r="Q1200" s="1">
        <v>21</v>
      </c>
      <c r="R1200" s="1">
        <v>10</v>
      </c>
      <c r="S1200" s="1">
        <v>6</v>
      </c>
      <c r="T1200" s="1">
        <v>1</v>
      </c>
      <c r="U1200" s="1">
        <v>6</v>
      </c>
      <c r="V1200" s="1">
        <v>3</v>
      </c>
      <c r="W1200" s="1">
        <v>11</v>
      </c>
      <c r="X1200" s="1">
        <v>6</v>
      </c>
      <c r="Y1200" s="1">
        <v>6</v>
      </c>
      <c r="Z1200" s="1">
        <v>5</v>
      </c>
      <c r="AA1200" s="1">
        <v>0</v>
      </c>
      <c r="AB1200" s="1">
        <v>15</v>
      </c>
      <c r="AC1200" s="1">
        <v>3</v>
      </c>
      <c r="AD1200" s="1">
        <v>3</v>
      </c>
      <c r="AE1200" s="1">
        <v>1</v>
      </c>
      <c r="AF1200" s="1">
        <v>12</v>
      </c>
      <c r="AG1200" s="1">
        <v>1</v>
      </c>
      <c r="AH1200" s="1">
        <v>1</v>
      </c>
      <c r="AI1200" s="1">
        <v>7</v>
      </c>
    </row>
    <row r="1201" spans="1:54">
      <c r="A1201" t="s">
        <v>210</v>
      </c>
      <c r="B1201" s="3">
        <v>4.4499999999999998E-2</v>
      </c>
      <c r="C1201" s="3">
        <v>7.6100000000000001E-2</v>
      </c>
      <c r="D1201" s="3">
        <v>1.9800000000000002E-2</v>
      </c>
      <c r="E1201" s="3">
        <v>0.1951</v>
      </c>
      <c r="F1201" s="2">
        <v>0.1</v>
      </c>
      <c r="G1201" s="3">
        <v>4.0800000000000003E-2</v>
      </c>
      <c r="H1201" s="3">
        <v>3.1899999999999998E-2</v>
      </c>
      <c r="I1201" s="3">
        <v>1.29E-2</v>
      </c>
      <c r="J1201" s="1" t="s">
        <v>52</v>
      </c>
      <c r="K1201" s="3">
        <v>3.85E-2</v>
      </c>
      <c r="L1201" s="3">
        <v>6.7799999999999999E-2</v>
      </c>
      <c r="M1201" s="3">
        <v>3.5900000000000001E-2</v>
      </c>
      <c r="N1201" s="2">
        <v>0.15</v>
      </c>
      <c r="O1201" s="3">
        <v>3.85E-2</v>
      </c>
      <c r="P1201" s="3">
        <v>3.0300000000000001E-2</v>
      </c>
      <c r="Q1201" s="3">
        <v>5.21E-2</v>
      </c>
      <c r="R1201" s="3">
        <v>5.0500000000000003E-2</v>
      </c>
      <c r="S1201" s="3">
        <v>9.3799999999999994E-2</v>
      </c>
      <c r="T1201" s="3">
        <v>2.7799999999999998E-2</v>
      </c>
      <c r="U1201" s="3">
        <v>9.2299999999999993E-2</v>
      </c>
      <c r="V1201" s="3">
        <v>1.24E-2</v>
      </c>
      <c r="W1201" s="3">
        <v>3.9600000000000003E-2</v>
      </c>
      <c r="X1201" s="3">
        <v>4.2599999999999999E-2</v>
      </c>
      <c r="Y1201" s="3">
        <v>8.4500000000000006E-2</v>
      </c>
      <c r="Z1201" s="3">
        <v>3.9699999999999999E-2</v>
      </c>
      <c r="AA1201" s="1" t="s">
        <v>52</v>
      </c>
      <c r="AB1201" s="3">
        <v>3.3000000000000002E-2</v>
      </c>
      <c r="AC1201" s="3">
        <v>4.7600000000000003E-2</v>
      </c>
      <c r="AD1201" s="3">
        <v>0.15790000000000001</v>
      </c>
      <c r="AE1201" s="3">
        <v>2.9399999999999999E-2</v>
      </c>
      <c r="AF1201" s="3">
        <v>3.0700000000000002E-2</v>
      </c>
      <c r="AG1201" s="3">
        <v>1.2200000000000001E-2</v>
      </c>
      <c r="AH1201" s="3">
        <v>3.1199999999999999E-2</v>
      </c>
      <c r="AI1201" s="3">
        <v>0.10290000000000001</v>
      </c>
    </row>
    <row r="1202" spans="1:54">
      <c r="A1202" t="s">
        <v>111</v>
      </c>
      <c r="B1202" s="1">
        <v>279</v>
      </c>
      <c r="C1202" s="1">
        <v>115</v>
      </c>
      <c r="D1202" s="1">
        <v>164</v>
      </c>
      <c r="E1202" s="1">
        <v>17</v>
      </c>
      <c r="F1202" s="1">
        <v>36</v>
      </c>
      <c r="G1202" s="1">
        <v>39</v>
      </c>
      <c r="H1202" s="1">
        <v>88</v>
      </c>
      <c r="I1202" s="1">
        <v>99</v>
      </c>
      <c r="J1202" s="1">
        <v>17</v>
      </c>
      <c r="K1202" s="1">
        <v>98</v>
      </c>
      <c r="L1202" s="1">
        <v>48</v>
      </c>
      <c r="M1202" s="1">
        <v>93</v>
      </c>
      <c r="N1202" s="1">
        <v>9</v>
      </c>
      <c r="O1202" s="1">
        <v>13</v>
      </c>
      <c r="P1202" s="1">
        <v>87</v>
      </c>
      <c r="Q1202" s="1">
        <v>173</v>
      </c>
      <c r="R1202" s="1">
        <v>92</v>
      </c>
      <c r="S1202" s="1">
        <v>30</v>
      </c>
      <c r="T1202" s="1">
        <v>14</v>
      </c>
      <c r="U1202" s="1">
        <v>27</v>
      </c>
      <c r="V1202" s="1">
        <v>106</v>
      </c>
      <c r="W1202" s="1">
        <v>118</v>
      </c>
      <c r="X1202" s="1">
        <v>63</v>
      </c>
      <c r="Y1202" s="1">
        <v>34</v>
      </c>
      <c r="Z1202" s="1">
        <v>59</v>
      </c>
      <c r="AA1202" s="1">
        <v>5</v>
      </c>
      <c r="AB1202" s="1">
        <v>210</v>
      </c>
      <c r="AC1202" s="1">
        <v>20</v>
      </c>
      <c r="AD1202" s="1">
        <v>7</v>
      </c>
      <c r="AE1202" s="1">
        <v>16</v>
      </c>
      <c r="AF1202" s="1">
        <v>163</v>
      </c>
      <c r="AG1202" s="1">
        <v>51</v>
      </c>
      <c r="AH1202" s="1">
        <v>16</v>
      </c>
      <c r="AI1202" s="1">
        <v>26</v>
      </c>
    </row>
    <row r="1203" spans="1:54">
      <c r="A1203" t="s">
        <v>210</v>
      </c>
      <c r="B1203" s="3">
        <v>0.44359999999999999</v>
      </c>
      <c r="C1203" s="3">
        <v>0.41670000000000001</v>
      </c>
      <c r="D1203" s="3">
        <v>0.46460000000000001</v>
      </c>
      <c r="E1203" s="3">
        <v>0.41460000000000002</v>
      </c>
      <c r="F1203" s="3">
        <v>0.51429999999999998</v>
      </c>
      <c r="G1203" s="3">
        <v>0.39800000000000002</v>
      </c>
      <c r="H1203" s="3">
        <v>0.46810000000000002</v>
      </c>
      <c r="I1203" s="3">
        <v>0.42670000000000002</v>
      </c>
      <c r="J1203" s="3">
        <v>0.48570000000000002</v>
      </c>
      <c r="K1203" s="3">
        <v>0.41880000000000001</v>
      </c>
      <c r="L1203" s="3">
        <v>0.40679999999999999</v>
      </c>
      <c r="M1203" s="3">
        <v>0.47689999999999999</v>
      </c>
      <c r="N1203" s="2">
        <v>0.45</v>
      </c>
      <c r="O1203" s="2">
        <v>0.5</v>
      </c>
      <c r="P1203" s="3">
        <v>0.43940000000000001</v>
      </c>
      <c r="Q1203" s="3">
        <v>0.42930000000000001</v>
      </c>
      <c r="R1203" s="3">
        <v>0.46460000000000001</v>
      </c>
      <c r="S1203" s="3">
        <v>0.46879999999999999</v>
      </c>
      <c r="T1203" s="3">
        <v>0.38890000000000002</v>
      </c>
      <c r="U1203" s="3">
        <v>0.41539999999999999</v>
      </c>
      <c r="V1203" s="3">
        <v>0.438</v>
      </c>
      <c r="W1203" s="3">
        <v>0.42449999999999999</v>
      </c>
      <c r="X1203" s="3">
        <v>0.44679999999999997</v>
      </c>
      <c r="Y1203" s="3">
        <v>0.47889999999999999</v>
      </c>
      <c r="Z1203" s="3">
        <v>0.46829999999999999</v>
      </c>
      <c r="AA1203" s="3">
        <v>0.3846</v>
      </c>
      <c r="AB1203" s="3">
        <v>0.46260000000000001</v>
      </c>
      <c r="AC1203" s="3">
        <v>0.3175</v>
      </c>
      <c r="AD1203" s="3">
        <v>0.36840000000000001</v>
      </c>
      <c r="AE1203" s="3">
        <v>0.47060000000000002</v>
      </c>
      <c r="AF1203" s="3">
        <v>0.41689999999999999</v>
      </c>
      <c r="AG1203" s="3">
        <v>0.622</v>
      </c>
      <c r="AH1203" s="2">
        <v>0.5</v>
      </c>
      <c r="AI1203" s="3">
        <v>0.38240000000000002</v>
      </c>
    </row>
    <row r="1204" spans="1:54">
      <c r="A1204" t="s">
        <v>112</v>
      </c>
      <c r="B1204" s="1">
        <v>176</v>
      </c>
      <c r="C1204" s="1">
        <v>68</v>
      </c>
      <c r="D1204" s="1">
        <v>108</v>
      </c>
      <c r="E1204" s="1">
        <v>6</v>
      </c>
      <c r="F1204" s="1">
        <v>13</v>
      </c>
      <c r="G1204" s="1">
        <v>32</v>
      </c>
      <c r="H1204" s="1">
        <v>50</v>
      </c>
      <c r="I1204" s="1">
        <v>75</v>
      </c>
      <c r="J1204" s="1">
        <v>14</v>
      </c>
      <c r="K1204" s="1">
        <v>67</v>
      </c>
      <c r="L1204" s="1">
        <v>40</v>
      </c>
      <c r="M1204" s="1">
        <v>50</v>
      </c>
      <c r="N1204" s="1">
        <v>1</v>
      </c>
      <c r="O1204" s="1">
        <v>4</v>
      </c>
      <c r="P1204" s="1">
        <v>62</v>
      </c>
      <c r="Q1204" s="1">
        <v>110</v>
      </c>
      <c r="R1204" s="1">
        <v>48</v>
      </c>
      <c r="S1204" s="1">
        <v>13</v>
      </c>
      <c r="T1204" s="1">
        <v>13</v>
      </c>
      <c r="U1204" s="1">
        <v>20</v>
      </c>
      <c r="V1204" s="1">
        <v>77</v>
      </c>
      <c r="W1204" s="1">
        <v>80</v>
      </c>
      <c r="X1204" s="1">
        <v>44</v>
      </c>
      <c r="Y1204" s="1">
        <v>25</v>
      </c>
      <c r="Z1204" s="1">
        <v>23</v>
      </c>
      <c r="AA1204" s="1">
        <v>4</v>
      </c>
      <c r="AB1204" s="1">
        <v>126</v>
      </c>
      <c r="AC1204" s="1">
        <v>25</v>
      </c>
      <c r="AD1204" s="1">
        <v>3</v>
      </c>
      <c r="AE1204" s="1">
        <v>6</v>
      </c>
      <c r="AF1204" s="1">
        <v>124</v>
      </c>
      <c r="AG1204" s="1">
        <v>15</v>
      </c>
      <c r="AH1204" s="1">
        <v>5</v>
      </c>
      <c r="AI1204" s="1">
        <v>19</v>
      </c>
    </row>
    <row r="1205" spans="1:54">
      <c r="A1205" t="s">
        <v>210</v>
      </c>
      <c r="B1205" s="3">
        <v>0.27979999999999999</v>
      </c>
      <c r="C1205" s="3">
        <v>0.24640000000000001</v>
      </c>
      <c r="D1205" s="3">
        <v>0.30590000000000001</v>
      </c>
      <c r="E1205" s="3">
        <v>0.14630000000000001</v>
      </c>
      <c r="F1205" s="3">
        <v>0.1857</v>
      </c>
      <c r="G1205" s="3">
        <v>0.32650000000000001</v>
      </c>
      <c r="H1205" s="3">
        <v>0.26600000000000001</v>
      </c>
      <c r="I1205" s="3">
        <v>0.32329999999999998</v>
      </c>
      <c r="J1205" s="2">
        <v>0.4</v>
      </c>
      <c r="K1205" s="3">
        <v>0.2863</v>
      </c>
      <c r="L1205" s="3">
        <v>0.33900000000000002</v>
      </c>
      <c r="M1205" s="3">
        <v>0.25640000000000002</v>
      </c>
      <c r="N1205" s="2">
        <v>0.05</v>
      </c>
      <c r="O1205" s="3">
        <v>0.15379999999999999</v>
      </c>
      <c r="P1205" s="3">
        <v>0.31309999999999999</v>
      </c>
      <c r="Q1205" s="3">
        <v>0.27300000000000002</v>
      </c>
      <c r="R1205" s="3">
        <v>0.2424</v>
      </c>
      <c r="S1205" s="3">
        <v>0.2031</v>
      </c>
      <c r="T1205" s="3">
        <v>0.36109999999999998</v>
      </c>
      <c r="U1205" s="3">
        <v>0.30769999999999997</v>
      </c>
      <c r="V1205" s="3">
        <v>0.31819999999999998</v>
      </c>
      <c r="W1205" s="3">
        <v>0.2878</v>
      </c>
      <c r="X1205" s="3">
        <v>0.31209999999999999</v>
      </c>
      <c r="Y1205" s="3">
        <v>0.35210000000000002</v>
      </c>
      <c r="Z1205" s="3">
        <v>0.1825</v>
      </c>
      <c r="AA1205" s="3">
        <v>0.30769999999999997</v>
      </c>
      <c r="AB1205" s="3">
        <v>0.27750000000000002</v>
      </c>
      <c r="AC1205" s="3">
        <v>0.39679999999999999</v>
      </c>
      <c r="AD1205" s="3">
        <v>0.15790000000000001</v>
      </c>
      <c r="AE1205" s="3">
        <v>0.17649999999999999</v>
      </c>
      <c r="AF1205" s="3">
        <v>0.31709999999999999</v>
      </c>
      <c r="AG1205" s="3">
        <v>0.18290000000000001</v>
      </c>
      <c r="AH1205" s="3">
        <v>0.15620000000000001</v>
      </c>
      <c r="AI1205" s="3">
        <v>0.27939999999999998</v>
      </c>
    </row>
    <row r="1206" spans="1:54">
      <c r="A1206" t="s">
        <v>210</v>
      </c>
    </row>
    <row r="1207" spans="1:54">
      <c r="A1207" t="s">
        <v>57</v>
      </c>
      <c r="B1207" s="3">
        <v>0.1638</v>
      </c>
      <c r="C1207" s="3">
        <v>0.17030000000000001</v>
      </c>
      <c r="D1207" s="3">
        <v>0.15870000000000001</v>
      </c>
      <c r="E1207" s="3">
        <v>0.26829999999999998</v>
      </c>
      <c r="F1207" s="3">
        <v>0.3286</v>
      </c>
      <c r="G1207" s="3">
        <v>7.1499999999999994E-2</v>
      </c>
      <c r="H1207" s="3">
        <v>0.2021</v>
      </c>
      <c r="I1207" s="3">
        <v>0.10340000000000001</v>
      </c>
      <c r="J1207" s="3">
        <v>8.5699999999999998E-2</v>
      </c>
      <c r="K1207" s="3">
        <v>0.13250000000000001</v>
      </c>
      <c r="L1207" s="3">
        <v>6.7799999999999999E-2</v>
      </c>
      <c r="M1207" s="3">
        <v>0.2205</v>
      </c>
      <c r="N1207" s="2">
        <v>0.4</v>
      </c>
      <c r="O1207" s="3">
        <v>0.34620000000000001</v>
      </c>
      <c r="P1207" s="3">
        <v>0.1263</v>
      </c>
      <c r="Q1207" s="3">
        <v>0.15629999999999999</v>
      </c>
      <c r="R1207" s="3">
        <v>0.22220000000000001</v>
      </c>
      <c r="S1207" s="3">
        <v>0.26569999999999999</v>
      </c>
      <c r="T1207" s="3">
        <v>2.7799999999999998E-2</v>
      </c>
      <c r="U1207" s="3">
        <v>0.1077</v>
      </c>
      <c r="V1207" s="3">
        <v>0.1198</v>
      </c>
      <c r="W1207" s="3">
        <v>0.13669999999999999</v>
      </c>
      <c r="X1207" s="3">
        <v>0.13469999999999999</v>
      </c>
      <c r="Y1207" s="3">
        <v>0.1268</v>
      </c>
      <c r="Z1207" s="3">
        <v>0.2858</v>
      </c>
      <c r="AA1207" s="3">
        <v>7.6899999999999996E-2</v>
      </c>
      <c r="AB1207" s="3">
        <v>0.18509999999999999</v>
      </c>
      <c r="AC1207" s="3">
        <v>-7.9299999999999995E-2</v>
      </c>
      <c r="AD1207" s="3">
        <v>0.21049999999999999</v>
      </c>
      <c r="AE1207" s="3">
        <v>0.29409999999999997</v>
      </c>
      <c r="AF1207" s="3">
        <v>9.98E-2</v>
      </c>
      <c r="AG1207" s="3">
        <v>0.43909999999999999</v>
      </c>
      <c r="AH1207" s="3">
        <v>0.34379999999999999</v>
      </c>
      <c r="AI1207" s="3">
        <v>0.10299999999999999</v>
      </c>
    </row>
    <row r="1208" spans="1:54">
      <c r="A1208" t="s">
        <v>210</v>
      </c>
    </row>
    <row r="1209" spans="1:54">
      <c r="A1209" s="6" t="str">
        <f>HYPERLINK("#Contents!A1", "Contents")</f>
        <v>Contents</v>
      </c>
    </row>
    <row r="1210" spans="1:54">
      <c r="A1210" s="7" t="s">
        <v>158</v>
      </c>
      <c r="BB1210" s="17" t="str">
        <f>LEFT(A1210, FIND(" ", A1210) - 2)</f>
        <v>Table_Q14_5</v>
      </c>
    </row>
    <row r="1211" spans="1:54">
      <c r="A1211" t="s">
        <v>1</v>
      </c>
    </row>
    <row r="1212" spans="1:54" ht="16.2" thickBot="1">
      <c r="A1212" t="s">
        <v>210</v>
      </c>
    </row>
    <row r="1213" spans="1:54" ht="34.049999999999997" customHeight="1">
      <c r="A1213" t="s">
        <v>210</v>
      </c>
      <c r="B1213" s="40" t="s">
        <v>10</v>
      </c>
      <c r="C1213" s="37" t="s">
        <v>2</v>
      </c>
      <c r="D1213" s="42"/>
      <c r="E1213" s="37" t="s">
        <v>3</v>
      </c>
      <c r="F1213" s="38"/>
      <c r="G1213" s="38"/>
      <c r="H1213" s="38"/>
      <c r="I1213" s="38"/>
      <c r="J1213" s="37" t="s">
        <v>4</v>
      </c>
      <c r="K1213" s="38"/>
      <c r="L1213" s="38"/>
      <c r="M1213" s="38"/>
      <c r="N1213" s="38"/>
      <c r="O1213" s="38"/>
      <c r="P1213" s="37" t="s">
        <v>5</v>
      </c>
      <c r="Q1213" s="38"/>
      <c r="R1213" s="37" t="s">
        <v>6</v>
      </c>
      <c r="S1213" s="38"/>
      <c r="T1213" s="38"/>
      <c r="U1213" s="38"/>
      <c r="V1213" s="38"/>
      <c r="W1213" s="37" t="s">
        <v>7</v>
      </c>
      <c r="X1213" s="38"/>
      <c r="Y1213" s="38"/>
      <c r="Z1213" s="38"/>
      <c r="AA1213" s="38"/>
      <c r="AB1213" s="37" t="s">
        <v>8</v>
      </c>
      <c r="AC1213" s="38"/>
      <c r="AD1213" s="38"/>
      <c r="AE1213" s="38"/>
      <c r="AF1213" s="37" t="s">
        <v>9</v>
      </c>
      <c r="AG1213" s="38"/>
      <c r="AH1213" s="38"/>
      <c r="AI1213" s="39"/>
    </row>
    <row r="1214" spans="1:54" ht="53.4" thickBot="1">
      <c r="A1214" t="s">
        <v>210</v>
      </c>
      <c r="B1214" s="41" t="s">
        <v>10</v>
      </c>
      <c r="C1214" s="4" t="s">
        <v>11</v>
      </c>
      <c r="D1214" s="4" t="s">
        <v>12</v>
      </c>
      <c r="E1214" s="4" t="s">
        <v>13</v>
      </c>
      <c r="F1214" s="4" t="s">
        <v>14</v>
      </c>
      <c r="G1214" s="4" t="s">
        <v>15</v>
      </c>
      <c r="H1214" s="4" t="s">
        <v>16</v>
      </c>
      <c r="I1214" s="4" t="s">
        <v>17</v>
      </c>
      <c r="J1214" s="4" t="s">
        <v>18</v>
      </c>
      <c r="K1214" s="4" t="s">
        <v>19</v>
      </c>
      <c r="L1214" s="4" t="s">
        <v>20</v>
      </c>
      <c r="M1214" s="4" t="s">
        <v>21</v>
      </c>
      <c r="N1214" s="4" t="s">
        <v>22</v>
      </c>
      <c r="O1214" s="4" t="s">
        <v>23</v>
      </c>
      <c r="P1214" s="4" t="s">
        <v>24</v>
      </c>
      <c r="Q1214" s="4" t="s">
        <v>25</v>
      </c>
      <c r="R1214" s="4" t="s">
        <v>26</v>
      </c>
      <c r="S1214" s="4" t="s">
        <v>27</v>
      </c>
      <c r="T1214" s="4" t="s">
        <v>28</v>
      </c>
      <c r="U1214" s="4" t="s">
        <v>29</v>
      </c>
      <c r="V1214" s="4" t="s">
        <v>30</v>
      </c>
      <c r="W1214" s="4" t="s">
        <v>31</v>
      </c>
      <c r="X1214" s="4" t="s">
        <v>32</v>
      </c>
      <c r="Y1214" s="4" t="s">
        <v>33</v>
      </c>
      <c r="Z1214" s="4" t="s">
        <v>34</v>
      </c>
      <c r="AA1214" s="4" t="s">
        <v>35</v>
      </c>
      <c r="AB1214" s="4" t="s">
        <v>36</v>
      </c>
      <c r="AC1214" s="4" t="s">
        <v>37</v>
      </c>
      <c r="AD1214" s="4" t="s">
        <v>38</v>
      </c>
      <c r="AE1214" s="4" t="s">
        <v>39</v>
      </c>
      <c r="AF1214" s="4" t="s">
        <v>37</v>
      </c>
      <c r="AG1214" s="4" t="s">
        <v>40</v>
      </c>
      <c r="AH1214" s="4" t="s">
        <v>38</v>
      </c>
      <c r="AI1214" s="5" t="s">
        <v>39</v>
      </c>
    </row>
    <row r="1215" spans="1:54">
      <c r="A1215" t="s">
        <v>41</v>
      </c>
      <c r="B1215" s="1">
        <v>629</v>
      </c>
      <c r="C1215" s="1">
        <v>276</v>
      </c>
      <c r="D1215" s="1">
        <v>353</v>
      </c>
      <c r="E1215" s="1">
        <v>41</v>
      </c>
      <c r="F1215" s="1">
        <v>70</v>
      </c>
      <c r="G1215" s="1">
        <v>98</v>
      </c>
      <c r="H1215" s="1">
        <v>188</v>
      </c>
      <c r="I1215" s="1">
        <v>232</v>
      </c>
      <c r="J1215" s="1">
        <v>35</v>
      </c>
      <c r="K1215" s="1">
        <v>234</v>
      </c>
      <c r="L1215" s="1">
        <v>118</v>
      </c>
      <c r="M1215" s="1">
        <v>195</v>
      </c>
      <c r="N1215" s="1">
        <v>20</v>
      </c>
      <c r="O1215" s="1">
        <v>26</v>
      </c>
      <c r="P1215" s="1">
        <v>198</v>
      </c>
      <c r="Q1215" s="1">
        <v>403</v>
      </c>
      <c r="R1215" s="1">
        <v>198</v>
      </c>
      <c r="S1215" s="1">
        <v>64</v>
      </c>
      <c r="T1215" s="1">
        <v>36</v>
      </c>
      <c r="U1215" s="1">
        <v>65</v>
      </c>
      <c r="V1215" s="1">
        <v>242</v>
      </c>
      <c r="W1215" s="1">
        <v>278</v>
      </c>
      <c r="X1215" s="1">
        <v>141</v>
      </c>
      <c r="Y1215" s="1">
        <v>71</v>
      </c>
      <c r="Z1215" s="1">
        <v>126</v>
      </c>
      <c r="AA1215" s="1">
        <v>13</v>
      </c>
      <c r="AB1215" s="1">
        <v>454</v>
      </c>
      <c r="AC1215" s="1">
        <v>63</v>
      </c>
      <c r="AD1215" s="1">
        <v>19</v>
      </c>
      <c r="AE1215" s="1">
        <v>34</v>
      </c>
      <c r="AF1215" s="1">
        <v>391</v>
      </c>
      <c r="AG1215" s="1">
        <v>82</v>
      </c>
      <c r="AH1215" s="1">
        <v>32</v>
      </c>
      <c r="AI1215" s="1">
        <v>68</v>
      </c>
    </row>
    <row r="1216" spans="1:54">
      <c r="A1216" t="s">
        <v>106</v>
      </c>
      <c r="B1216" s="1">
        <v>269</v>
      </c>
      <c r="C1216" s="1">
        <v>105</v>
      </c>
      <c r="D1216" s="1">
        <v>164</v>
      </c>
      <c r="E1216" s="1">
        <v>8</v>
      </c>
      <c r="F1216" s="1">
        <v>24</v>
      </c>
      <c r="G1216" s="1">
        <v>46</v>
      </c>
      <c r="H1216" s="1">
        <v>68</v>
      </c>
      <c r="I1216" s="1">
        <v>123</v>
      </c>
      <c r="J1216" s="1">
        <v>17</v>
      </c>
      <c r="K1216" s="1">
        <v>100</v>
      </c>
      <c r="L1216" s="1">
        <v>45</v>
      </c>
      <c r="M1216" s="1">
        <v>92</v>
      </c>
      <c r="N1216" s="1">
        <v>5</v>
      </c>
      <c r="O1216" s="1">
        <v>9</v>
      </c>
      <c r="P1216" s="1">
        <v>84</v>
      </c>
      <c r="Q1216" s="1">
        <v>176</v>
      </c>
      <c r="R1216" s="1">
        <v>70</v>
      </c>
      <c r="S1216" s="1">
        <v>27</v>
      </c>
      <c r="T1216" s="1">
        <v>13</v>
      </c>
      <c r="U1216" s="1">
        <v>25</v>
      </c>
      <c r="V1216" s="1">
        <v>128</v>
      </c>
      <c r="W1216" s="1">
        <v>128</v>
      </c>
      <c r="X1216" s="1">
        <v>57</v>
      </c>
      <c r="Y1216" s="1">
        <v>26</v>
      </c>
      <c r="Z1216" s="1">
        <v>52</v>
      </c>
      <c r="AA1216" s="1">
        <v>6</v>
      </c>
      <c r="AB1216" s="1">
        <v>185</v>
      </c>
      <c r="AC1216" s="1">
        <v>39</v>
      </c>
      <c r="AD1216" s="1">
        <v>6</v>
      </c>
      <c r="AE1216" s="1">
        <v>14</v>
      </c>
      <c r="AF1216" s="1">
        <v>183</v>
      </c>
      <c r="AG1216" s="1">
        <v>32</v>
      </c>
      <c r="AH1216" s="1">
        <v>9</v>
      </c>
      <c r="AI1216" s="1">
        <v>30</v>
      </c>
    </row>
    <row r="1217" spans="1:35">
      <c r="A1217" t="s">
        <v>210</v>
      </c>
      <c r="B1217" s="3">
        <v>0.42770000000000002</v>
      </c>
      <c r="C1217" s="3">
        <v>0.38040000000000002</v>
      </c>
      <c r="D1217" s="3">
        <v>0.46460000000000001</v>
      </c>
      <c r="E1217" s="3">
        <v>0.1951</v>
      </c>
      <c r="F1217" s="3">
        <v>0.34289999999999998</v>
      </c>
      <c r="G1217" s="3">
        <v>0.46939999999999998</v>
      </c>
      <c r="H1217" s="3">
        <v>0.36170000000000002</v>
      </c>
      <c r="I1217" s="3">
        <v>0.5302</v>
      </c>
      <c r="J1217" s="3">
        <v>0.48570000000000002</v>
      </c>
      <c r="K1217" s="3">
        <v>0.4274</v>
      </c>
      <c r="L1217" s="3">
        <v>0.38140000000000002</v>
      </c>
      <c r="M1217" s="3">
        <v>0.4718</v>
      </c>
      <c r="N1217" s="2">
        <v>0.25</v>
      </c>
      <c r="O1217" s="3">
        <v>0.34620000000000001</v>
      </c>
      <c r="P1217" s="3">
        <v>0.42420000000000002</v>
      </c>
      <c r="Q1217" s="3">
        <v>0.43669999999999998</v>
      </c>
      <c r="R1217" s="3">
        <v>0.35349999999999998</v>
      </c>
      <c r="S1217" s="3">
        <v>0.4219</v>
      </c>
      <c r="T1217" s="3">
        <v>0.36109999999999998</v>
      </c>
      <c r="U1217" s="3">
        <v>0.3846</v>
      </c>
      <c r="V1217" s="3">
        <v>0.52890000000000004</v>
      </c>
      <c r="W1217" s="3">
        <v>0.46039999999999998</v>
      </c>
      <c r="X1217" s="3">
        <v>0.40429999999999999</v>
      </c>
      <c r="Y1217" s="3">
        <v>0.36620000000000003</v>
      </c>
      <c r="Z1217" s="3">
        <v>0.41270000000000001</v>
      </c>
      <c r="AA1217" s="3">
        <v>0.46150000000000002</v>
      </c>
      <c r="AB1217" s="3">
        <v>0.40749999999999997</v>
      </c>
      <c r="AC1217" s="3">
        <v>0.61899999999999999</v>
      </c>
      <c r="AD1217" s="3">
        <v>0.31580000000000003</v>
      </c>
      <c r="AE1217" s="3">
        <v>0.4118</v>
      </c>
      <c r="AF1217" s="3">
        <v>0.46800000000000003</v>
      </c>
      <c r="AG1217" s="3">
        <v>0.39019999999999999</v>
      </c>
      <c r="AH1217" s="3">
        <v>0.28120000000000001</v>
      </c>
      <c r="AI1217" s="3">
        <v>0.44119999999999998</v>
      </c>
    </row>
    <row r="1218" spans="1:35">
      <c r="A1218" t="s">
        <v>107</v>
      </c>
      <c r="B1218" s="1">
        <v>197</v>
      </c>
      <c r="C1218" s="1">
        <v>90</v>
      </c>
      <c r="D1218" s="1">
        <v>107</v>
      </c>
      <c r="E1218" s="1">
        <v>17</v>
      </c>
      <c r="F1218" s="1">
        <v>22</v>
      </c>
      <c r="G1218" s="1">
        <v>29</v>
      </c>
      <c r="H1218" s="1">
        <v>64</v>
      </c>
      <c r="I1218" s="1">
        <v>65</v>
      </c>
      <c r="J1218" s="1">
        <v>12</v>
      </c>
      <c r="K1218" s="1">
        <v>75</v>
      </c>
      <c r="L1218" s="1">
        <v>42</v>
      </c>
      <c r="M1218" s="1">
        <v>48</v>
      </c>
      <c r="N1218" s="1">
        <v>11</v>
      </c>
      <c r="O1218" s="1">
        <v>9</v>
      </c>
      <c r="P1218" s="1">
        <v>64</v>
      </c>
      <c r="Q1218" s="1">
        <v>121</v>
      </c>
      <c r="R1218" s="1">
        <v>72</v>
      </c>
      <c r="S1218" s="1">
        <v>18</v>
      </c>
      <c r="T1218" s="1">
        <v>12</v>
      </c>
      <c r="U1218" s="1">
        <v>18</v>
      </c>
      <c r="V1218" s="1">
        <v>67</v>
      </c>
      <c r="W1218" s="1">
        <v>93</v>
      </c>
      <c r="X1218" s="1">
        <v>45</v>
      </c>
      <c r="Y1218" s="1">
        <v>20</v>
      </c>
      <c r="Z1218" s="1">
        <v>35</v>
      </c>
      <c r="AA1218" s="1">
        <v>4</v>
      </c>
      <c r="AB1218" s="1">
        <v>155</v>
      </c>
      <c r="AC1218" s="1">
        <v>16</v>
      </c>
      <c r="AD1218" s="1">
        <v>4</v>
      </c>
      <c r="AE1218" s="1">
        <v>8</v>
      </c>
      <c r="AF1218" s="1">
        <v>115</v>
      </c>
      <c r="AG1218" s="1">
        <v>29</v>
      </c>
      <c r="AH1218" s="1">
        <v>12</v>
      </c>
      <c r="AI1218" s="1">
        <v>19</v>
      </c>
    </row>
    <row r="1219" spans="1:35">
      <c r="A1219" t="s">
        <v>210</v>
      </c>
      <c r="B1219" s="3">
        <v>0.31319999999999998</v>
      </c>
      <c r="C1219" s="3">
        <v>0.3261</v>
      </c>
      <c r="D1219" s="3">
        <v>0.30309999999999998</v>
      </c>
      <c r="E1219" s="3">
        <v>0.41460000000000002</v>
      </c>
      <c r="F1219" s="3">
        <v>0.31430000000000002</v>
      </c>
      <c r="G1219" s="3">
        <v>0.2959</v>
      </c>
      <c r="H1219" s="3">
        <v>0.34039999999999998</v>
      </c>
      <c r="I1219" s="3">
        <v>0.2802</v>
      </c>
      <c r="J1219" s="3">
        <v>0.34289999999999998</v>
      </c>
      <c r="K1219" s="3">
        <v>0.32050000000000001</v>
      </c>
      <c r="L1219" s="3">
        <v>0.35589999999999999</v>
      </c>
      <c r="M1219" s="3">
        <v>0.2462</v>
      </c>
      <c r="N1219" s="2">
        <v>0.55000000000000004</v>
      </c>
      <c r="O1219" s="3">
        <v>0.34620000000000001</v>
      </c>
      <c r="P1219" s="3">
        <v>0.32319999999999999</v>
      </c>
      <c r="Q1219" s="3">
        <v>0.30020000000000002</v>
      </c>
      <c r="R1219" s="3">
        <v>0.36359999999999998</v>
      </c>
      <c r="S1219" s="3">
        <v>0.28120000000000001</v>
      </c>
      <c r="T1219" s="3">
        <v>0.33329999999999999</v>
      </c>
      <c r="U1219" s="3">
        <v>0.27689999999999998</v>
      </c>
      <c r="V1219" s="3">
        <v>0.27689999999999998</v>
      </c>
      <c r="W1219" s="3">
        <v>0.33450000000000002</v>
      </c>
      <c r="X1219" s="3">
        <v>0.31909999999999999</v>
      </c>
      <c r="Y1219" s="3">
        <v>0.28170000000000001</v>
      </c>
      <c r="Z1219" s="3">
        <v>0.27779999999999999</v>
      </c>
      <c r="AA1219" s="3">
        <v>0.30769999999999997</v>
      </c>
      <c r="AB1219" s="3">
        <v>0.34139999999999998</v>
      </c>
      <c r="AC1219" s="3">
        <v>0.254</v>
      </c>
      <c r="AD1219" s="3">
        <v>0.21049999999999999</v>
      </c>
      <c r="AE1219" s="3">
        <v>0.23530000000000001</v>
      </c>
      <c r="AF1219" s="3">
        <v>0.29409999999999997</v>
      </c>
      <c r="AG1219" s="3">
        <v>0.35370000000000001</v>
      </c>
      <c r="AH1219" s="3">
        <v>0.375</v>
      </c>
      <c r="AI1219" s="3">
        <v>0.27939999999999998</v>
      </c>
    </row>
    <row r="1220" spans="1:35">
      <c r="A1220" t="s">
        <v>108</v>
      </c>
      <c r="B1220" s="1">
        <v>92</v>
      </c>
      <c r="C1220" s="1">
        <v>42</v>
      </c>
      <c r="D1220" s="1">
        <v>50</v>
      </c>
      <c r="E1220" s="1">
        <v>7</v>
      </c>
      <c r="F1220" s="1">
        <v>13</v>
      </c>
      <c r="G1220" s="1">
        <v>11</v>
      </c>
      <c r="H1220" s="1">
        <v>31</v>
      </c>
      <c r="I1220" s="1">
        <v>30</v>
      </c>
      <c r="J1220" s="1">
        <v>4</v>
      </c>
      <c r="K1220" s="1">
        <v>35</v>
      </c>
      <c r="L1220" s="1">
        <v>13</v>
      </c>
      <c r="M1220" s="1">
        <v>35</v>
      </c>
      <c r="N1220" s="1">
        <v>2</v>
      </c>
      <c r="O1220" s="1">
        <v>3</v>
      </c>
      <c r="P1220" s="1">
        <v>25</v>
      </c>
      <c r="Q1220" s="1">
        <v>61</v>
      </c>
      <c r="R1220" s="1">
        <v>28</v>
      </c>
      <c r="S1220" s="1">
        <v>11</v>
      </c>
      <c r="T1220" s="1">
        <v>8</v>
      </c>
      <c r="U1220" s="1">
        <v>9</v>
      </c>
      <c r="V1220" s="1">
        <v>29</v>
      </c>
      <c r="W1220" s="1">
        <v>33</v>
      </c>
      <c r="X1220" s="1">
        <v>22</v>
      </c>
      <c r="Y1220" s="1">
        <v>12</v>
      </c>
      <c r="Z1220" s="1">
        <v>23</v>
      </c>
      <c r="AA1220" s="1">
        <v>2</v>
      </c>
      <c r="AB1220" s="1">
        <v>65</v>
      </c>
      <c r="AC1220" s="1">
        <v>5</v>
      </c>
      <c r="AD1220" s="1">
        <v>2</v>
      </c>
      <c r="AE1220" s="1">
        <v>10</v>
      </c>
      <c r="AF1220" s="1">
        <v>52</v>
      </c>
      <c r="AG1220" s="1">
        <v>12</v>
      </c>
      <c r="AH1220" s="1">
        <v>5</v>
      </c>
      <c r="AI1220" s="1">
        <v>11</v>
      </c>
    </row>
    <row r="1221" spans="1:35">
      <c r="A1221" t="s">
        <v>210</v>
      </c>
      <c r="B1221" s="3">
        <v>0.14630000000000001</v>
      </c>
      <c r="C1221" s="3">
        <v>0.1522</v>
      </c>
      <c r="D1221" s="3">
        <v>0.1416</v>
      </c>
      <c r="E1221" s="3">
        <v>0.17069999999999999</v>
      </c>
      <c r="F1221" s="3">
        <v>0.1857</v>
      </c>
      <c r="G1221" s="3">
        <v>0.11219999999999999</v>
      </c>
      <c r="H1221" s="3">
        <v>0.16489999999999999</v>
      </c>
      <c r="I1221" s="3">
        <v>0.1293</v>
      </c>
      <c r="J1221" s="3">
        <v>0.1143</v>
      </c>
      <c r="K1221" s="3">
        <v>0.14960000000000001</v>
      </c>
      <c r="L1221" s="3">
        <v>0.11020000000000001</v>
      </c>
      <c r="M1221" s="3">
        <v>0.17949999999999999</v>
      </c>
      <c r="N1221" s="2">
        <v>0.1</v>
      </c>
      <c r="O1221" s="3">
        <v>0.1154</v>
      </c>
      <c r="P1221" s="3">
        <v>0.1263</v>
      </c>
      <c r="Q1221" s="3">
        <v>0.15140000000000001</v>
      </c>
      <c r="R1221" s="3">
        <v>0.1414</v>
      </c>
      <c r="S1221" s="3">
        <v>0.1719</v>
      </c>
      <c r="T1221" s="3">
        <v>0.22220000000000001</v>
      </c>
      <c r="U1221" s="3">
        <v>0.13850000000000001</v>
      </c>
      <c r="V1221" s="3">
        <v>0.1198</v>
      </c>
      <c r="W1221" s="3">
        <v>0.1187</v>
      </c>
      <c r="X1221" s="3">
        <v>0.156</v>
      </c>
      <c r="Y1221" s="3">
        <v>0.16900000000000001</v>
      </c>
      <c r="Z1221" s="3">
        <v>0.1825</v>
      </c>
      <c r="AA1221" s="3">
        <v>0.15379999999999999</v>
      </c>
      <c r="AB1221" s="3">
        <v>0.14319999999999999</v>
      </c>
      <c r="AC1221" s="3">
        <v>7.9399999999999998E-2</v>
      </c>
      <c r="AD1221" s="3">
        <v>0.1053</v>
      </c>
      <c r="AE1221" s="3">
        <v>0.29409999999999997</v>
      </c>
      <c r="AF1221" s="3">
        <v>0.13300000000000001</v>
      </c>
      <c r="AG1221" s="3">
        <v>0.14630000000000001</v>
      </c>
      <c r="AH1221" s="3">
        <v>0.15620000000000001</v>
      </c>
      <c r="AI1221" s="3">
        <v>0.1618</v>
      </c>
    </row>
    <row r="1222" spans="1:35">
      <c r="A1222" t="s">
        <v>109</v>
      </c>
      <c r="B1222" s="1">
        <v>27</v>
      </c>
      <c r="C1222" s="1">
        <v>12</v>
      </c>
      <c r="D1222" s="1">
        <v>15</v>
      </c>
      <c r="E1222" s="1">
        <v>1</v>
      </c>
      <c r="F1222" s="1">
        <v>3</v>
      </c>
      <c r="G1222" s="1">
        <v>6</v>
      </c>
      <c r="H1222" s="1">
        <v>7</v>
      </c>
      <c r="I1222" s="1">
        <v>10</v>
      </c>
      <c r="J1222" s="1">
        <v>0</v>
      </c>
      <c r="K1222" s="1">
        <v>7</v>
      </c>
      <c r="L1222" s="1">
        <v>8</v>
      </c>
      <c r="M1222" s="1">
        <v>9</v>
      </c>
      <c r="N1222" s="1">
        <v>0</v>
      </c>
      <c r="O1222" s="1">
        <v>3</v>
      </c>
      <c r="P1222" s="1">
        <v>11</v>
      </c>
      <c r="Q1222" s="1">
        <v>15</v>
      </c>
      <c r="R1222" s="1">
        <v>10</v>
      </c>
      <c r="S1222" s="1">
        <v>3</v>
      </c>
      <c r="T1222" s="1">
        <v>2</v>
      </c>
      <c r="U1222" s="1">
        <v>3</v>
      </c>
      <c r="V1222" s="1">
        <v>9</v>
      </c>
      <c r="W1222" s="1">
        <v>12</v>
      </c>
      <c r="X1222" s="1">
        <v>8</v>
      </c>
      <c r="Y1222" s="1">
        <v>2</v>
      </c>
      <c r="Z1222" s="1">
        <v>4</v>
      </c>
      <c r="AA1222" s="1">
        <v>1</v>
      </c>
      <c r="AB1222" s="1">
        <v>23</v>
      </c>
      <c r="AC1222" s="1">
        <v>1</v>
      </c>
      <c r="AD1222" s="1">
        <v>1</v>
      </c>
      <c r="AE1222" s="1">
        <v>1</v>
      </c>
      <c r="AF1222" s="1">
        <v>14</v>
      </c>
      <c r="AG1222" s="1">
        <v>7</v>
      </c>
      <c r="AH1222" s="1">
        <v>4</v>
      </c>
      <c r="AI1222" s="1">
        <v>1</v>
      </c>
    </row>
    <row r="1223" spans="1:35">
      <c r="A1223" t="s">
        <v>210</v>
      </c>
      <c r="B1223" s="3">
        <v>4.2900000000000001E-2</v>
      </c>
      <c r="C1223" s="3">
        <v>4.3499999999999997E-2</v>
      </c>
      <c r="D1223" s="3">
        <v>4.2500000000000003E-2</v>
      </c>
      <c r="E1223" s="3">
        <v>2.4400000000000002E-2</v>
      </c>
      <c r="F1223" s="3">
        <v>4.2900000000000001E-2</v>
      </c>
      <c r="G1223" s="3">
        <v>6.1199999999999997E-2</v>
      </c>
      <c r="H1223" s="3">
        <v>3.7199999999999997E-2</v>
      </c>
      <c r="I1223" s="3">
        <v>4.3099999999999999E-2</v>
      </c>
      <c r="J1223" s="1" t="s">
        <v>52</v>
      </c>
      <c r="K1223" s="3">
        <v>2.9899999999999999E-2</v>
      </c>
      <c r="L1223" s="3">
        <v>6.7799999999999999E-2</v>
      </c>
      <c r="M1223" s="3">
        <v>4.6199999999999998E-2</v>
      </c>
      <c r="N1223" s="1" t="s">
        <v>52</v>
      </c>
      <c r="O1223" s="3">
        <v>0.1154</v>
      </c>
      <c r="P1223" s="3">
        <v>5.5599999999999997E-2</v>
      </c>
      <c r="Q1223" s="3">
        <v>3.7199999999999997E-2</v>
      </c>
      <c r="R1223" s="3">
        <v>5.0500000000000003E-2</v>
      </c>
      <c r="S1223" s="3">
        <v>4.6899999999999997E-2</v>
      </c>
      <c r="T1223" s="3">
        <v>5.5599999999999997E-2</v>
      </c>
      <c r="U1223" s="3">
        <v>4.6199999999999998E-2</v>
      </c>
      <c r="V1223" s="3">
        <v>3.7199999999999997E-2</v>
      </c>
      <c r="W1223" s="3">
        <v>4.3200000000000002E-2</v>
      </c>
      <c r="X1223" s="3">
        <v>5.67E-2</v>
      </c>
      <c r="Y1223" s="3">
        <v>2.8199999999999999E-2</v>
      </c>
      <c r="Z1223" s="3">
        <v>3.1699999999999999E-2</v>
      </c>
      <c r="AA1223" s="3">
        <v>7.6899999999999996E-2</v>
      </c>
      <c r="AB1223" s="3">
        <v>5.0700000000000002E-2</v>
      </c>
      <c r="AC1223" s="3">
        <v>1.5900000000000001E-2</v>
      </c>
      <c r="AD1223" s="3">
        <v>5.2600000000000001E-2</v>
      </c>
      <c r="AE1223" s="3">
        <v>2.9399999999999999E-2</v>
      </c>
      <c r="AF1223" s="3">
        <v>3.5799999999999998E-2</v>
      </c>
      <c r="AG1223" s="3">
        <v>8.5400000000000004E-2</v>
      </c>
      <c r="AH1223" s="3">
        <v>0.125</v>
      </c>
      <c r="AI1223" s="3">
        <v>1.47E-2</v>
      </c>
    </row>
    <row r="1224" spans="1:35">
      <c r="A1224" t="s">
        <v>110</v>
      </c>
      <c r="B1224" s="1">
        <v>23</v>
      </c>
      <c r="C1224" s="1">
        <v>12</v>
      </c>
      <c r="D1224" s="1">
        <v>11</v>
      </c>
      <c r="E1224" s="1">
        <v>1</v>
      </c>
      <c r="F1224" s="1">
        <v>3</v>
      </c>
      <c r="G1224" s="1">
        <v>4</v>
      </c>
      <c r="H1224" s="1">
        <v>12</v>
      </c>
      <c r="I1224" s="1">
        <v>3</v>
      </c>
      <c r="J1224" s="1">
        <v>2</v>
      </c>
      <c r="K1224" s="1">
        <v>10</v>
      </c>
      <c r="L1224" s="1">
        <v>3</v>
      </c>
      <c r="M1224" s="1">
        <v>6</v>
      </c>
      <c r="N1224" s="1">
        <v>1</v>
      </c>
      <c r="O1224" s="1">
        <v>1</v>
      </c>
      <c r="P1224" s="1">
        <v>7</v>
      </c>
      <c r="Q1224" s="1">
        <v>16</v>
      </c>
      <c r="R1224" s="1">
        <v>11</v>
      </c>
      <c r="S1224" s="1">
        <v>1</v>
      </c>
      <c r="T1224" s="1">
        <v>0</v>
      </c>
      <c r="U1224" s="1">
        <v>6</v>
      </c>
      <c r="V1224" s="1">
        <v>5</v>
      </c>
      <c r="W1224" s="1">
        <v>6</v>
      </c>
      <c r="X1224" s="1">
        <v>5</v>
      </c>
      <c r="Y1224" s="1">
        <v>5</v>
      </c>
      <c r="Z1224" s="1">
        <v>7</v>
      </c>
      <c r="AA1224" s="1">
        <v>0</v>
      </c>
      <c r="AB1224" s="1">
        <v>16</v>
      </c>
      <c r="AC1224" s="1">
        <v>0</v>
      </c>
      <c r="AD1224" s="1">
        <v>2</v>
      </c>
      <c r="AE1224" s="1">
        <v>1</v>
      </c>
      <c r="AF1224" s="1">
        <v>18</v>
      </c>
      <c r="AG1224" s="1">
        <v>2</v>
      </c>
      <c r="AH1224" s="1">
        <v>1</v>
      </c>
      <c r="AI1224" s="1">
        <v>0</v>
      </c>
    </row>
    <row r="1225" spans="1:35">
      <c r="A1225" t="s">
        <v>210</v>
      </c>
      <c r="B1225" s="3">
        <v>3.6600000000000001E-2</v>
      </c>
      <c r="C1225" s="3">
        <v>4.3499999999999997E-2</v>
      </c>
      <c r="D1225" s="3">
        <v>3.1199999999999999E-2</v>
      </c>
      <c r="E1225" s="3">
        <v>2.4400000000000002E-2</v>
      </c>
      <c r="F1225" s="3">
        <v>4.2900000000000001E-2</v>
      </c>
      <c r="G1225" s="3">
        <v>4.0800000000000003E-2</v>
      </c>
      <c r="H1225" s="3">
        <v>6.3799999999999996E-2</v>
      </c>
      <c r="I1225" s="3">
        <v>1.29E-2</v>
      </c>
      <c r="J1225" s="3">
        <v>5.7099999999999998E-2</v>
      </c>
      <c r="K1225" s="3">
        <v>4.2700000000000002E-2</v>
      </c>
      <c r="L1225" s="3">
        <v>2.5399999999999999E-2</v>
      </c>
      <c r="M1225" s="3">
        <v>3.0800000000000001E-2</v>
      </c>
      <c r="N1225" s="2">
        <v>0.05</v>
      </c>
      <c r="O1225" s="3">
        <v>3.85E-2</v>
      </c>
      <c r="P1225" s="3">
        <v>3.5400000000000001E-2</v>
      </c>
      <c r="Q1225" s="3">
        <v>3.9699999999999999E-2</v>
      </c>
      <c r="R1225" s="3">
        <v>5.5599999999999997E-2</v>
      </c>
      <c r="S1225" s="3">
        <v>1.5599999999999999E-2</v>
      </c>
      <c r="T1225" s="1" t="s">
        <v>52</v>
      </c>
      <c r="U1225" s="3">
        <v>9.2299999999999993E-2</v>
      </c>
      <c r="V1225" s="3">
        <v>2.07E-2</v>
      </c>
      <c r="W1225" s="3">
        <v>2.1600000000000001E-2</v>
      </c>
      <c r="X1225" s="3">
        <v>3.5499999999999997E-2</v>
      </c>
      <c r="Y1225" s="3">
        <v>7.0400000000000004E-2</v>
      </c>
      <c r="Z1225" s="3">
        <v>5.5599999999999997E-2</v>
      </c>
      <c r="AA1225" s="1" t="s">
        <v>52</v>
      </c>
      <c r="AB1225" s="3">
        <v>3.5200000000000002E-2</v>
      </c>
      <c r="AC1225" s="1" t="s">
        <v>52</v>
      </c>
      <c r="AD1225" s="3">
        <v>0.1053</v>
      </c>
      <c r="AE1225" s="3">
        <v>2.9399999999999999E-2</v>
      </c>
      <c r="AF1225" s="3">
        <v>4.5999999999999999E-2</v>
      </c>
      <c r="AG1225" s="3">
        <v>2.4400000000000002E-2</v>
      </c>
      <c r="AH1225" s="3">
        <v>3.1199999999999999E-2</v>
      </c>
      <c r="AI1225" s="1" t="s">
        <v>52</v>
      </c>
    </row>
    <row r="1226" spans="1:35">
      <c r="A1226" t="s">
        <v>74</v>
      </c>
      <c r="B1226" s="1">
        <v>21</v>
      </c>
      <c r="C1226" s="1">
        <v>15</v>
      </c>
      <c r="D1226" s="1">
        <v>6</v>
      </c>
      <c r="E1226" s="1">
        <v>7</v>
      </c>
      <c r="F1226" s="1">
        <v>5</v>
      </c>
      <c r="G1226" s="1">
        <v>2</v>
      </c>
      <c r="H1226" s="1">
        <v>6</v>
      </c>
      <c r="I1226" s="1">
        <v>1</v>
      </c>
      <c r="J1226" s="1">
        <v>0</v>
      </c>
      <c r="K1226" s="1">
        <v>7</v>
      </c>
      <c r="L1226" s="1">
        <v>7</v>
      </c>
      <c r="M1226" s="1">
        <v>5</v>
      </c>
      <c r="N1226" s="1">
        <v>1</v>
      </c>
      <c r="O1226" s="1">
        <v>1</v>
      </c>
      <c r="P1226" s="1">
        <v>7</v>
      </c>
      <c r="Q1226" s="1">
        <v>14</v>
      </c>
      <c r="R1226" s="1">
        <v>7</v>
      </c>
      <c r="S1226" s="1">
        <v>4</v>
      </c>
      <c r="T1226" s="1">
        <v>1</v>
      </c>
      <c r="U1226" s="1">
        <v>4</v>
      </c>
      <c r="V1226" s="1">
        <v>4</v>
      </c>
      <c r="W1226" s="1">
        <v>6</v>
      </c>
      <c r="X1226" s="1">
        <v>4</v>
      </c>
      <c r="Y1226" s="1">
        <v>6</v>
      </c>
      <c r="Z1226" s="1">
        <v>5</v>
      </c>
      <c r="AA1226" s="1">
        <v>0</v>
      </c>
      <c r="AB1226" s="1">
        <v>10</v>
      </c>
      <c r="AC1226" s="1">
        <v>2</v>
      </c>
      <c r="AD1226" s="1">
        <v>4</v>
      </c>
      <c r="AE1226" s="1">
        <v>0</v>
      </c>
      <c r="AF1226" s="1">
        <v>9</v>
      </c>
      <c r="AG1226" s="1">
        <v>0</v>
      </c>
      <c r="AH1226" s="1">
        <v>1</v>
      </c>
      <c r="AI1226" s="1">
        <v>7</v>
      </c>
    </row>
    <row r="1227" spans="1:35">
      <c r="A1227" t="s">
        <v>210</v>
      </c>
      <c r="B1227" s="3">
        <v>3.3399999999999999E-2</v>
      </c>
      <c r="C1227" s="3">
        <v>5.4300000000000001E-2</v>
      </c>
      <c r="D1227" s="3">
        <v>1.7000000000000001E-2</v>
      </c>
      <c r="E1227" s="3">
        <v>0.17069999999999999</v>
      </c>
      <c r="F1227" s="3">
        <v>7.1400000000000005E-2</v>
      </c>
      <c r="G1227" s="3">
        <v>2.0400000000000001E-2</v>
      </c>
      <c r="H1227" s="3">
        <v>3.1899999999999998E-2</v>
      </c>
      <c r="I1227" s="3">
        <v>4.3E-3</v>
      </c>
      <c r="J1227" s="1" t="s">
        <v>52</v>
      </c>
      <c r="K1227" s="3">
        <v>2.9899999999999999E-2</v>
      </c>
      <c r="L1227" s="3">
        <v>5.9299999999999999E-2</v>
      </c>
      <c r="M1227" s="3">
        <v>2.5600000000000001E-2</v>
      </c>
      <c r="N1227" s="2">
        <v>0.05</v>
      </c>
      <c r="O1227" s="3">
        <v>3.85E-2</v>
      </c>
      <c r="P1227" s="3">
        <v>3.5400000000000001E-2</v>
      </c>
      <c r="Q1227" s="3">
        <v>3.4700000000000002E-2</v>
      </c>
      <c r="R1227" s="3">
        <v>3.5400000000000001E-2</v>
      </c>
      <c r="S1227" s="3">
        <v>6.25E-2</v>
      </c>
      <c r="T1227" s="3">
        <v>2.7799999999999998E-2</v>
      </c>
      <c r="U1227" s="3">
        <v>6.1499999999999999E-2</v>
      </c>
      <c r="V1227" s="3">
        <v>1.6500000000000001E-2</v>
      </c>
      <c r="W1227" s="3">
        <v>2.1600000000000001E-2</v>
      </c>
      <c r="X1227" s="3">
        <v>2.8400000000000002E-2</v>
      </c>
      <c r="Y1227" s="3">
        <v>8.4500000000000006E-2</v>
      </c>
      <c r="Z1227" s="3">
        <v>3.9699999999999999E-2</v>
      </c>
      <c r="AA1227" s="1" t="s">
        <v>52</v>
      </c>
      <c r="AB1227" s="3">
        <v>2.1999999999999999E-2</v>
      </c>
      <c r="AC1227" s="3">
        <v>3.1699999999999999E-2</v>
      </c>
      <c r="AD1227" s="3">
        <v>0.21049999999999999</v>
      </c>
      <c r="AE1227" s="1" t="s">
        <v>52</v>
      </c>
      <c r="AF1227" s="3">
        <v>2.3E-2</v>
      </c>
      <c r="AG1227" s="1" t="s">
        <v>52</v>
      </c>
      <c r="AH1227" s="3">
        <v>3.1199999999999999E-2</v>
      </c>
      <c r="AI1227" s="3">
        <v>0.10290000000000001</v>
      </c>
    </row>
    <row r="1228" spans="1:35">
      <c r="A1228" t="s">
        <v>111</v>
      </c>
      <c r="B1228" s="1">
        <v>466</v>
      </c>
      <c r="C1228" s="1">
        <v>195</v>
      </c>
      <c r="D1228" s="1">
        <v>271</v>
      </c>
      <c r="E1228" s="1">
        <v>25</v>
      </c>
      <c r="F1228" s="1">
        <v>46</v>
      </c>
      <c r="G1228" s="1">
        <v>75</v>
      </c>
      <c r="H1228" s="1">
        <v>132</v>
      </c>
      <c r="I1228" s="1">
        <v>188</v>
      </c>
      <c r="J1228" s="1">
        <v>29</v>
      </c>
      <c r="K1228" s="1">
        <v>175</v>
      </c>
      <c r="L1228" s="1">
        <v>87</v>
      </c>
      <c r="M1228" s="1">
        <v>140</v>
      </c>
      <c r="N1228" s="1">
        <v>16</v>
      </c>
      <c r="O1228" s="1">
        <v>18</v>
      </c>
      <c r="P1228" s="1">
        <v>148</v>
      </c>
      <c r="Q1228" s="1">
        <v>297</v>
      </c>
      <c r="R1228" s="1">
        <v>142</v>
      </c>
      <c r="S1228" s="1">
        <v>45</v>
      </c>
      <c r="T1228" s="1">
        <v>25</v>
      </c>
      <c r="U1228" s="1">
        <v>43</v>
      </c>
      <c r="V1228" s="1">
        <v>195</v>
      </c>
      <c r="W1228" s="1">
        <v>221</v>
      </c>
      <c r="X1228" s="1">
        <v>102</v>
      </c>
      <c r="Y1228" s="1">
        <v>46</v>
      </c>
      <c r="Z1228" s="1">
        <v>87</v>
      </c>
      <c r="AA1228" s="1">
        <v>10</v>
      </c>
      <c r="AB1228" s="1">
        <v>340</v>
      </c>
      <c r="AC1228" s="1">
        <v>55</v>
      </c>
      <c r="AD1228" s="1">
        <v>10</v>
      </c>
      <c r="AE1228" s="1">
        <v>22</v>
      </c>
      <c r="AF1228" s="1">
        <v>298</v>
      </c>
      <c r="AG1228" s="1">
        <v>61</v>
      </c>
      <c r="AH1228" s="1">
        <v>21</v>
      </c>
      <c r="AI1228" s="1">
        <v>49</v>
      </c>
    </row>
    <row r="1229" spans="1:35">
      <c r="A1229" t="s">
        <v>210</v>
      </c>
      <c r="B1229" s="3">
        <v>0.7409</v>
      </c>
      <c r="C1229" s="3">
        <v>0.70650000000000002</v>
      </c>
      <c r="D1229" s="3">
        <v>0.76770000000000005</v>
      </c>
      <c r="E1229" s="3">
        <v>0.60980000000000001</v>
      </c>
      <c r="F1229" s="3">
        <v>0.65710000000000002</v>
      </c>
      <c r="G1229" s="3">
        <v>0.76529999999999998</v>
      </c>
      <c r="H1229" s="3">
        <v>0.70209999999999995</v>
      </c>
      <c r="I1229" s="3">
        <v>0.81030000000000002</v>
      </c>
      <c r="J1229" s="3">
        <v>0.8286</v>
      </c>
      <c r="K1229" s="3">
        <v>0.74790000000000001</v>
      </c>
      <c r="L1229" s="3">
        <v>0.73729999999999996</v>
      </c>
      <c r="M1229" s="3">
        <v>0.71789999999999998</v>
      </c>
      <c r="N1229" s="2">
        <v>0.8</v>
      </c>
      <c r="O1229" s="3">
        <v>0.69230000000000003</v>
      </c>
      <c r="P1229" s="3">
        <v>0.74750000000000005</v>
      </c>
      <c r="Q1229" s="3">
        <v>0.73699999999999999</v>
      </c>
      <c r="R1229" s="3">
        <v>0.71719999999999995</v>
      </c>
      <c r="S1229" s="3">
        <v>0.70309999999999995</v>
      </c>
      <c r="T1229" s="3">
        <v>0.69440000000000002</v>
      </c>
      <c r="U1229" s="3">
        <v>0.66149999999999998</v>
      </c>
      <c r="V1229" s="3">
        <v>0.80579999999999996</v>
      </c>
      <c r="W1229" s="3">
        <v>0.79500000000000004</v>
      </c>
      <c r="X1229" s="3">
        <v>0.72340000000000004</v>
      </c>
      <c r="Y1229" s="3">
        <v>0.64790000000000003</v>
      </c>
      <c r="Z1229" s="3">
        <v>0.6905</v>
      </c>
      <c r="AA1229" s="3">
        <v>0.76919999999999999</v>
      </c>
      <c r="AB1229" s="3">
        <v>0.74890000000000001</v>
      </c>
      <c r="AC1229" s="3">
        <v>0.873</v>
      </c>
      <c r="AD1229" s="3">
        <v>0.52629999999999999</v>
      </c>
      <c r="AE1229" s="3">
        <v>0.64710000000000001</v>
      </c>
      <c r="AF1229" s="3">
        <v>0.7621</v>
      </c>
      <c r="AG1229" s="3">
        <v>0.74390000000000001</v>
      </c>
      <c r="AH1229" s="3">
        <v>0.65620000000000001</v>
      </c>
      <c r="AI1229" s="3">
        <v>0.72060000000000002</v>
      </c>
    </row>
    <row r="1230" spans="1:35">
      <c r="A1230" t="s">
        <v>112</v>
      </c>
      <c r="B1230" s="1">
        <v>50</v>
      </c>
      <c r="C1230" s="1">
        <v>24</v>
      </c>
      <c r="D1230" s="1">
        <v>26</v>
      </c>
      <c r="E1230" s="1">
        <v>2</v>
      </c>
      <c r="F1230" s="1">
        <v>6</v>
      </c>
      <c r="G1230" s="1">
        <v>10</v>
      </c>
      <c r="H1230" s="1">
        <v>19</v>
      </c>
      <c r="I1230" s="1">
        <v>13</v>
      </c>
      <c r="J1230" s="1">
        <v>2</v>
      </c>
      <c r="K1230" s="1">
        <v>17</v>
      </c>
      <c r="L1230" s="1">
        <v>11</v>
      </c>
      <c r="M1230" s="1">
        <v>15</v>
      </c>
      <c r="N1230" s="1">
        <v>1</v>
      </c>
      <c r="O1230" s="1">
        <v>4</v>
      </c>
      <c r="P1230" s="1">
        <v>18</v>
      </c>
      <c r="Q1230" s="1">
        <v>31</v>
      </c>
      <c r="R1230" s="1">
        <v>21</v>
      </c>
      <c r="S1230" s="1">
        <v>4</v>
      </c>
      <c r="T1230" s="1">
        <v>2</v>
      </c>
      <c r="U1230" s="1">
        <v>9</v>
      </c>
      <c r="V1230" s="1">
        <v>14</v>
      </c>
      <c r="W1230" s="1">
        <v>18</v>
      </c>
      <c r="X1230" s="1">
        <v>13</v>
      </c>
      <c r="Y1230" s="1">
        <v>7</v>
      </c>
      <c r="Z1230" s="1">
        <v>11</v>
      </c>
      <c r="AA1230" s="1">
        <v>1</v>
      </c>
      <c r="AB1230" s="1">
        <v>39</v>
      </c>
      <c r="AC1230" s="1">
        <v>1</v>
      </c>
      <c r="AD1230" s="1">
        <v>3</v>
      </c>
      <c r="AE1230" s="1">
        <v>2</v>
      </c>
      <c r="AF1230" s="1">
        <v>32</v>
      </c>
      <c r="AG1230" s="1">
        <v>9</v>
      </c>
      <c r="AH1230" s="1">
        <v>5</v>
      </c>
      <c r="AI1230" s="1">
        <v>1</v>
      </c>
    </row>
    <row r="1231" spans="1:35">
      <c r="A1231" t="s">
        <v>210</v>
      </c>
      <c r="B1231" s="3">
        <v>7.9500000000000001E-2</v>
      </c>
      <c r="C1231" s="3">
        <v>8.6999999999999994E-2</v>
      </c>
      <c r="D1231" s="3">
        <v>7.3700000000000002E-2</v>
      </c>
      <c r="E1231" s="3">
        <v>4.8800000000000003E-2</v>
      </c>
      <c r="F1231" s="3">
        <v>8.5699999999999998E-2</v>
      </c>
      <c r="G1231" s="3">
        <v>0.10199999999999999</v>
      </c>
      <c r="H1231" s="3">
        <v>0.1011</v>
      </c>
      <c r="I1231" s="3">
        <v>5.6000000000000001E-2</v>
      </c>
      <c r="J1231" s="3">
        <v>5.7099999999999998E-2</v>
      </c>
      <c r="K1231" s="3">
        <v>7.2599999999999998E-2</v>
      </c>
      <c r="L1231" s="3">
        <v>9.3200000000000005E-2</v>
      </c>
      <c r="M1231" s="3">
        <v>7.6899999999999996E-2</v>
      </c>
      <c r="N1231" s="2">
        <v>0.05</v>
      </c>
      <c r="O1231" s="3">
        <v>0.15379999999999999</v>
      </c>
      <c r="P1231" s="3">
        <v>9.0899999999999995E-2</v>
      </c>
      <c r="Q1231" s="3">
        <v>7.6899999999999996E-2</v>
      </c>
      <c r="R1231" s="3">
        <v>0.1061</v>
      </c>
      <c r="S1231" s="3">
        <v>6.25E-2</v>
      </c>
      <c r="T1231" s="3">
        <v>5.5599999999999997E-2</v>
      </c>
      <c r="U1231" s="3">
        <v>0.13850000000000001</v>
      </c>
      <c r="V1231" s="3">
        <v>5.79E-2</v>
      </c>
      <c r="W1231" s="3">
        <v>6.4699999999999994E-2</v>
      </c>
      <c r="X1231" s="3">
        <v>9.2200000000000004E-2</v>
      </c>
      <c r="Y1231" s="3">
        <v>9.8599999999999993E-2</v>
      </c>
      <c r="Z1231" s="3">
        <v>8.7300000000000003E-2</v>
      </c>
      <c r="AA1231" s="3">
        <v>7.6899999999999996E-2</v>
      </c>
      <c r="AB1231" s="3">
        <v>8.5900000000000004E-2</v>
      </c>
      <c r="AC1231" s="3">
        <v>1.5900000000000001E-2</v>
      </c>
      <c r="AD1231" s="3">
        <v>0.15790000000000001</v>
      </c>
      <c r="AE1231" s="3">
        <v>5.8799999999999998E-2</v>
      </c>
      <c r="AF1231" s="3">
        <v>8.1799999999999998E-2</v>
      </c>
      <c r="AG1231" s="3">
        <v>0.10979999999999999</v>
      </c>
      <c r="AH1231" s="3">
        <v>0.15620000000000001</v>
      </c>
      <c r="AI1231" s="3">
        <v>1.47E-2</v>
      </c>
    </row>
    <row r="1232" spans="1:35">
      <c r="A1232" t="s">
        <v>210</v>
      </c>
    </row>
    <row r="1233" spans="1:54">
      <c r="A1233" t="s">
        <v>57</v>
      </c>
      <c r="B1233" s="3">
        <v>0.66139999999999999</v>
      </c>
      <c r="C1233" s="3">
        <v>0.61950000000000005</v>
      </c>
      <c r="D1233" s="3">
        <v>0.69399999999999995</v>
      </c>
      <c r="E1233" s="3">
        <v>0.56100000000000005</v>
      </c>
      <c r="F1233" s="3">
        <v>0.57140000000000002</v>
      </c>
      <c r="G1233" s="3">
        <v>0.6633</v>
      </c>
      <c r="H1233" s="3">
        <v>0.60099999999999998</v>
      </c>
      <c r="I1233" s="3">
        <v>0.75429999999999997</v>
      </c>
      <c r="J1233" s="3">
        <v>0.77149999999999996</v>
      </c>
      <c r="K1233" s="3">
        <v>0.67530000000000001</v>
      </c>
      <c r="L1233" s="3">
        <v>0.64410000000000001</v>
      </c>
      <c r="M1233" s="3">
        <v>0.64100000000000001</v>
      </c>
      <c r="N1233" s="2">
        <v>0.75</v>
      </c>
      <c r="O1233" s="3">
        <v>0.53849999999999998</v>
      </c>
      <c r="P1233" s="3">
        <v>0.65659999999999996</v>
      </c>
      <c r="Q1233" s="3">
        <v>0.66010000000000002</v>
      </c>
      <c r="R1233" s="3">
        <v>0.61109999999999998</v>
      </c>
      <c r="S1233" s="3">
        <v>0.64059999999999995</v>
      </c>
      <c r="T1233" s="3">
        <v>0.63880000000000003</v>
      </c>
      <c r="U1233" s="3">
        <v>0.52300000000000002</v>
      </c>
      <c r="V1233" s="3">
        <v>0.74790000000000001</v>
      </c>
      <c r="W1233" s="3">
        <v>0.73029999999999995</v>
      </c>
      <c r="X1233" s="3">
        <v>0.63119999999999998</v>
      </c>
      <c r="Y1233" s="3">
        <v>0.54930000000000001</v>
      </c>
      <c r="Z1233" s="3">
        <v>0.60319999999999996</v>
      </c>
      <c r="AA1233" s="3">
        <v>0.69230000000000003</v>
      </c>
      <c r="AB1233" s="3">
        <v>0.66300000000000003</v>
      </c>
      <c r="AC1233" s="3">
        <v>0.85709999999999997</v>
      </c>
      <c r="AD1233" s="3">
        <v>0.36840000000000001</v>
      </c>
      <c r="AE1233" s="3">
        <v>0.58830000000000005</v>
      </c>
      <c r="AF1233" s="3">
        <v>0.68030000000000002</v>
      </c>
      <c r="AG1233" s="3">
        <v>0.6341</v>
      </c>
      <c r="AH1233" s="2">
        <v>0.5</v>
      </c>
      <c r="AI1233" s="3">
        <v>0.70589999999999997</v>
      </c>
    </row>
    <row r="1234" spans="1:54">
      <c r="A1234" t="s">
        <v>210</v>
      </c>
    </row>
    <row r="1235" spans="1:54">
      <c r="A1235" s="6" t="str">
        <f>HYPERLINK("#Contents!A1", "Contents")</f>
        <v>Contents</v>
      </c>
    </row>
    <row r="1236" spans="1:54">
      <c r="A1236" s="7" t="s">
        <v>159</v>
      </c>
      <c r="BB1236" s="17" t="str">
        <f>LEFT(A1236, FIND(" ", A1236) - 2)</f>
        <v>Table_Q15_1</v>
      </c>
    </row>
    <row r="1237" spans="1:54">
      <c r="A1237" t="s">
        <v>1</v>
      </c>
    </row>
    <row r="1238" spans="1:54" ht="16.2" thickBot="1">
      <c r="A1238" t="s">
        <v>210</v>
      </c>
    </row>
    <row r="1239" spans="1:54" ht="34.049999999999997" customHeight="1">
      <c r="A1239" t="s">
        <v>210</v>
      </c>
      <c r="B1239" s="40" t="s">
        <v>10</v>
      </c>
      <c r="C1239" s="37" t="s">
        <v>2</v>
      </c>
      <c r="D1239" s="42"/>
      <c r="E1239" s="37" t="s">
        <v>3</v>
      </c>
      <c r="F1239" s="38"/>
      <c r="G1239" s="38"/>
      <c r="H1239" s="38"/>
      <c r="I1239" s="38"/>
      <c r="J1239" s="37" t="s">
        <v>4</v>
      </c>
      <c r="K1239" s="38"/>
      <c r="L1239" s="38"/>
      <c r="M1239" s="38"/>
      <c r="N1239" s="38"/>
      <c r="O1239" s="38"/>
      <c r="P1239" s="37" t="s">
        <v>5</v>
      </c>
      <c r="Q1239" s="38"/>
      <c r="R1239" s="37" t="s">
        <v>6</v>
      </c>
      <c r="S1239" s="38"/>
      <c r="T1239" s="38"/>
      <c r="U1239" s="38"/>
      <c r="V1239" s="38"/>
      <c r="W1239" s="37" t="s">
        <v>7</v>
      </c>
      <c r="X1239" s="38"/>
      <c r="Y1239" s="38"/>
      <c r="Z1239" s="38"/>
      <c r="AA1239" s="38"/>
      <c r="AB1239" s="37" t="s">
        <v>8</v>
      </c>
      <c r="AC1239" s="38"/>
      <c r="AD1239" s="38"/>
      <c r="AE1239" s="38"/>
      <c r="AF1239" s="37" t="s">
        <v>9</v>
      </c>
      <c r="AG1239" s="38"/>
      <c r="AH1239" s="38"/>
      <c r="AI1239" s="39"/>
    </row>
    <row r="1240" spans="1:54" ht="53.4" thickBot="1">
      <c r="A1240" t="s">
        <v>210</v>
      </c>
      <c r="B1240" s="41" t="s">
        <v>10</v>
      </c>
      <c r="C1240" s="4" t="s">
        <v>11</v>
      </c>
      <c r="D1240" s="4" t="s">
        <v>12</v>
      </c>
      <c r="E1240" s="4" t="s">
        <v>13</v>
      </c>
      <c r="F1240" s="4" t="s">
        <v>14</v>
      </c>
      <c r="G1240" s="4" t="s">
        <v>15</v>
      </c>
      <c r="H1240" s="4" t="s">
        <v>16</v>
      </c>
      <c r="I1240" s="4" t="s">
        <v>17</v>
      </c>
      <c r="J1240" s="4" t="s">
        <v>18</v>
      </c>
      <c r="K1240" s="4" t="s">
        <v>19</v>
      </c>
      <c r="L1240" s="4" t="s">
        <v>20</v>
      </c>
      <c r="M1240" s="4" t="s">
        <v>21</v>
      </c>
      <c r="N1240" s="4" t="s">
        <v>22</v>
      </c>
      <c r="O1240" s="4" t="s">
        <v>23</v>
      </c>
      <c r="P1240" s="4" t="s">
        <v>24</v>
      </c>
      <c r="Q1240" s="4" t="s">
        <v>25</v>
      </c>
      <c r="R1240" s="4" t="s">
        <v>26</v>
      </c>
      <c r="S1240" s="4" t="s">
        <v>27</v>
      </c>
      <c r="T1240" s="4" t="s">
        <v>28</v>
      </c>
      <c r="U1240" s="4" t="s">
        <v>29</v>
      </c>
      <c r="V1240" s="4" t="s">
        <v>30</v>
      </c>
      <c r="W1240" s="4" t="s">
        <v>31</v>
      </c>
      <c r="X1240" s="4" t="s">
        <v>32</v>
      </c>
      <c r="Y1240" s="4" t="s">
        <v>33</v>
      </c>
      <c r="Z1240" s="4" t="s">
        <v>34</v>
      </c>
      <c r="AA1240" s="4" t="s">
        <v>35</v>
      </c>
      <c r="AB1240" s="4" t="s">
        <v>36</v>
      </c>
      <c r="AC1240" s="4" t="s">
        <v>37</v>
      </c>
      <c r="AD1240" s="4" t="s">
        <v>38</v>
      </c>
      <c r="AE1240" s="4" t="s">
        <v>39</v>
      </c>
      <c r="AF1240" s="4" t="s">
        <v>37</v>
      </c>
      <c r="AG1240" s="4" t="s">
        <v>40</v>
      </c>
      <c r="AH1240" s="4" t="s">
        <v>38</v>
      </c>
      <c r="AI1240" s="5" t="s">
        <v>39</v>
      </c>
    </row>
    <row r="1241" spans="1:54">
      <c r="A1241" t="s">
        <v>41</v>
      </c>
      <c r="B1241" s="1">
        <v>629</v>
      </c>
      <c r="C1241" s="1">
        <v>276</v>
      </c>
      <c r="D1241" s="1">
        <v>353</v>
      </c>
      <c r="E1241" s="1">
        <v>41</v>
      </c>
      <c r="F1241" s="1">
        <v>70</v>
      </c>
      <c r="G1241" s="1">
        <v>98</v>
      </c>
      <c r="H1241" s="1">
        <v>188</v>
      </c>
      <c r="I1241" s="1">
        <v>232</v>
      </c>
      <c r="J1241" s="1">
        <v>35</v>
      </c>
      <c r="K1241" s="1">
        <v>234</v>
      </c>
      <c r="L1241" s="1">
        <v>118</v>
      </c>
      <c r="M1241" s="1">
        <v>195</v>
      </c>
      <c r="N1241" s="1">
        <v>20</v>
      </c>
      <c r="O1241" s="1">
        <v>26</v>
      </c>
      <c r="P1241" s="1">
        <v>198</v>
      </c>
      <c r="Q1241" s="1">
        <v>403</v>
      </c>
      <c r="R1241" s="1">
        <v>198</v>
      </c>
      <c r="S1241" s="1">
        <v>64</v>
      </c>
      <c r="T1241" s="1">
        <v>36</v>
      </c>
      <c r="U1241" s="1">
        <v>65</v>
      </c>
      <c r="V1241" s="1">
        <v>242</v>
      </c>
      <c r="W1241" s="1">
        <v>278</v>
      </c>
      <c r="X1241" s="1">
        <v>141</v>
      </c>
      <c r="Y1241" s="1">
        <v>71</v>
      </c>
      <c r="Z1241" s="1">
        <v>126</v>
      </c>
      <c r="AA1241" s="1">
        <v>13</v>
      </c>
      <c r="AB1241" s="1">
        <v>454</v>
      </c>
      <c r="AC1241" s="1">
        <v>63</v>
      </c>
      <c r="AD1241" s="1">
        <v>19</v>
      </c>
      <c r="AE1241" s="1">
        <v>34</v>
      </c>
      <c r="AF1241" s="1">
        <v>391</v>
      </c>
      <c r="AG1241" s="1">
        <v>82</v>
      </c>
      <c r="AH1241" s="1">
        <v>32</v>
      </c>
      <c r="AI1241" s="1">
        <v>68</v>
      </c>
    </row>
    <row r="1242" spans="1:54">
      <c r="A1242" t="s">
        <v>106</v>
      </c>
      <c r="B1242" s="1">
        <v>465</v>
      </c>
      <c r="C1242" s="1">
        <v>204</v>
      </c>
      <c r="D1242" s="1">
        <v>261</v>
      </c>
      <c r="E1242" s="1">
        <v>18</v>
      </c>
      <c r="F1242" s="1">
        <v>44</v>
      </c>
      <c r="G1242" s="1">
        <v>75</v>
      </c>
      <c r="H1242" s="1">
        <v>151</v>
      </c>
      <c r="I1242" s="1">
        <v>177</v>
      </c>
      <c r="J1242" s="1">
        <v>24</v>
      </c>
      <c r="K1242" s="1">
        <v>172</v>
      </c>
      <c r="L1242" s="1">
        <v>84</v>
      </c>
      <c r="M1242" s="1">
        <v>152</v>
      </c>
      <c r="N1242" s="1">
        <v>11</v>
      </c>
      <c r="O1242" s="1">
        <v>21</v>
      </c>
      <c r="P1242" s="1">
        <v>156</v>
      </c>
      <c r="Q1242" s="1">
        <v>296</v>
      </c>
      <c r="R1242" s="1">
        <v>146</v>
      </c>
      <c r="S1242" s="1">
        <v>46</v>
      </c>
      <c r="T1242" s="1">
        <v>27</v>
      </c>
      <c r="U1242" s="1">
        <v>45</v>
      </c>
      <c r="V1242" s="1">
        <v>186</v>
      </c>
      <c r="W1242" s="1">
        <v>210</v>
      </c>
      <c r="X1242" s="1">
        <v>101</v>
      </c>
      <c r="Y1242" s="1">
        <v>56</v>
      </c>
      <c r="Z1242" s="1">
        <v>89</v>
      </c>
      <c r="AA1242" s="1">
        <v>9</v>
      </c>
      <c r="AB1242" s="1">
        <v>360</v>
      </c>
      <c r="AC1242" s="1">
        <v>40</v>
      </c>
      <c r="AD1242" s="1">
        <v>12</v>
      </c>
      <c r="AE1242" s="1">
        <v>22</v>
      </c>
      <c r="AF1242" s="1">
        <v>302</v>
      </c>
      <c r="AG1242" s="1">
        <v>66</v>
      </c>
      <c r="AH1242" s="1">
        <v>22</v>
      </c>
      <c r="AI1242" s="1">
        <v>39</v>
      </c>
    </row>
    <row r="1243" spans="1:54">
      <c r="A1243" t="s">
        <v>210</v>
      </c>
      <c r="B1243" s="3">
        <v>0.73929999999999996</v>
      </c>
      <c r="C1243" s="3">
        <v>0.73909999999999998</v>
      </c>
      <c r="D1243" s="3">
        <v>0.73939999999999995</v>
      </c>
      <c r="E1243" s="3">
        <v>0.439</v>
      </c>
      <c r="F1243" s="3">
        <v>0.62860000000000005</v>
      </c>
      <c r="G1243" s="3">
        <v>0.76529999999999998</v>
      </c>
      <c r="H1243" s="3">
        <v>0.80320000000000003</v>
      </c>
      <c r="I1243" s="3">
        <v>0.76290000000000002</v>
      </c>
      <c r="J1243" s="3">
        <v>0.68569999999999998</v>
      </c>
      <c r="K1243" s="3">
        <v>0.73499999999999999</v>
      </c>
      <c r="L1243" s="3">
        <v>0.71189999999999998</v>
      </c>
      <c r="M1243" s="3">
        <v>0.77949999999999997</v>
      </c>
      <c r="N1243" s="2">
        <v>0.55000000000000004</v>
      </c>
      <c r="O1243" s="3">
        <v>0.80769999999999997</v>
      </c>
      <c r="P1243" s="3">
        <v>0.78790000000000004</v>
      </c>
      <c r="Q1243" s="3">
        <v>0.73450000000000004</v>
      </c>
      <c r="R1243" s="3">
        <v>0.73740000000000006</v>
      </c>
      <c r="S1243" s="3">
        <v>0.71879999999999999</v>
      </c>
      <c r="T1243" s="2">
        <v>0.75</v>
      </c>
      <c r="U1243" s="3">
        <v>0.69230000000000003</v>
      </c>
      <c r="V1243" s="3">
        <v>0.76859999999999995</v>
      </c>
      <c r="W1243" s="3">
        <v>0.75539999999999996</v>
      </c>
      <c r="X1243" s="3">
        <v>0.71630000000000005</v>
      </c>
      <c r="Y1243" s="3">
        <v>0.78869999999999996</v>
      </c>
      <c r="Z1243" s="3">
        <v>0.70630000000000004</v>
      </c>
      <c r="AA1243" s="3">
        <v>0.69230000000000003</v>
      </c>
      <c r="AB1243" s="3">
        <v>0.79300000000000004</v>
      </c>
      <c r="AC1243" s="3">
        <v>0.63490000000000002</v>
      </c>
      <c r="AD1243" s="3">
        <v>0.63160000000000005</v>
      </c>
      <c r="AE1243" s="3">
        <v>0.64710000000000001</v>
      </c>
      <c r="AF1243" s="3">
        <v>0.77239999999999998</v>
      </c>
      <c r="AG1243" s="3">
        <v>0.80489999999999995</v>
      </c>
      <c r="AH1243" s="3">
        <v>0.6875</v>
      </c>
      <c r="AI1243" s="3">
        <v>0.57350000000000001</v>
      </c>
    </row>
    <row r="1244" spans="1:54">
      <c r="A1244" t="s">
        <v>107</v>
      </c>
      <c r="B1244" s="1">
        <v>112</v>
      </c>
      <c r="C1244" s="1">
        <v>39</v>
      </c>
      <c r="D1244" s="1">
        <v>73</v>
      </c>
      <c r="E1244" s="1">
        <v>8</v>
      </c>
      <c r="F1244" s="1">
        <v>13</v>
      </c>
      <c r="G1244" s="1">
        <v>14</v>
      </c>
      <c r="H1244" s="1">
        <v>27</v>
      </c>
      <c r="I1244" s="1">
        <v>50</v>
      </c>
      <c r="J1244" s="1">
        <v>4</v>
      </c>
      <c r="K1244" s="1">
        <v>46</v>
      </c>
      <c r="L1244" s="1">
        <v>18</v>
      </c>
      <c r="M1244" s="1">
        <v>33</v>
      </c>
      <c r="N1244" s="1">
        <v>7</v>
      </c>
      <c r="O1244" s="1">
        <v>4</v>
      </c>
      <c r="P1244" s="1">
        <v>31</v>
      </c>
      <c r="Q1244" s="1">
        <v>74</v>
      </c>
      <c r="R1244" s="1">
        <v>30</v>
      </c>
      <c r="S1244" s="1">
        <v>10</v>
      </c>
      <c r="T1244" s="1">
        <v>7</v>
      </c>
      <c r="U1244" s="1">
        <v>11</v>
      </c>
      <c r="V1244" s="1">
        <v>51</v>
      </c>
      <c r="W1244" s="1">
        <v>57</v>
      </c>
      <c r="X1244" s="1">
        <v>27</v>
      </c>
      <c r="Y1244" s="1">
        <v>3</v>
      </c>
      <c r="Z1244" s="1">
        <v>23</v>
      </c>
      <c r="AA1244" s="1">
        <v>2</v>
      </c>
      <c r="AB1244" s="1">
        <v>72</v>
      </c>
      <c r="AC1244" s="1">
        <v>17</v>
      </c>
      <c r="AD1244" s="1">
        <v>1</v>
      </c>
      <c r="AE1244" s="1">
        <v>7</v>
      </c>
      <c r="AF1244" s="1">
        <v>72</v>
      </c>
      <c r="AG1244" s="1">
        <v>12</v>
      </c>
      <c r="AH1244" s="1">
        <v>6</v>
      </c>
      <c r="AI1244" s="1">
        <v>16</v>
      </c>
    </row>
    <row r="1245" spans="1:54">
      <c r="A1245" t="s">
        <v>210</v>
      </c>
      <c r="B1245" s="3">
        <v>0.17810000000000001</v>
      </c>
      <c r="C1245" s="3">
        <v>0.14130000000000001</v>
      </c>
      <c r="D1245" s="3">
        <v>0.20680000000000001</v>
      </c>
      <c r="E1245" s="3">
        <v>0.1951</v>
      </c>
      <c r="F1245" s="3">
        <v>0.1857</v>
      </c>
      <c r="G1245" s="3">
        <v>0.1429</v>
      </c>
      <c r="H1245" s="3">
        <v>0.14360000000000001</v>
      </c>
      <c r="I1245" s="3">
        <v>0.2155</v>
      </c>
      <c r="J1245" s="3">
        <v>0.1143</v>
      </c>
      <c r="K1245" s="3">
        <v>0.1966</v>
      </c>
      <c r="L1245" s="3">
        <v>0.1525</v>
      </c>
      <c r="M1245" s="3">
        <v>0.16919999999999999</v>
      </c>
      <c r="N1245" s="2">
        <v>0.35</v>
      </c>
      <c r="O1245" s="3">
        <v>0.15379999999999999</v>
      </c>
      <c r="P1245" s="3">
        <v>0.15659999999999999</v>
      </c>
      <c r="Q1245" s="3">
        <v>0.18360000000000001</v>
      </c>
      <c r="R1245" s="3">
        <v>0.1515</v>
      </c>
      <c r="S1245" s="3">
        <v>0.15620000000000001</v>
      </c>
      <c r="T1245" s="3">
        <v>0.19439999999999999</v>
      </c>
      <c r="U1245" s="3">
        <v>0.16919999999999999</v>
      </c>
      <c r="V1245" s="3">
        <v>0.2107</v>
      </c>
      <c r="W1245" s="3">
        <v>0.20499999999999999</v>
      </c>
      <c r="X1245" s="3">
        <v>0.1915</v>
      </c>
      <c r="Y1245" s="3">
        <v>4.2299999999999997E-2</v>
      </c>
      <c r="Z1245" s="3">
        <v>0.1825</v>
      </c>
      <c r="AA1245" s="3">
        <v>0.15379999999999999</v>
      </c>
      <c r="AB1245" s="3">
        <v>0.15859999999999999</v>
      </c>
      <c r="AC1245" s="3">
        <v>0.26979999999999998</v>
      </c>
      <c r="AD1245" s="3">
        <v>5.2600000000000001E-2</v>
      </c>
      <c r="AE1245" s="3">
        <v>0.2059</v>
      </c>
      <c r="AF1245" s="3">
        <v>0.18410000000000001</v>
      </c>
      <c r="AG1245" s="3">
        <v>0.14630000000000001</v>
      </c>
      <c r="AH1245" s="3">
        <v>0.1875</v>
      </c>
      <c r="AI1245" s="3">
        <v>0.23530000000000001</v>
      </c>
    </row>
    <row r="1246" spans="1:54">
      <c r="A1246" t="s">
        <v>108</v>
      </c>
      <c r="B1246" s="1">
        <v>21</v>
      </c>
      <c r="C1246" s="1">
        <v>12</v>
      </c>
      <c r="D1246" s="1">
        <v>9</v>
      </c>
      <c r="E1246" s="1">
        <v>6</v>
      </c>
      <c r="F1246" s="1">
        <v>5</v>
      </c>
      <c r="G1246" s="1">
        <v>2</v>
      </c>
      <c r="H1246" s="1">
        <v>6</v>
      </c>
      <c r="I1246" s="1">
        <v>2</v>
      </c>
      <c r="J1246" s="1">
        <v>3</v>
      </c>
      <c r="K1246" s="1">
        <v>3</v>
      </c>
      <c r="L1246" s="1">
        <v>9</v>
      </c>
      <c r="M1246" s="1">
        <v>6</v>
      </c>
      <c r="N1246" s="1">
        <v>0</v>
      </c>
      <c r="O1246" s="1">
        <v>0</v>
      </c>
      <c r="P1246" s="1">
        <v>4</v>
      </c>
      <c r="Q1246" s="1">
        <v>13</v>
      </c>
      <c r="R1246" s="1">
        <v>11</v>
      </c>
      <c r="S1246" s="1">
        <v>5</v>
      </c>
      <c r="T1246" s="1">
        <v>0</v>
      </c>
      <c r="U1246" s="1">
        <v>1</v>
      </c>
      <c r="V1246" s="1">
        <v>2</v>
      </c>
      <c r="W1246" s="1">
        <v>4</v>
      </c>
      <c r="X1246" s="1">
        <v>5</v>
      </c>
      <c r="Y1246" s="1">
        <v>5</v>
      </c>
      <c r="Z1246" s="1">
        <v>5</v>
      </c>
      <c r="AA1246" s="1">
        <v>2</v>
      </c>
      <c r="AB1246" s="1">
        <v>11</v>
      </c>
      <c r="AC1246" s="1">
        <v>1</v>
      </c>
      <c r="AD1246" s="1">
        <v>2</v>
      </c>
      <c r="AE1246" s="1">
        <v>3</v>
      </c>
      <c r="AF1246" s="1">
        <v>7</v>
      </c>
      <c r="AG1246" s="1">
        <v>1</v>
      </c>
      <c r="AH1246" s="1">
        <v>2</v>
      </c>
      <c r="AI1246" s="1">
        <v>7</v>
      </c>
    </row>
    <row r="1247" spans="1:54">
      <c r="A1247" t="s">
        <v>210</v>
      </c>
      <c r="B1247" s="3">
        <v>3.3399999999999999E-2</v>
      </c>
      <c r="C1247" s="3">
        <v>4.3499999999999997E-2</v>
      </c>
      <c r="D1247" s="3">
        <v>2.5499999999999998E-2</v>
      </c>
      <c r="E1247" s="3">
        <v>0.14630000000000001</v>
      </c>
      <c r="F1247" s="3">
        <v>7.1400000000000005E-2</v>
      </c>
      <c r="G1247" s="3">
        <v>2.0400000000000001E-2</v>
      </c>
      <c r="H1247" s="3">
        <v>3.1899999999999998E-2</v>
      </c>
      <c r="I1247" s="3">
        <v>8.6E-3</v>
      </c>
      <c r="J1247" s="3">
        <v>8.5699999999999998E-2</v>
      </c>
      <c r="K1247" s="3">
        <v>1.2800000000000001E-2</v>
      </c>
      <c r="L1247" s="3">
        <v>7.6300000000000007E-2</v>
      </c>
      <c r="M1247" s="3">
        <v>3.0800000000000001E-2</v>
      </c>
      <c r="N1247" s="1" t="s">
        <v>52</v>
      </c>
      <c r="O1247" s="1" t="s">
        <v>52</v>
      </c>
      <c r="P1247" s="3">
        <v>2.0199999999999999E-2</v>
      </c>
      <c r="Q1247" s="3">
        <v>3.2300000000000002E-2</v>
      </c>
      <c r="R1247" s="3">
        <v>5.5599999999999997E-2</v>
      </c>
      <c r="S1247" s="3">
        <v>7.8100000000000003E-2</v>
      </c>
      <c r="T1247" s="1" t="s">
        <v>52</v>
      </c>
      <c r="U1247" s="3">
        <v>1.54E-2</v>
      </c>
      <c r="V1247" s="3">
        <v>8.3000000000000001E-3</v>
      </c>
      <c r="W1247" s="3">
        <v>1.44E-2</v>
      </c>
      <c r="X1247" s="3">
        <v>3.5499999999999997E-2</v>
      </c>
      <c r="Y1247" s="3">
        <v>7.0400000000000004E-2</v>
      </c>
      <c r="Z1247" s="3">
        <v>3.9699999999999999E-2</v>
      </c>
      <c r="AA1247" s="3">
        <v>0.15379999999999999</v>
      </c>
      <c r="AB1247" s="3">
        <v>2.4199999999999999E-2</v>
      </c>
      <c r="AC1247" s="3">
        <v>1.5900000000000001E-2</v>
      </c>
      <c r="AD1247" s="3">
        <v>0.1053</v>
      </c>
      <c r="AE1247" s="3">
        <v>8.8200000000000001E-2</v>
      </c>
      <c r="AF1247" s="3">
        <v>1.7899999999999999E-2</v>
      </c>
      <c r="AG1247" s="3">
        <v>1.2200000000000001E-2</v>
      </c>
      <c r="AH1247" s="3">
        <v>6.25E-2</v>
      </c>
      <c r="AI1247" s="3">
        <v>0.10290000000000001</v>
      </c>
    </row>
    <row r="1248" spans="1:54">
      <c r="A1248" t="s">
        <v>109</v>
      </c>
      <c r="B1248" s="1">
        <v>13</v>
      </c>
      <c r="C1248" s="1">
        <v>7</v>
      </c>
      <c r="D1248" s="1">
        <v>6</v>
      </c>
      <c r="E1248" s="1">
        <v>3</v>
      </c>
      <c r="F1248" s="1">
        <v>4</v>
      </c>
      <c r="G1248" s="1">
        <v>4</v>
      </c>
      <c r="H1248" s="1">
        <v>1</v>
      </c>
      <c r="I1248" s="1">
        <v>1</v>
      </c>
      <c r="J1248" s="1">
        <v>3</v>
      </c>
      <c r="K1248" s="1">
        <v>4</v>
      </c>
      <c r="L1248" s="1">
        <v>3</v>
      </c>
      <c r="M1248" s="1">
        <v>3</v>
      </c>
      <c r="N1248" s="1">
        <v>0</v>
      </c>
      <c r="O1248" s="1">
        <v>0</v>
      </c>
      <c r="P1248" s="1">
        <v>4</v>
      </c>
      <c r="Q1248" s="1">
        <v>6</v>
      </c>
      <c r="R1248" s="1">
        <v>5</v>
      </c>
      <c r="S1248" s="1">
        <v>0</v>
      </c>
      <c r="T1248" s="1">
        <v>2</v>
      </c>
      <c r="U1248" s="1">
        <v>3</v>
      </c>
      <c r="V1248" s="1">
        <v>1</v>
      </c>
      <c r="W1248" s="1">
        <v>0</v>
      </c>
      <c r="X1248" s="1">
        <v>4</v>
      </c>
      <c r="Y1248" s="1">
        <v>3</v>
      </c>
      <c r="Z1248" s="1">
        <v>6</v>
      </c>
      <c r="AA1248" s="1">
        <v>0</v>
      </c>
      <c r="AB1248" s="1">
        <v>5</v>
      </c>
      <c r="AC1248" s="1">
        <v>1</v>
      </c>
      <c r="AD1248" s="1">
        <v>1</v>
      </c>
      <c r="AE1248" s="1">
        <v>2</v>
      </c>
      <c r="AF1248" s="1">
        <v>5</v>
      </c>
      <c r="AG1248" s="1">
        <v>2</v>
      </c>
      <c r="AH1248" s="1">
        <v>0</v>
      </c>
      <c r="AI1248" s="1">
        <v>2</v>
      </c>
    </row>
    <row r="1249" spans="1:54">
      <c r="A1249" t="s">
        <v>210</v>
      </c>
      <c r="B1249" s="3">
        <v>2.07E-2</v>
      </c>
      <c r="C1249" s="3">
        <v>2.5399999999999999E-2</v>
      </c>
      <c r="D1249" s="3">
        <v>1.7000000000000001E-2</v>
      </c>
      <c r="E1249" s="3">
        <v>7.3200000000000001E-2</v>
      </c>
      <c r="F1249" s="3">
        <v>5.7099999999999998E-2</v>
      </c>
      <c r="G1249" s="3">
        <v>4.0800000000000003E-2</v>
      </c>
      <c r="H1249" s="3">
        <v>5.3E-3</v>
      </c>
      <c r="I1249" s="3">
        <v>4.3E-3</v>
      </c>
      <c r="J1249" s="3">
        <v>8.5699999999999998E-2</v>
      </c>
      <c r="K1249" s="3">
        <v>1.7100000000000001E-2</v>
      </c>
      <c r="L1249" s="3">
        <v>2.5399999999999999E-2</v>
      </c>
      <c r="M1249" s="3">
        <v>1.54E-2</v>
      </c>
      <c r="N1249" s="1" t="s">
        <v>52</v>
      </c>
      <c r="O1249" s="1" t="s">
        <v>52</v>
      </c>
      <c r="P1249" s="3">
        <v>2.0199999999999999E-2</v>
      </c>
      <c r="Q1249" s="3">
        <v>1.49E-2</v>
      </c>
      <c r="R1249" s="3">
        <v>2.53E-2</v>
      </c>
      <c r="S1249" s="1" t="s">
        <v>52</v>
      </c>
      <c r="T1249" s="3">
        <v>5.5599999999999997E-2</v>
      </c>
      <c r="U1249" s="3">
        <v>4.6199999999999998E-2</v>
      </c>
      <c r="V1249" s="3">
        <v>4.1000000000000003E-3</v>
      </c>
      <c r="W1249" s="1" t="s">
        <v>52</v>
      </c>
      <c r="X1249" s="3">
        <v>2.8400000000000002E-2</v>
      </c>
      <c r="Y1249" s="3">
        <v>4.2299999999999997E-2</v>
      </c>
      <c r="Z1249" s="3">
        <v>4.7600000000000003E-2</v>
      </c>
      <c r="AA1249" s="1" t="s">
        <v>52</v>
      </c>
      <c r="AB1249" s="3">
        <v>1.0999999999999999E-2</v>
      </c>
      <c r="AC1249" s="3">
        <v>1.5900000000000001E-2</v>
      </c>
      <c r="AD1249" s="3">
        <v>5.2600000000000001E-2</v>
      </c>
      <c r="AE1249" s="3">
        <v>5.8799999999999998E-2</v>
      </c>
      <c r="AF1249" s="3">
        <v>1.2800000000000001E-2</v>
      </c>
      <c r="AG1249" s="3">
        <v>2.4400000000000002E-2</v>
      </c>
      <c r="AH1249" s="1" t="s">
        <v>52</v>
      </c>
      <c r="AI1249" s="3">
        <v>2.9399999999999999E-2</v>
      </c>
    </row>
    <row r="1250" spans="1:54">
      <c r="A1250" t="s">
        <v>110</v>
      </c>
      <c r="B1250" s="1">
        <v>3</v>
      </c>
      <c r="C1250" s="1">
        <v>2</v>
      </c>
      <c r="D1250" s="1">
        <v>1</v>
      </c>
      <c r="E1250" s="1">
        <v>0</v>
      </c>
      <c r="F1250" s="1">
        <v>1</v>
      </c>
      <c r="G1250" s="1">
        <v>0</v>
      </c>
      <c r="H1250" s="1">
        <v>1</v>
      </c>
      <c r="I1250" s="1">
        <v>1</v>
      </c>
      <c r="J1250" s="1">
        <v>1</v>
      </c>
      <c r="K1250" s="1">
        <v>2</v>
      </c>
      <c r="L1250" s="1">
        <v>0</v>
      </c>
      <c r="M1250" s="1">
        <v>0</v>
      </c>
      <c r="N1250" s="1">
        <v>0</v>
      </c>
      <c r="O1250" s="1">
        <v>0</v>
      </c>
      <c r="P1250" s="1">
        <v>0</v>
      </c>
      <c r="Q1250" s="1">
        <v>2</v>
      </c>
      <c r="R1250" s="1">
        <v>0</v>
      </c>
      <c r="S1250" s="1">
        <v>1</v>
      </c>
      <c r="T1250" s="1">
        <v>0</v>
      </c>
      <c r="U1250" s="1">
        <v>1</v>
      </c>
      <c r="V1250" s="1">
        <v>1</v>
      </c>
      <c r="W1250" s="1">
        <v>2</v>
      </c>
      <c r="X1250" s="1">
        <v>0</v>
      </c>
      <c r="Y1250" s="1">
        <v>0</v>
      </c>
      <c r="Z1250" s="1">
        <v>1</v>
      </c>
      <c r="AA1250" s="1">
        <v>0</v>
      </c>
      <c r="AB1250" s="1">
        <v>1</v>
      </c>
      <c r="AC1250" s="1">
        <v>0</v>
      </c>
      <c r="AD1250" s="1">
        <v>0</v>
      </c>
      <c r="AE1250" s="1">
        <v>0</v>
      </c>
      <c r="AF1250" s="1">
        <v>0</v>
      </c>
      <c r="AG1250" s="1">
        <v>1</v>
      </c>
      <c r="AH1250" s="1">
        <v>1</v>
      </c>
      <c r="AI1250" s="1">
        <v>1</v>
      </c>
    </row>
    <row r="1251" spans="1:54">
      <c r="A1251" t="s">
        <v>210</v>
      </c>
      <c r="B1251" s="3">
        <v>4.7999999999999996E-3</v>
      </c>
      <c r="C1251" s="3">
        <v>7.1999999999999998E-3</v>
      </c>
      <c r="D1251" s="3">
        <v>2.8E-3</v>
      </c>
      <c r="E1251" s="1" t="s">
        <v>52</v>
      </c>
      <c r="F1251" s="3">
        <v>1.43E-2</v>
      </c>
      <c r="G1251" s="1" t="s">
        <v>52</v>
      </c>
      <c r="H1251" s="3">
        <v>5.3E-3</v>
      </c>
      <c r="I1251" s="3">
        <v>4.3E-3</v>
      </c>
      <c r="J1251" s="3">
        <v>2.86E-2</v>
      </c>
      <c r="K1251" s="3">
        <v>8.5000000000000006E-3</v>
      </c>
      <c r="L1251" s="1" t="s">
        <v>52</v>
      </c>
      <c r="M1251" s="1" t="s">
        <v>52</v>
      </c>
      <c r="N1251" s="1" t="s">
        <v>52</v>
      </c>
      <c r="O1251" s="1" t="s">
        <v>52</v>
      </c>
      <c r="P1251" s="1" t="s">
        <v>52</v>
      </c>
      <c r="Q1251" s="3">
        <v>5.0000000000000001E-3</v>
      </c>
      <c r="R1251" s="1" t="s">
        <v>52</v>
      </c>
      <c r="S1251" s="3">
        <v>1.5599999999999999E-2</v>
      </c>
      <c r="T1251" s="1" t="s">
        <v>52</v>
      </c>
      <c r="U1251" s="3">
        <v>1.54E-2</v>
      </c>
      <c r="V1251" s="3">
        <v>4.1000000000000003E-3</v>
      </c>
      <c r="W1251" s="3">
        <v>7.1999999999999998E-3</v>
      </c>
      <c r="X1251" s="1" t="s">
        <v>52</v>
      </c>
      <c r="Y1251" s="1" t="s">
        <v>52</v>
      </c>
      <c r="Z1251" s="3">
        <v>7.9000000000000008E-3</v>
      </c>
      <c r="AA1251" s="1" t="s">
        <v>52</v>
      </c>
      <c r="AB1251" s="3">
        <v>2.2000000000000001E-3</v>
      </c>
      <c r="AC1251" s="1" t="s">
        <v>52</v>
      </c>
      <c r="AD1251" s="1" t="s">
        <v>52</v>
      </c>
      <c r="AE1251" s="1" t="s">
        <v>52</v>
      </c>
      <c r="AF1251" s="1" t="s">
        <v>52</v>
      </c>
      <c r="AG1251" s="3">
        <v>1.2200000000000001E-2</v>
      </c>
      <c r="AH1251" s="3">
        <v>3.1199999999999999E-2</v>
      </c>
      <c r="AI1251" s="3">
        <v>1.47E-2</v>
      </c>
    </row>
    <row r="1252" spans="1:54">
      <c r="A1252" t="s">
        <v>74</v>
      </c>
      <c r="B1252" s="1">
        <v>15</v>
      </c>
      <c r="C1252" s="1">
        <v>12</v>
      </c>
      <c r="D1252" s="1">
        <v>3</v>
      </c>
      <c r="E1252" s="1">
        <v>6</v>
      </c>
      <c r="F1252" s="1">
        <v>3</v>
      </c>
      <c r="G1252" s="1">
        <v>3</v>
      </c>
      <c r="H1252" s="1">
        <v>2</v>
      </c>
      <c r="I1252" s="1">
        <v>1</v>
      </c>
      <c r="J1252" s="1">
        <v>0</v>
      </c>
      <c r="K1252" s="1">
        <v>7</v>
      </c>
      <c r="L1252" s="1">
        <v>4</v>
      </c>
      <c r="M1252" s="1">
        <v>1</v>
      </c>
      <c r="N1252" s="1">
        <v>2</v>
      </c>
      <c r="O1252" s="1">
        <v>1</v>
      </c>
      <c r="P1252" s="1">
        <v>3</v>
      </c>
      <c r="Q1252" s="1">
        <v>12</v>
      </c>
      <c r="R1252" s="1">
        <v>6</v>
      </c>
      <c r="S1252" s="1">
        <v>2</v>
      </c>
      <c r="T1252" s="1">
        <v>0</v>
      </c>
      <c r="U1252" s="1">
        <v>4</v>
      </c>
      <c r="V1252" s="1">
        <v>1</v>
      </c>
      <c r="W1252" s="1">
        <v>5</v>
      </c>
      <c r="X1252" s="1">
        <v>4</v>
      </c>
      <c r="Y1252" s="1">
        <v>4</v>
      </c>
      <c r="Z1252" s="1">
        <v>2</v>
      </c>
      <c r="AA1252" s="1">
        <v>0</v>
      </c>
      <c r="AB1252" s="1">
        <v>5</v>
      </c>
      <c r="AC1252" s="1">
        <v>4</v>
      </c>
      <c r="AD1252" s="1">
        <v>3</v>
      </c>
      <c r="AE1252" s="1">
        <v>0</v>
      </c>
      <c r="AF1252" s="1">
        <v>5</v>
      </c>
      <c r="AG1252" s="1">
        <v>0</v>
      </c>
      <c r="AH1252" s="1">
        <v>1</v>
      </c>
      <c r="AI1252" s="1">
        <v>3</v>
      </c>
    </row>
    <row r="1253" spans="1:54">
      <c r="A1253" t="s">
        <v>210</v>
      </c>
      <c r="B1253" s="3">
        <v>2.3800000000000002E-2</v>
      </c>
      <c r="C1253" s="3">
        <v>4.3499999999999997E-2</v>
      </c>
      <c r="D1253" s="3">
        <v>8.5000000000000006E-3</v>
      </c>
      <c r="E1253" s="3">
        <v>0.14630000000000001</v>
      </c>
      <c r="F1253" s="3">
        <v>4.2900000000000001E-2</v>
      </c>
      <c r="G1253" s="3">
        <v>3.0599999999999999E-2</v>
      </c>
      <c r="H1253" s="3">
        <v>1.06E-2</v>
      </c>
      <c r="I1253" s="3">
        <v>4.3E-3</v>
      </c>
      <c r="J1253" s="1" t="s">
        <v>52</v>
      </c>
      <c r="K1253" s="3">
        <v>2.9899999999999999E-2</v>
      </c>
      <c r="L1253" s="3">
        <v>3.39E-2</v>
      </c>
      <c r="M1253" s="3">
        <v>5.1000000000000004E-3</v>
      </c>
      <c r="N1253" s="2">
        <v>0.1</v>
      </c>
      <c r="O1253" s="3">
        <v>3.85E-2</v>
      </c>
      <c r="P1253" s="3">
        <v>1.52E-2</v>
      </c>
      <c r="Q1253" s="3">
        <v>2.98E-2</v>
      </c>
      <c r="R1253" s="3">
        <v>3.0300000000000001E-2</v>
      </c>
      <c r="S1253" s="3">
        <v>3.1199999999999999E-2</v>
      </c>
      <c r="T1253" s="1" t="s">
        <v>52</v>
      </c>
      <c r="U1253" s="3">
        <v>6.1499999999999999E-2</v>
      </c>
      <c r="V1253" s="3">
        <v>4.1000000000000003E-3</v>
      </c>
      <c r="W1253" s="3">
        <v>1.7999999999999999E-2</v>
      </c>
      <c r="X1253" s="3">
        <v>2.8400000000000002E-2</v>
      </c>
      <c r="Y1253" s="3">
        <v>5.6300000000000003E-2</v>
      </c>
      <c r="Z1253" s="3">
        <v>1.5900000000000001E-2</v>
      </c>
      <c r="AA1253" s="1" t="s">
        <v>52</v>
      </c>
      <c r="AB1253" s="3">
        <v>1.0999999999999999E-2</v>
      </c>
      <c r="AC1253" s="3">
        <v>6.3500000000000001E-2</v>
      </c>
      <c r="AD1253" s="3">
        <v>0.15790000000000001</v>
      </c>
      <c r="AE1253" s="1" t="s">
        <v>52</v>
      </c>
      <c r="AF1253" s="3">
        <v>1.2800000000000001E-2</v>
      </c>
      <c r="AG1253" s="1" t="s">
        <v>52</v>
      </c>
      <c r="AH1253" s="3">
        <v>3.1199999999999999E-2</v>
      </c>
      <c r="AI1253" s="3">
        <v>4.41E-2</v>
      </c>
    </row>
    <row r="1254" spans="1:54">
      <c r="A1254" t="s">
        <v>111</v>
      </c>
      <c r="B1254" s="1">
        <v>577</v>
      </c>
      <c r="C1254" s="1">
        <v>243</v>
      </c>
      <c r="D1254" s="1">
        <v>334</v>
      </c>
      <c r="E1254" s="1">
        <v>26</v>
      </c>
      <c r="F1254" s="1">
        <v>57</v>
      </c>
      <c r="G1254" s="1">
        <v>89</v>
      </c>
      <c r="H1254" s="1">
        <v>178</v>
      </c>
      <c r="I1254" s="1">
        <v>227</v>
      </c>
      <c r="J1254" s="1">
        <v>28</v>
      </c>
      <c r="K1254" s="1">
        <v>218</v>
      </c>
      <c r="L1254" s="1">
        <v>102</v>
      </c>
      <c r="M1254" s="1">
        <v>185</v>
      </c>
      <c r="N1254" s="1">
        <v>18</v>
      </c>
      <c r="O1254" s="1">
        <v>25</v>
      </c>
      <c r="P1254" s="1">
        <v>187</v>
      </c>
      <c r="Q1254" s="1">
        <v>370</v>
      </c>
      <c r="R1254" s="1">
        <v>176</v>
      </c>
      <c r="S1254" s="1">
        <v>56</v>
      </c>
      <c r="T1254" s="1">
        <v>34</v>
      </c>
      <c r="U1254" s="1">
        <v>56</v>
      </c>
      <c r="V1254" s="1">
        <v>237</v>
      </c>
      <c r="W1254" s="1">
        <v>267</v>
      </c>
      <c r="X1254" s="1">
        <v>128</v>
      </c>
      <c r="Y1254" s="1">
        <v>59</v>
      </c>
      <c r="Z1254" s="1">
        <v>112</v>
      </c>
      <c r="AA1254" s="1">
        <v>11</v>
      </c>
      <c r="AB1254" s="1">
        <v>432</v>
      </c>
      <c r="AC1254" s="1">
        <v>57</v>
      </c>
      <c r="AD1254" s="1">
        <v>13</v>
      </c>
      <c r="AE1254" s="1">
        <v>29</v>
      </c>
      <c r="AF1254" s="1">
        <v>374</v>
      </c>
      <c r="AG1254" s="1">
        <v>78</v>
      </c>
      <c r="AH1254" s="1">
        <v>28</v>
      </c>
      <c r="AI1254" s="1">
        <v>55</v>
      </c>
    </row>
    <row r="1255" spans="1:54">
      <c r="A1255" t="s">
        <v>210</v>
      </c>
      <c r="B1255" s="3">
        <v>0.9173</v>
      </c>
      <c r="C1255" s="3">
        <v>0.88039999999999996</v>
      </c>
      <c r="D1255" s="3">
        <v>0.94620000000000004</v>
      </c>
      <c r="E1255" s="3">
        <v>0.6341</v>
      </c>
      <c r="F1255" s="3">
        <v>0.81430000000000002</v>
      </c>
      <c r="G1255" s="3">
        <v>0.90820000000000001</v>
      </c>
      <c r="H1255" s="3">
        <v>0.94679999999999997</v>
      </c>
      <c r="I1255" s="3">
        <v>0.97840000000000005</v>
      </c>
      <c r="J1255" s="2">
        <v>0.8</v>
      </c>
      <c r="K1255" s="3">
        <v>0.93159999999999998</v>
      </c>
      <c r="L1255" s="3">
        <v>0.86439999999999995</v>
      </c>
      <c r="M1255" s="3">
        <v>0.94869999999999999</v>
      </c>
      <c r="N1255" s="2">
        <v>0.9</v>
      </c>
      <c r="O1255" s="3">
        <v>0.96150000000000002</v>
      </c>
      <c r="P1255" s="3">
        <v>0.94440000000000002</v>
      </c>
      <c r="Q1255" s="3">
        <v>0.91810000000000003</v>
      </c>
      <c r="R1255" s="3">
        <v>0.88890000000000002</v>
      </c>
      <c r="S1255" s="3">
        <v>0.875</v>
      </c>
      <c r="T1255" s="3">
        <v>0.94440000000000002</v>
      </c>
      <c r="U1255" s="3">
        <v>0.86150000000000004</v>
      </c>
      <c r="V1255" s="3">
        <v>0.97929999999999995</v>
      </c>
      <c r="W1255" s="3">
        <v>0.96040000000000003</v>
      </c>
      <c r="X1255" s="3">
        <v>0.90780000000000005</v>
      </c>
      <c r="Y1255" s="3">
        <v>0.83099999999999996</v>
      </c>
      <c r="Z1255" s="3">
        <v>0.88890000000000002</v>
      </c>
      <c r="AA1255" s="3">
        <v>0.84619999999999995</v>
      </c>
      <c r="AB1255" s="3">
        <v>0.95150000000000001</v>
      </c>
      <c r="AC1255" s="3">
        <v>0.90480000000000005</v>
      </c>
      <c r="AD1255" s="3">
        <v>0.68420000000000003</v>
      </c>
      <c r="AE1255" s="3">
        <v>0.85289999999999999</v>
      </c>
      <c r="AF1255" s="3">
        <v>0.95650000000000002</v>
      </c>
      <c r="AG1255" s="3">
        <v>0.95120000000000005</v>
      </c>
      <c r="AH1255" s="3">
        <v>0.875</v>
      </c>
      <c r="AI1255" s="3">
        <v>0.80879999999999996</v>
      </c>
    </row>
    <row r="1256" spans="1:54">
      <c r="A1256" t="s">
        <v>112</v>
      </c>
      <c r="B1256" s="1">
        <v>16</v>
      </c>
      <c r="C1256" s="1">
        <v>9</v>
      </c>
      <c r="D1256" s="1">
        <v>7</v>
      </c>
      <c r="E1256" s="1">
        <v>3</v>
      </c>
      <c r="F1256" s="1">
        <v>5</v>
      </c>
      <c r="G1256" s="1">
        <v>4</v>
      </c>
      <c r="H1256" s="1">
        <v>2</v>
      </c>
      <c r="I1256" s="1">
        <v>2</v>
      </c>
      <c r="J1256" s="1">
        <v>4</v>
      </c>
      <c r="K1256" s="1">
        <v>6</v>
      </c>
      <c r="L1256" s="1">
        <v>3</v>
      </c>
      <c r="M1256" s="1">
        <v>3</v>
      </c>
      <c r="N1256" s="1">
        <v>0</v>
      </c>
      <c r="O1256" s="1">
        <v>0</v>
      </c>
      <c r="P1256" s="1">
        <v>4</v>
      </c>
      <c r="Q1256" s="1">
        <v>8</v>
      </c>
      <c r="R1256" s="1">
        <v>5</v>
      </c>
      <c r="S1256" s="1">
        <v>1</v>
      </c>
      <c r="T1256" s="1">
        <v>2</v>
      </c>
      <c r="U1256" s="1">
        <v>4</v>
      </c>
      <c r="V1256" s="1">
        <v>2</v>
      </c>
      <c r="W1256" s="1">
        <v>2</v>
      </c>
      <c r="X1256" s="1">
        <v>4</v>
      </c>
      <c r="Y1256" s="1">
        <v>3</v>
      </c>
      <c r="Z1256" s="1">
        <v>7</v>
      </c>
      <c r="AA1256" s="1">
        <v>0</v>
      </c>
      <c r="AB1256" s="1">
        <v>6</v>
      </c>
      <c r="AC1256" s="1">
        <v>1</v>
      </c>
      <c r="AD1256" s="1">
        <v>1</v>
      </c>
      <c r="AE1256" s="1">
        <v>2</v>
      </c>
      <c r="AF1256" s="1">
        <v>5</v>
      </c>
      <c r="AG1256" s="1">
        <v>3</v>
      </c>
      <c r="AH1256" s="1">
        <v>1</v>
      </c>
      <c r="AI1256" s="1">
        <v>3</v>
      </c>
    </row>
    <row r="1257" spans="1:54">
      <c r="A1257" t="s">
        <v>210</v>
      </c>
      <c r="B1257" s="3">
        <v>2.5399999999999999E-2</v>
      </c>
      <c r="C1257" s="3">
        <v>3.2599999999999997E-2</v>
      </c>
      <c r="D1257" s="3">
        <v>1.9800000000000002E-2</v>
      </c>
      <c r="E1257" s="3">
        <v>7.3200000000000001E-2</v>
      </c>
      <c r="F1257" s="3">
        <v>7.1400000000000005E-2</v>
      </c>
      <c r="G1257" s="3">
        <v>4.0800000000000003E-2</v>
      </c>
      <c r="H1257" s="3">
        <v>1.06E-2</v>
      </c>
      <c r="I1257" s="3">
        <v>8.6E-3</v>
      </c>
      <c r="J1257" s="3">
        <v>0.1143</v>
      </c>
      <c r="K1257" s="3">
        <v>2.5600000000000001E-2</v>
      </c>
      <c r="L1257" s="3">
        <v>2.5399999999999999E-2</v>
      </c>
      <c r="M1257" s="3">
        <v>1.54E-2</v>
      </c>
      <c r="N1257" s="1" t="s">
        <v>52</v>
      </c>
      <c r="O1257" s="1" t="s">
        <v>52</v>
      </c>
      <c r="P1257" s="3">
        <v>2.0199999999999999E-2</v>
      </c>
      <c r="Q1257" s="3">
        <v>1.9900000000000001E-2</v>
      </c>
      <c r="R1257" s="3">
        <v>2.53E-2</v>
      </c>
      <c r="S1257" s="3">
        <v>1.5599999999999999E-2</v>
      </c>
      <c r="T1257" s="3">
        <v>5.5599999999999997E-2</v>
      </c>
      <c r="U1257" s="3">
        <v>6.1499999999999999E-2</v>
      </c>
      <c r="V1257" s="3">
        <v>8.3000000000000001E-3</v>
      </c>
      <c r="W1257" s="3">
        <v>7.1999999999999998E-3</v>
      </c>
      <c r="X1257" s="3">
        <v>2.8400000000000002E-2</v>
      </c>
      <c r="Y1257" s="3">
        <v>4.2299999999999997E-2</v>
      </c>
      <c r="Z1257" s="3">
        <v>5.5599999999999997E-2</v>
      </c>
      <c r="AA1257" s="1" t="s">
        <v>52</v>
      </c>
      <c r="AB1257" s="3">
        <v>1.32E-2</v>
      </c>
      <c r="AC1257" s="3">
        <v>1.5900000000000001E-2</v>
      </c>
      <c r="AD1257" s="3">
        <v>5.2600000000000001E-2</v>
      </c>
      <c r="AE1257" s="3">
        <v>5.8799999999999998E-2</v>
      </c>
      <c r="AF1257" s="3">
        <v>1.2800000000000001E-2</v>
      </c>
      <c r="AG1257" s="3">
        <v>3.6600000000000001E-2</v>
      </c>
      <c r="AH1257" s="3">
        <v>3.1199999999999999E-2</v>
      </c>
      <c r="AI1257" s="3">
        <v>4.41E-2</v>
      </c>
    </row>
    <row r="1258" spans="1:54">
      <c r="A1258" t="s">
        <v>210</v>
      </c>
    </row>
    <row r="1259" spans="1:54">
      <c r="A1259" t="s">
        <v>57</v>
      </c>
      <c r="B1259" s="3">
        <v>0.89190000000000003</v>
      </c>
      <c r="C1259" s="3">
        <v>0.8478</v>
      </c>
      <c r="D1259" s="3">
        <v>0.9264</v>
      </c>
      <c r="E1259" s="3">
        <v>0.56089999999999995</v>
      </c>
      <c r="F1259" s="3">
        <v>0.7429</v>
      </c>
      <c r="G1259" s="3">
        <v>0.86739999999999995</v>
      </c>
      <c r="H1259" s="3">
        <v>0.93620000000000003</v>
      </c>
      <c r="I1259" s="3">
        <v>0.9698</v>
      </c>
      <c r="J1259" s="3">
        <v>0.68569999999999998</v>
      </c>
      <c r="K1259" s="3">
        <v>0.90600000000000003</v>
      </c>
      <c r="L1259" s="3">
        <v>0.83899999999999997</v>
      </c>
      <c r="M1259" s="3">
        <v>0.93330000000000002</v>
      </c>
      <c r="N1259" s="1" t="s">
        <v>52</v>
      </c>
      <c r="O1259" s="1" t="s">
        <v>52</v>
      </c>
      <c r="P1259" s="3">
        <v>0.92420000000000002</v>
      </c>
      <c r="Q1259" s="3">
        <v>0.8982</v>
      </c>
      <c r="R1259" s="3">
        <v>0.86360000000000003</v>
      </c>
      <c r="S1259" s="3">
        <v>0.85940000000000005</v>
      </c>
      <c r="T1259" s="3">
        <v>0.88880000000000003</v>
      </c>
      <c r="U1259" s="2">
        <v>0.8</v>
      </c>
      <c r="V1259" s="3">
        <v>0.97099999999999997</v>
      </c>
      <c r="W1259" s="3">
        <v>0.95320000000000005</v>
      </c>
      <c r="X1259" s="3">
        <v>0.87939999999999996</v>
      </c>
      <c r="Y1259" s="3">
        <v>0.78869999999999996</v>
      </c>
      <c r="Z1259" s="3">
        <v>0.83330000000000004</v>
      </c>
      <c r="AA1259" s="1" t="s">
        <v>52</v>
      </c>
      <c r="AB1259" s="3">
        <v>0.93830000000000002</v>
      </c>
      <c r="AC1259" s="3">
        <v>0.88890000000000002</v>
      </c>
      <c r="AD1259" s="3">
        <v>0.63160000000000005</v>
      </c>
      <c r="AE1259" s="3">
        <v>0.79410000000000003</v>
      </c>
      <c r="AF1259" s="3">
        <v>0.94369999999999998</v>
      </c>
      <c r="AG1259" s="3">
        <v>0.91459999999999997</v>
      </c>
      <c r="AH1259" s="3">
        <v>0.84379999999999999</v>
      </c>
      <c r="AI1259" s="3">
        <v>0.76470000000000005</v>
      </c>
    </row>
    <row r="1260" spans="1:54">
      <c r="A1260" t="s">
        <v>210</v>
      </c>
    </row>
    <row r="1261" spans="1:54">
      <c r="A1261" s="6" t="str">
        <f>HYPERLINK("#Contents!A1", "Contents")</f>
        <v>Contents</v>
      </c>
    </row>
    <row r="1262" spans="1:54">
      <c r="A1262" s="7" t="s">
        <v>231</v>
      </c>
      <c r="BB1262" s="17" t="str">
        <f>LEFT(A1262, FIND(" ", A1262) - 2)</f>
        <v>Table_Q15_2</v>
      </c>
    </row>
    <row r="1263" spans="1:54">
      <c r="A1263" t="s">
        <v>1</v>
      </c>
    </row>
    <row r="1264" spans="1:54" ht="16.2" thickBot="1">
      <c r="A1264" t="s">
        <v>210</v>
      </c>
    </row>
    <row r="1265" spans="1:35" ht="34.049999999999997" customHeight="1">
      <c r="A1265" t="s">
        <v>210</v>
      </c>
      <c r="B1265" s="40" t="s">
        <v>10</v>
      </c>
      <c r="C1265" s="37" t="s">
        <v>2</v>
      </c>
      <c r="D1265" s="42"/>
      <c r="E1265" s="37" t="s">
        <v>3</v>
      </c>
      <c r="F1265" s="38"/>
      <c r="G1265" s="38"/>
      <c r="H1265" s="38"/>
      <c r="I1265" s="38"/>
      <c r="J1265" s="37" t="s">
        <v>4</v>
      </c>
      <c r="K1265" s="38"/>
      <c r="L1265" s="38"/>
      <c r="M1265" s="38"/>
      <c r="N1265" s="38"/>
      <c r="O1265" s="38"/>
      <c r="P1265" s="37" t="s">
        <v>5</v>
      </c>
      <c r="Q1265" s="38"/>
      <c r="R1265" s="37" t="s">
        <v>6</v>
      </c>
      <c r="S1265" s="38"/>
      <c r="T1265" s="38"/>
      <c r="U1265" s="38"/>
      <c r="V1265" s="38"/>
      <c r="W1265" s="37" t="s">
        <v>7</v>
      </c>
      <c r="X1265" s="38"/>
      <c r="Y1265" s="38"/>
      <c r="Z1265" s="38"/>
      <c r="AA1265" s="38"/>
      <c r="AB1265" s="37" t="s">
        <v>8</v>
      </c>
      <c r="AC1265" s="38"/>
      <c r="AD1265" s="38"/>
      <c r="AE1265" s="38"/>
      <c r="AF1265" s="37" t="s">
        <v>9</v>
      </c>
      <c r="AG1265" s="38"/>
      <c r="AH1265" s="38"/>
      <c r="AI1265" s="39"/>
    </row>
    <row r="1266" spans="1:35" ht="53.4" thickBot="1">
      <c r="A1266" t="s">
        <v>210</v>
      </c>
      <c r="B1266" s="41" t="s">
        <v>10</v>
      </c>
      <c r="C1266" s="4" t="s">
        <v>11</v>
      </c>
      <c r="D1266" s="4" t="s">
        <v>12</v>
      </c>
      <c r="E1266" s="4" t="s">
        <v>13</v>
      </c>
      <c r="F1266" s="4" t="s">
        <v>14</v>
      </c>
      <c r="G1266" s="4" t="s">
        <v>15</v>
      </c>
      <c r="H1266" s="4" t="s">
        <v>16</v>
      </c>
      <c r="I1266" s="4" t="s">
        <v>17</v>
      </c>
      <c r="J1266" s="4" t="s">
        <v>18</v>
      </c>
      <c r="K1266" s="4" t="s">
        <v>19</v>
      </c>
      <c r="L1266" s="4" t="s">
        <v>20</v>
      </c>
      <c r="M1266" s="4" t="s">
        <v>21</v>
      </c>
      <c r="N1266" s="4" t="s">
        <v>22</v>
      </c>
      <c r="O1266" s="4" t="s">
        <v>23</v>
      </c>
      <c r="P1266" s="4" t="s">
        <v>24</v>
      </c>
      <c r="Q1266" s="4" t="s">
        <v>25</v>
      </c>
      <c r="R1266" s="4" t="s">
        <v>26</v>
      </c>
      <c r="S1266" s="4" t="s">
        <v>27</v>
      </c>
      <c r="T1266" s="4" t="s">
        <v>28</v>
      </c>
      <c r="U1266" s="4" t="s">
        <v>29</v>
      </c>
      <c r="V1266" s="4" t="s">
        <v>30</v>
      </c>
      <c r="W1266" s="4" t="s">
        <v>31</v>
      </c>
      <c r="X1266" s="4" t="s">
        <v>32</v>
      </c>
      <c r="Y1266" s="4" t="s">
        <v>33</v>
      </c>
      <c r="Z1266" s="4" t="s">
        <v>34</v>
      </c>
      <c r="AA1266" s="4" t="s">
        <v>35</v>
      </c>
      <c r="AB1266" s="4" t="s">
        <v>36</v>
      </c>
      <c r="AC1266" s="4" t="s">
        <v>37</v>
      </c>
      <c r="AD1266" s="4" t="s">
        <v>38</v>
      </c>
      <c r="AE1266" s="4" t="s">
        <v>39</v>
      </c>
      <c r="AF1266" s="4" t="s">
        <v>37</v>
      </c>
      <c r="AG1266" s="4" t="s">
        <v>40</v>
      </c>
      <c r="AH1266" s="4" t="s">
        <v>38</v>
      </c>
      <c r="AI1266" s="5" t="s">
        <v>39</v>
      </c>
    </row>
    <row r="1267" spans="1:35">
      <c r="A1267" t="s">
        <v>41</v>
      </c>
      <c r="B1267" s="1">
        <v>629</v>
      </c>
      <c r="C1267" s="1">
        <v>276</v>
      </c>
      <c r="D1267" s="1">
        <v>353</v>
      </c>
      <c r="E1267" s="1">
        <v>41</v>
      </c>
      <c r="F1267" s="1">
        <v>70</v>
      </c>
      <c r="G1267" s="1">
        <v>98</v>
      </c>
      <c r="H1267" s="1">
        <v>188</v>
      </c>
      <c r="I1267" s="1">
        <v>232</v>
      </c>
      <c r="J1267" s="1">
        <v>35</v>
      </c>
      <c r="K1267" s="1">
        <v>234</v>
      </c>
      <c r="L1267" s="1">
        <v>118</v>
      </c>
      <c r="M1267" s="1">
        <v>195</v>
      </c>
      <c r="N1267" s="1">
        <v>20</v>
      </c>
      <c r="O1267" s="1">
        <v>26</v>
      </c>
      <c r="P1267" s="1">
        <v>198</v>
      </c>
      <c r="Q1267" s="1">
        <v>403</v>
      </c>
      <c r="R1267" s="1">
        <v>198</v>
      </c>
      <c r="S1267" s="1">
        <v>64</v>
      </c>
      <c r="T1267" s="1">
        <v>36</v>
      </c>
      <c r="U1267" s="1">
        <v>65</v>
      </c>
      <c r="V1267" s="1">
        <v>242</v>
      </c>
      <c r="W1267" s="1">
        <v>278</v>
      </c>
      <c r="X1267" s="1">
        <v>141</v>
      </c>
      <c r="Y1267" s="1">
        <v>71</v>
      </c>
      <c r="Z1267" s="1">
        <v>126</v>
      </c>
      <c r="AA1267" s="1">
        <v>13</v>
      </c>
      <c r="AB1267" s="1">
        <v>454</v>
      </c>
      <c r="AC1267" s="1">
        <v>63</v>
      </c>
      <c r="AD1267" s="1">
        <v>19</v>
      </c>
      <c r="AE1267" s="1">
        <v>34</v>
      </c>
      <c r="AF1267" s="1">
        <v>391</v>
      </c>
      <c r="AG1267" s="1">
        <v>82</v>
      </c>
      <c r="AH1267" s="1">
        <v>32</v>
      </c>
      <c r="AI1267" s="1">
        <v>68</v>
      </c>
    </row>
    <row r="1268" spans="1:35">
      <c r="A1268" t="s">
        <v>106</v>
      </c>
      <c r="B1268" s="1">
        <v>410</v>
      </c>
      <c r="C1268" s="1">
        <v>176</v>
      </c>
      <c r="D1268" s="1">
        <v>234</v>
      </c>
      <c r="E1268" s="1">
        <v>14</v>
      </c>
      <c r="F1268" s="1">
        <v>33</v>
      </c>
      <c r="G1268" s="1">
        <v>69</v>
      </c>
      <c r="H1268" s="1">
        <v>130</v>
      </c>
      <c r="I1268" s="1">
        <v>164</v>
      </c>
      <c r="J1268" s="1">
        <v>22</v>
      </c>
      <c r="K1268" s="1">
        <v>147</v>
      </c>
      <c r="L1268" s="1">
        <v>77</v>
      </c>
      <c r="M1268" s="1">
        <v>134</v>
      </c>
      <c r="N1268" s="1">
        <v>9</v>
      </c>
      <c r="O1268" s="1">
        <v>20</v>
      </c>
      <c r="P1268" s="1">
        <v>133</v>
      </c>
      <c r="Q1268" s="1">
        <v>269</v>
      </c>
      <c r="R1268" s="1">
        <v>121</v>
      </c>
      <c r="S1268" s="1">
        <v>39</v>
      </c>
      <c r="T1268" s="1">
        <v>29</v>
      </c>
      <c r="U1268" s="1">
        <v>41</v>
      </c>
      <c r="V1268" s="1">
        <v>166</v>
      </c>
      <c r="W1268" s="1">
        <v>188</v>
      </c>
      <c r="X1268" s="1">
        <v>85</v>
      </c>
      <c r="Y1268" s="1">
        <v>45</v>
      </c>
      <c r="Z1268" s="1">
        <v>84</v>
      </c>
      <c r="AA1268" s="1">
        <v>8</v>
      </c>
      <c r="AB1268" s="1">
        <v>308</v>
      </c>
      <c r="AC1268" s="1">
        <v>43</v>
      </c>
      <c r="AD1268" s="1">
        <v>13</v>
      </c>
      <c r="AE1268" s="1">
        <v>22</v>
      </c>
      <c r="AF1268" s="1">
        <v>266</v>
      </c>
      <c r="AG1268" s="1">
        <v>61</v>
      </c>
      <c r="AH1268" s="1">
        <v>18</v>
      </c>
      <c r="AI1268" s="1">
        <v>36</v>
      </c>
    </row>
    <row r="1269" spans="1:35">
      <c r="A1269" t="s">
        <v>210</v>
      </c>
      <c r="B1269" s="3">
        <v>0.65180000000000005</v>
      </c>
      <c r="C1269" s="3">
        <v>0.63770000000000004</v>
      </c>
      <c r="D1269" s="3">
        <v>0.66290000000000004</v>
      </c>
      <c r="E1269" s="3">
        <v>0.34150000000000003</v>
      </c>
      <c r="F1269" s="3">
        <v>0.47139999999999999</v>
      </c>
      <c r="G1269" s="3">
        <v>0.70409999999999995</v>
      </c>
      <c r="H1269" s="3">
        <v>0.6915</v>
      </c>
      <c r="I1269" s="3">
        <v>0.70689999999999997</v>
      </c>
      <c r="J1269" s="3">
        <v>0.62860000000000005</v>
      </c>
      <c r="K1269" s="3">
        <v>0.62819999999999998</v>
      </c>
      <c r="L1269" s="3">
        <v>0.65249999999999997</v>
      </c>
      <c r="M1269" s="3">
        <v>0.68720000000000003</v>
      </c>
      <c r="N1269" s="2">
        <v>0.45</v>
      </c>
      <c r="O1269" s="3">
        <v>0.76919999999999999</v>
      </c>
      <c r="P1269" s="3">
        <v>0.67169999999999996</v>
      </c>
      <c r="Q1269" s="3">
        <v>0.66749999999999998</v>
      </c>
      <c r="R1269" s="3">
        <v>0.61109999999999998</v>
      </c>
      <c r="S1269" s="3">
        <v>0.60940000000000005</v>
      </c>
      <c r="T1269" s="3">
        <v>0.80559999999999998</v>
      </c>
      <c r="U1269" s="3">
        <v>0.63080000000000003</v>
      </c>
      <c r="V1269" s="3">
        <v>0.68600000000000005</v>
      </c>
      <c r="W1269" s="3">
        <v>0.67630000000000001</v>
      </c>
      <c r="X1269" s="3">
        <v>0.6028</v>
      </c>
      <c r="Y1269" s="3">
        <v>0.63380000000000003</v>
      </c>
      <c r="Z1269" s="3">
        <v>0.66669999999999996</v>
      </c>
      <c r="AA1269" s="3">
        <v>0.61539999999999995</v>
      </c>
      <c r="AB1269" s="3">
        <v>0.6784</v>
      </c>
      <c r="AC1269" s="3">
        <v>0.6825</v>
      </c>
      <c r="AD1269" s="3">
        <v>0.68420000000000003</v>
      </c>
      <c r="AE1269" s="3">
        <v>0.64710000000000001</v>
      </c>
      <c r="AF1269" s="3">
        <v>0.68030000000000002</v>
      </c>
      <c r="AG1269" s="3">
        <v>0.74390000000000001</v>
      </c>
      <c r="AH1269" s="3">
        <v>0.5625</v>
      </c>
      <c r="AI1269" s="3">
        <v>0.52939999999999998</v>
      </c>
    </row>
    <row r="1270" spans="1:35">
      <c r="A1270" t="s">
        <v>107</v>
      </c>
      <c r="B1270" s="1">
        <v>111</v>
      </c>
      <c r="C1270" s="1">
        <v>53</v>
      </c>
      <c r="D1270" s="1">
        <v>58</v>
      </c>
      <c r="E1270" s="1">
        <v>14</v>
      </c>
      <c r="F1270" s="1">
        <v>15</v>
      </c>
      <c r="G1270" s="1">
        <v>16</v>
      </c>
      <c r="H1270" s="1">
        <v>29</v>
      </c>
      <c r="I1270" s="1">
        <v>37</v>
      </c>
      <c r="J1270" s="1">
        <v>6</v>
      </c>
      <c r="K1270" s="1">
        <v>40</v>
      </c>
      <c r="L1270" s="1">
        <v>19</v>
      </c>
      <c r="M1270" s="1">
        <v>35</v>
      </c>
      <c r="N1270" s="1">
        <v>8</v>
      </c>
      <c r="O1270" s="1">
        <v>3</v>
      </c>
      <c r="P1270" s="1">
        <v>36</v>
      </c>
      <c r="Q1270" s="1">
        <v>63</v>
      </c>
      <c r="R1270" s="1">
        <v>43</v>
      </c>
      <c r="S1270" s="1">
        <v>15</v>
      </c>
      <c r="T1270" s="1">
        <v>2</v>
      </c>
      <c r="U1270" s="1">
        <v>8</v>
      </c>
      <c r="V1270" s="1">
        <v>40</v>
      </c>
      <c r="W1270" s="1">
        <v>47</v>
      </c>
      <c r="X1270" s="1">
        <v>29</v>
      </c>
      <c r="Y1270" s="1">
        <v>11</v>
      </c>
      <c r="Z1270" s="1">
        <v>20</v>
      </c>
      <c r="AA1270" s="1">
        <v>4</v>
      </c>
      <c r="AB1270" s="1">
        <v>78</v>
      </c>
      <c r="AC1270" s="1">
        <v>11</v>
      </c>
      <c r="AD1270" s="1">
        <v>2</v>
      </c>
      <c r="AE1270" s="1">
        <v>5</v>
      </c>
      <c r="AF1270" s="1">
        <v>76</v>
      </c>
      <c r="AG1270" s="1">
        <v>10</v>
      </c>
      <c r="AH1270" s="1">
        <v>4</v>
      </c>
      <c r="AI1270" s="1">
        <v>11</v>
      </c>
    </row>
    <row r="1271" spans="1:35">
      <c r="A1271" t="s">
        <v>210</v>
      </c>
      <c r="B1271" s="3">
        <v>0.17649999999999999</v>
      </c>
      <c r="C1271" s="3">
        <v>0.192</v>
      </c>
      <c r="D1271" s="3">
        <v>0.1643</v>
      </c>
      <c r="E1271" s="3">
        <v>0.34150000000000003</v>
      </c>
      <c r="F1271" s="3">
        <v>0.21429999999999999</v>
      </c>
      <c r="G1271" s="3">
        <v>0.1633</v>
      </c>
      <c r="H1271" s="3">
        <v>0.15429999999999999</v>
      </c>
      <c r="I1271" s="3">
        <v>0.1595</v>
      </c>
      <c r="J1271" s="3">
        <v>0.1714</v>
      </c>
      <c r="K1271" s="3">
        <v>0.1709</v>
      </c>
      <c r="L1271" s="3">
        <v>0.161</v>
      </c>
      <c r="M1271" s="3">
        <v>0.17949999999999999</v>
      </c>
      <c r="N1271" s="2">
        <v>0.4</v>
      </c>
      <c r="O1271" s="3">
        <v>0.1154</v>
      </c>
      <c r="P1271" s="3">
        <v>0.18179999999999999</v>
      </c>
      <c r="Q1271" s="3">
        <v>0.15629999999999999</v>
      </c>
      <c r="R1271" s="3">
        <v>0.2172</v>
      </c>
      <c r="S1271" s="3">
        <v>0.2344</v>
      </c>
      <c r="T1271" s="3">
        <v>5.5599999999999997E-2</v>
      </c>
      <c r="U1271" s="3">
        <v>0.1231</v>
      </c>
      <c r="V1271" s="3">
        <v>0.1653</v>
      </c>
      <c r="W1271" s="3">
        <v>0.1691</v>
      </c>
      <c r="X1271" s="3">
        <v>0.20569999999999999</v>
      </c>
      <c r="Y1271" s="3">
        <v>0.15490000000000001</v>
      </c>
      <c r="Z1271" s="3">
        <v>0.15870000000000001</v>
      </c>
      <c r="AA1271" s="3">
        <v>0.30769999999999997</v>
      </c>
      <c r="AB1271" s="3">
        <v>0.17180000000000001</v>
      </c>
      <c r="AC1271" s="3">
        <v>0.17460000000000001</v>
      </c>
      <c r="AD1271" s="3">
        <v>0.1053</v>
      </c>
      <c r="AE1271" s="3">
        <v>0.14710000000000001</v>
      </c>
      <c r="AF1271" s="3">
        <v>0.19439999999999999</v>
      </c>
      <c r="AG1271" s="3">
        <v>0.122</v>
      </c>
      <c r="AH1271" s="3">
        <v>0.125</v>
      </c>
      <c r="AI1271" s="3">
        <v>0.1618</v>
      </c>
    </row>
    <row r="1272" spans="1:35">
      <c r="A1272" t="s">
        <v>108</v>
      </c>
      <c r="B1272" s="1">
        <v>39</v>
      </c>
      <c r="C1272" s="1">
        <v>15</v>
      </c>
      <c r="D1272" s="1">
        <v>24</v>
      </c>
      <c r="E1272" s="1">
        <v>7</v>
      </c>
      <c r="F1272" s="1">
        <v>7</v>
      </c>
      <c r="G1272" s="1">
        <v>2</v>
      </c>
      <c r="H1272" s="1">
        <v>14</v>
      </c>
      <c r="I1272" s="1">
        <v>9</v>
      </c>
      <c r="J1272" s="1">
        <v>6</v>
      </c>
      <c r="K1272" s="1">
        <v>16</v>
      </c>
      <c r="L1272" s="1">
        <v>7</v>
      </c>
      <c r="M1272" s="1">
        <v>9</v>
      </c>
      <c r="N1272" s="1">
        <v>1</v>
      </c>
      <c r="O1272" s="1">
        <v>0</v>
      </c>
      <c r="P1272" s="1">
        <v>9</v>
      </c>
      <c r="Q1272" s="1">
        <v>24</v>
      </c>
      <c r="R1272" s="1">
        <v>15</v>
      </c>
      <c r="S1272" s="1">
        <v>1</v>
      </c>
      <c r="T1272" s="1">
        <v>4</v>
      </c>
      <c r="U1272" s="1">
        <v>7</v>
      </c>
      <c r="V1272" s="1">
        <v>8</v>
      </c>
      <c r="W1272" s="1">
        <v>14</v>
      </c>
      <c r="X1272" s="1">
        <v>10</v>
      </c>
      <c r="Y1272" s="1">
        <v>4</v>
      </c>
      <c r="Z1272" s="1">
        <v>10</v>
      </c>
      <c r="AA1272" s="1">
        <v>1</v>
      </c>
      <c r="AB1272" s="1">
        <v>23</v>
      </c>
      <c r="AC1272" s="1">
        <v>2</v>
      </c>
      <c r="AD1272" s="1">
        <v>2</v>
      </c>
      <c r="AE1272" s="1">
        <v>2</v>
      </c>
      <c r="AF1272" s="1">
        <v>11</v>
      </c>
      <c r="AG1272" s="1">
        <v>6</v>
      </c>
      <c r="AH1272" s="1">
        <v>6</v>
      </c>
      <c r="AI1272" s="1">
        <v>8</v>
      </c>
    </row>
    <row r="1273" spans="1:35">
      <c r="A1273" t="s">
        <v>210</v>
      </c>
      <c r="B1273" s="3">
        <v>6.2E-2</v>
      </c>
      <c r="C1273" s="3">
        <v>5.4300000000000001E-2</v>
      </c>
      <c r="D1273" s="3">
        <v>6.8000000000000005E-2</v>
      </c>
      <c r="E1273" s="3">
        <v>0.17069999999999999</v>
      </c>
      <c r="F1273" s="2">
        <v>0.1</v>
      </c>
      <c r="G1273" s="3">
        <v>2.0400000000000001E-2</v>
      </c>
      <c r="H1273" s="3">
        <v>7.4499999999999997E-2</v>
      </c>
      <c r="I1273" s="3">
        <v>3.8800000000000001E-2</v>
      </c>
      <c r="J1273" s="3">
        <v>0.1714</v>
      </c>
      <c r="K1273" s="3">
        <v>6.8400000000000002E-2</v>
      </c>
      <c r="L1273" s="3">
        <v>5.9299999999999999E-2</v>
      </c>
      <c r="M1273" s="3">
        <v>4.6199999999999998E-2</v>
      </c>
      <c r="N1273" s="2">
        <v>0.05</v>
      </c>
      <c r="O1273" s="1" t="s">
        <v>52</v>
      </c>
      <c r="P1273" s="3">
        <v>4.5499999999999999E-2</v>
      </c>
      <c r="Q1273" s="3">
        <v>5.96E-2</v>
      </c>
      <c r="R1273" s="3">
        <v>7.5800000000000006E-2</v>
      </c>
      <c r="S1273" s="3">
        <v>1.5599999999999999E-2</v>
      </c>
      <c r="T1273" s="3">
        <v>0.1111</v>
      </c>
      <c r="U1273" s="3">
        <v>0.1077</v>
      </c>
      <c r="V1273" s="3">
        <v>3.3099999999999997E-2</v>
      </c>
      <c r="W1273" s="3">
        <v>5.04E-2</v>
      </c>
      <c r="X1273" s="3">
        <v>7.0900000000000005E-2</v>
      </c>
      <c r="Y1273" s="3">
        <v>5.6300000000000003E-2</v>
      </c>
      <c r="Z1273" s="3">
        <v>7.9399999999999998E-2</v>
      </c>
      <c r="AA1273" s="3">
        <v>7.6899999999999996E-2</v>
      </c>
      <c r="AB1273" s="3">
        <v>5.0700000000000002E-2</v>
      </c>
      <c r="AC1273" s="3">
        <v>3.1699999999999999E-2</v>
      </c>
      <c r="AD1273" s="3">
        <v>0.1053</v>
      </c>
      <c r="AE1273" s="3">
        <v>5.8799999999999998E-2</v>
      </c>
      <c r="AF1273" s="3">
        <v>2.81E-2</v>
      </c>
      <c r="AG1273" s="3">
        <v>7.3200000000000001E-2</v>
      </c>
      <c r="AH1273" s="3">
        <v>0.1875</v>
      </c>
      <c r="AI1273" s="3">
        <v>0.1176</v>
      </c>
    </row>
    <row r="1274" spans="1:35">
      <c r="A1274" t="s">
        <v>109</v>
      </c>
      <c r="B1274" s="1">
        <v>11</v>
      </c>
      <c r="C1274" s="1">
        <v>4</v>
      </c>
      <c r="D1274" s="1">
        <v>7</v>
      </c>
      <c r="E1274" s="1">
        <v>0</v>
      </c>
      <c r="F1274" s="1">
        <v>4</v>
      </c>
      <c r="G1274" s="1">
        <v>1</v>
      </c>
      <c r="H1274" s="1">
        <v>2</v>
      </c>
      <c r="I1274" s="1">
        <v>4</v>
      </c>
      <c r="J1274" s="1">
        <v>0</v>
      </c>
      <c r="K1274" s="1">
        <v>4</v>
      </c>
      <c r="L1274" s="1">
        <v>3</v>
      </c>
      <c r="M1274" s="1">
        <v>3</v>
      </c>
      <c r="N1274" s="1">
        <v>0</v>
      </c>
      <c r="O1274" s="1">
        <v>1</v>
      </c>
      <c r="P1274" s="1">
        <v>1</v>
      </c>
      <c r="Q1274" s="1">
        <v>8</v>
      </c>
      <c r="R1274" s="1">
        <v>4</v>
      </c>
      <c r="S1274" s="1">
        <v>2</v>
      </c>
      <c r="T1274" s="1">
        <v>0</v>
      </c>
      <c r="U1274" s="1">
        <v>1</v>
      </c>
      <c r="V1274" s="1">
        <v>4</v>
      </c>
      <c r="W1274" s="1">
        <v>6</v>
      </c>
      <c r="X1274" s="1">
        <v>2</v>
      </c>
      <c r="Y1274" s="1">
        <v>1</v>
      </c>
      <c r="Z1274" s="1">
        <v>2</v>
      </c>
      <c r="AA1274" s="1">
        <v>0</v>
      </c>
      <c r="AB1274" s="1">
        <v>8</v>
      </c>
      <c r="AC1274" s="1">
        <v>0</v>
      </c>
      <c r="AD1274" s="1">
        <v>0</v>
      </c>
      <c r="AE1274" s="1">
        <v>1</v>
      </c>
      <c r="AF1274" s="1">
        <v>7</v>
      </c>
      <c r="AG1274" s="1">
        <v>1</v>
      </c>
      <c r="AH1274" s="1">
        <v>1</v>
      </c>
      <c r="AI1274" s="1">
        <v>1</v>
      </c>
    </row>
    <row r="1275" spans="1:35">
      <c r="A1275" t="s">
        <v>210</v>
      </c>
      <c r="B1275" s="3">
        <v>1.7500000000000002E-2</v>
      </c>
      <c r="C1275" s="3">
        <v>1.4500000000000001E-2</v>
      </c>
      <c r="D1275" s="3">
        <v>1.9800000000000002E-2</v>
      </c>
      <c r="E1275" s="1" t="s">
        <v>52</v>
      </c>
      <c r="F1275" s="3">
        <v>5.7099999999999998E-2</v>
      </c>
      <c r="G1275" s="3">
        <v>1.0200000000000001E-2</v>
      </c>
      <c r="H1275" s="3">
        <v>1.06E-2</v>
      </c>
      <c r="I1275" s="3">
        <v>1.72E-2</v>
      </c>
      <c r="J1275" s="1" t="s">
        <v>52</v>
      </c>
      <c r="K1275" s="3">
        <v>1.7100000000000001E-2</v>
      </c>
      <c r="L1275" s="3">
        <v>2.5399999999999999E-2</v>
      </c>
      <c r="M1275" s="3">
        <v>1.54E-2</v>
      </c>
      <c r="N1275" s="1" t="s">
        <v>52</v>
      </c>
      <c r="O1275" s="3">
        <v>3.85E-2</v>
      </c>
      <c r="P1275" s="3">
        <v>5.1000000000000004E-3</v>
      </c>
      <c r="Q1275" s="3">
        <v>1.9900000000000001E-2</v>
      </c>
      <c r="R1275" s="3">
        <v>2.0199999999999999E-2</v>
      </c>
      <c r="S1275" s="3">
        <v>3.1199999999999999E-2</v>
      </c>
      <c r="T1275" s="1" t="s">
        <v>52</v>
      </c>
      <c r="U1275" s="3">
        <v>1.54E-2</v>
      </c>
      <c r="V1275" s="3">
        <v>1.6500000000000001E-2</v>
      </c>
      <c r="W1275" s="3">
        <v>2.1600000000000001E-2</v>
      </c>
      <c r="X1275" s="3">
        <v>1.4200000000000001E-2</v>
      </c>
      <c r="Y1275" s="3">
        <v>1.41E-2</v>
      </c>
      <c r="Z1275" s="3">
        <v>1.5900000000000001E-2</v>
      </c>
      <c r="AA1275" s="1" t="s">
        <v>52</v>
      </c>
      <c r="AB1275" s="3">
        <v>1.7600000000000001E-2</v>
      </c>
      <c r="AC1275" s="1" t="s">
        <v>52</v>
      </c>
      <c r="AD1275" s="1" t="s">
        <v>52</v>
      </c>
      <c r="AE1275" s="3">
        <v>2.9399999999999999E-2</v>
      </c>
      <c r="AF1275" s="3">
        <v>1.7899999999999999E-2</v>
      </c>
      <c r="AG1275" s="3">
        <v>1.2200000000000001E-2</v>
      </c>
      <c r="AH1275" s="3">
        <v>3.1199999999999999E-2</v>
      </c>
      <c r="AI1275" s="3">
        <v>1.47E-2</v>
      </c>
    </row>
    <row r="1276" spans="1:35">
      <c r="A1276" t="s">
        <v>110</v>
      </c>
      <c r="B1276" s="1">
        <v>26</v>
      </c>
      <c r="C1276" s="1">
        <v>9</v>
      </c>
      <c r="D1276" s="1">
        <v>17</v>
      </c>
      <c r="E1276" s="1">
        <v>0</v>
      </c>
      <c r="F1276" s="1">
        <v>5</v>
      </c>
      <c r="G1276" s="1">
        <v>4</v>
      </c>
      <c r="H1276" s="1">
        <v>6</v>
      </c>
      <c r="I1276" s="1">
        <v>11</v>
      </c>
      <c r="J1276" s="1">
        <v>0</v>
      </c>
      <c r="K1276" s="1">
        <v>11</v>
      </c>
      <c r="L1276" s="1">
        <v>5</v>
      </c>
      <c r="M1276" s="1">
        <v>9</v>
      </c>
      <c r="N1276" s="1">
        <v>0</v>
      </c>
      <c r="O1276" s="1">
        <v>1</v>
      </c>
      <c r="P1276" s="1">
        <v>5</v>
      </c>
      <c r="Q1276" s="1">
        <v>21</v>
      </c>
      <c r="R1276" s="1">
        <v>5</v>
      </c>
      <c r="S1276" s="1">
        <v>2</v>
      </c>
      <c r="T1276" s="1">
        <v>0</v>
      </c>
      <c r="U1276" s="1">
        <v>3</v>
      </c>
      <c r="V1276" s="1">
        <v>15</v>
      </c>
      <c r="W1276" s="1">
        <v>10</v>
      </c>
      <c r="X1276" s="1">
        <v>5</v>
      </c>
      <c r="Y1276" s="1">
        <v>5</v>
      </c>
      <c r="Z1276" s="1">
        <v>6</v>
      </c>
      <c r="AA1276" s="1">
        <v>0</v>
      </c>
      <c r="AB1276" s="1">
        <v>19</v>
      </c>
      <c r="AC1276" s="1">
        <v>3</v>
      </c>
      <c r="AD1276" s="1">
        <v>0</v>
      </c>
      <c r="AE1276" s="1">
        <v>3</v>
      </c>
      <c r="AF1276" s="1">
        <v>16</v>
      </c>
      <c r="AG1276" s="1">
        <v>2</v>
      </c>
      <c r="AH1276" s="1">
        <v>2</v>
      </c>
      <c r="AI1276" s="1">
        <v>5</v>
      </c>
    </row>
    <row r="1277" spans="1:35">
      <c r="A1277" t="s">
        <v>210</v>
      </c>
      <c r="B1277" s="3">
        <v>4.1300000000000003E-2</v>
      </c>
      <c r="C1277" s="3">
        <v>3.2599999999999997E-2</v>
      </c>
      <c r="D1277" s="3">
        <v>4.82E-2</v>
      </c>
      <c r="E1277" s="1" t="s">
        <v>52</v>
      </c>
      <c r="F1277" s="3">
        <v>7.1400000000000005E-2</v>
      </c>
      <c r="G1277" s="3">
        <v>4.0800000000000003E-2</v>
      </c>
      <c r="H1277" s="3">
        <v>3.1899999999999998E-2</v>
      </c>
      <c r="I1277" s="3">
        <v>4.7399999999999998E-2</v>
      </c>
      <c r="J1277" s="1" t="s">
        <v>52</v>
      </c>
      <c r="K1277" s="3">
        <v>4.7E-2</v>
      </c>
      <c r="L1277" s="3">
        <v>4.24E-2</v>
      </c>
      <c r="M1277" s="3">
        <v>4.6199999999999998E-2</v>
      </c>
      <c r="N1277" s="1" t="s">
        <v>52</v>
      </c>
      <c r="O1277" s="3">
        <v>3.85E-2</v>
      </c>
      <c r="P1277" s="3">
        <v>2.53E-2</v>
      </c>
      <c r="Q1277" s="3">
        <v>5.21E-2</v>
      </c>
      <c r="R1277" s="3">
        <v>2.53E-2</v>
      </c>
      <c r="S1277" s="3">
        <v>3.1199999999999999E-2</v>
      </c>
      <c r="T1277" s="1" t="s">
        <v>52</v>
      </c>
      <c r="U1277" s="3">
        <v>4.6199999999999998E-2</v>
      </c>
      <c r="V1277" s="3">
        <v>6.2E-2</v>
      </c>
      <c r="W1277" s="3">
        <v>3.5999999999999997E-2</v>
      </c>
      <c r="X1277" s="3">
        <v>3.5499999999999997E-2</v>
      </c>
      <c r="Y1277" s="3">
        <v>7.0400000000000004E-2</v>
      </c>
      <c r="Z1277" s="3">
        <v>4.7600000000000003E-2</v>
      </c>
      <c r="AA1277" s="1" t="s">
        <v>52</v>
      </c>
      <c r="AB1277" s="3">
        <v>4.19E-2</v>
      </c>
      <c r="AC1277" s="3">
        <v>4.7600000000000003E-2</v>
      </c>
      <c r="AD1277" s="1" t="s">
        <v>52</v>
      </c>
      <c r="AE1277" s="3">
        <v>8.8200000000000001E-2</v>
      </c>
      <c r="AF1277" s="3">
        <v>4.0899999999999999E-2</v>
      </c>
      <c r="AG1277" s="3">
        <v>2.4400000000000002E-2</v>
      </c>
      <c r="AH1277" s="3">
        <v>6.25E-2</v>
      </c>
      <c r="AI1277" s="3">
        <v>7.3499999999999996E-2</v>
      </c>
    </row>
    <row r="1278" spans="1:35">
      <c r="A1278" t="s">
        <v>74</v>
      </c>
      <c r="B1278" s="1">
        <v>32</v>
      </c>
      <c r="C1278" s="1">
        <v>19</v>
      </c>
      <c r="D1278" s="1">
        <v>13</v>
      </c>
      <c r="E1278" s="1">
        <v>6</v>
      </c>
      <c r="F1278" s="1">
        <v>6</v>
      </c>
      <c r="G1278" s="1">
        <v>6</v>
      </c>
      <c r="H1278" s="1">
        <v>7</v>
      </c>
      <c r="I1278" s="1">
        <v>7</v>
      </c>
      <c r="J1278" s="1">
        <v>1</v>
      </c>
      <c r="K1278" s="1">
        <v>16</v>
      </c>
      <c r="L1278" s="1">
        <v>7</v>
      </c>
      <c r="M1278" s="1">
        <v>5</v>
      </c>
      <c r="N1278" s="1">
        <v>2</v>
      </c>
      <c r="O1278" s="1">
        <v>1</v>
      </c>
      <c r="P1278" s="1">
        <v>14</v>
      </c>
      <c r="Q1278" s="1">
        <v>18</v>
      </c>
      <c r="R1278" s="1">
        <v>10</v>
      </c>
      <c r="S1278" s="1">
        <v>5</v>
      </c>
      <c r="T1278" s="1">
        <v>1</v>
      </c>
      <c r="U1278" s="1">
        <v>5</v>
      </c>
      <c r="V1278" s="1">
        <v>9</v>
      </c>
      <c r="W1278" s="1">
        <v>13</v>
      </c>
      <c r="X1278" s="1">
        <v>10</v>
      </c>
      <c r="Y1278" s="1">
        <v>5</v>
      </c>
      <c r="Z1278" s="1">
        <v>4</v>
      </c>
      <c r="AA1278" s="1">
        <v>0</v>
      </c>
      <c r="AB1278" s="1">
        <v>18</v>
      </c>
      <c r="AC1278" s="1">
        <v>4</v>
      </c>
      <c r="AD1278" s="1">
        <v>2</v>
      </c>
      <c r="AE1278" s="1">
        <v>1</v>
      </c>
      <c r="AF1278" s="1">
        <v>15</v>
      </c>
      <c r="AG1278" s="1">
        <v>2</v>
      </c>
      <c r="AH1278" s="1">
        <v>1</v>
      </c>
      <c r="AI1278" s="1">
        <v>7</v>
      </c>
    </row>
    <row r="1279" spans="1:35">
      <c r="A1279" t="s">
        <v>210</v>
      </c>
      <c r="B1279" s="3">
        <v>5.0900000000000001E-2</v>
      </c>
      <c r="C1279" s="3">
        <v>6.88E-2</v>
      </c>
      <c r="D1279" s="3">
        <v>3.6799999999999999E-2</v>
      </c>
      <c r="E1279" s="3">
        <v>0.14630000000000001</v>
      </c>
      <c r="F1279" s="3">
        <v>8.5699999999999998E-2</v>
      </c>
      <c r="G1279" s="3">
        <v>6.1199999999999997E-2</v>
      </c>
      <c r="H1279" s="3">
        <v>3.7199999999999997E-2</v>
      </c>
      <c r="I1279" s="3">
        <v>3.0200000000000001E-2</v>
      </c>
      <c r="J1279" s="3">
        <v>2.86E-2</v>
      </c>
      <c r="K1279" s="3">
        <v>6.8400000000000002E-2</v>
      </c>
      <c r="L1279" s="3">
        <v>5.9299999999999999E-2</v>
      </c>
      <c r="M1279" s="3">
        <v>2.5600000000000001E-2</v>
      </c>
      <c r="N1279" s="2">
        <v>0.1</v>
      </c>
      <c r="O1279" s="3">
        <v>3.85E-2</v>
      </c>
      <c r="P1279" s="3">
        <v>7.0699999999999999E-2</v>
      </c>
      <c r="Q1279" s="3">
        <v>4.4699999999999997E-2</v>
      </c>
      <c r="R1279" s="3">
        <v>5.0500000000000003E-2</v>
      </c>
      <c r="S1279" s="3">
        <v>7.8100000000000003E-2</v>
      </c>
      <c r="T1279" s="3">
        <v>2.7799999999999998E-2</v>
      </c>
      <c r="U1279" s="3">
        <v>7.6899999999999996E-2</v>
      </c>
      <c r="V1279" s="3">
        <v>3.7199999999999997E-2</v>
      </c>
      <c r="W1279" s="3">
        <v>4.6800000000000001E-2</v>
      </c>
      <c r="X1279" s="3">
        <v>7.0900000000000005E-2</v>
      </c>
      <c r="Y1279" s="3">
        <v>7.0400000000000004E-2</v>
      </c>
      <c r="Z1279" s="3">
        <v>3.1699999999999999E-2</v>
      </c>
      <c r="AA1279" s="1" t="s">
        <v>52</v>
      </c>
      <c r="AB1279" s="3">
        <v>3.9600000000000003E-2</v>
      </c>
      <c r="AC1279" s="3">
        <v>6.3500000000000001E-2</v>
      </c>
      <c r="AD1279" s="3">
        <v>0.1053</v>
      </c>
      <c r="AE1279" s="3">
        <v>2.9399999999999999E-2</v>
      </c>
      <c r="AF1279" s="3">
        <v>3.8399999999999997E-2</v>
      </c>
      <c r="AG1279" s="3">
        <v>2.4400000000000002E-2</v>
      </c>
      <c r="AH1279" s="3">
        <v>3.1199999999999999E-2</v>
      </c>
      <c r="AI1279" s="3">
        <v>0.10290000000000001</v>
      </c>
    </row>
    <row r="1280" spans="1:35">
      <c r="A1280" t="s">
        <v>111</v>
      </c>
      <c r="B1280" s="1">
        <v>521</v>
      </c>
      <c r="C1280" s="1">
        <v>229</v>
      </c>
      <c r="D1280" s="1">
        <v>292</v>
      </c>
      <c r="E1280" s="1">
        <v>28</v>
      </c>
      <c r="F1280" s="1">
        <v>48</v>
      </c>
      <c r="G1280" s="1">
        <v>85</v>
      </c>
      <c r="H1280" s="1">
        <v>159</v>
      </c>
      <c r="I1280" s="1">
        <v>201</v>
      </c>
      <c r="J1280" s="1">
        <v>28</v>
      </c>
      <c r="K1280" s="1">
        <v>187</v>
      </c>
      <c r="L1280" s="1">
        <v>96</v>
      </c>
      <c r="M1280" s="1">
        <v>169</v>
      </c>
      <c r="N1280" s="1">
        <v>17</v>
      </c>
      <c r="O1280" s="1">
        <v>23</v>
      </c>
      <c r="P1280" s="1">
        <v>169</v>
      </c>
      <c r="Q1280" s="1">
        <v>332</v>
      </c>
      <c r="R1280" s="1">
        <v>164</v>
      </c>
      <c r="S1280" s="1">
        <v>54</v>
      </c>
      <c r="T1280" s="1">
        <v>31</v>
      </c>
      <c r="U1280" s="1">
        <v>49</v>
      </c>
      <c r="V1280" s="1">
        <v>206</v>
      </c>
      <c r="W1280" s="1">
        <v>235</v>
      </c>
      <c r="X1280" s="1">
        <v>114</v>
      </c>
      <c r="Y1280" s="1">
        <v>56</v>
      </c>
      <c r="Z1280" s="1">
        <v>104</v>
      </c>
      <c r="AA1280" s="1">
        <v>12</v>
      </c>
      <c r="AB1280" s="1">
        <v>386</v>
      </c>
      <c r="AC1280" s="1">
        <v>54</v>
      </c>
      <c r="AD1280" s="1">
        <v>15</v>
      </c>
      <c r="AE1280" s="1">
        <v>27</v>
      </c>
      <c r="AF1280" s="1">
        <v>342</v>
      </c>
      <c r="AG1280" s="1">
        <v>71</v>
      </c>
      <c r="AH1280" s="1">
        <v>22</v>
      </c>
      <c r="AI1280" s="1">
        <v>47</v>
      </c>
    </row>
    <row r="1281" spans="1:54">
      <c r="A1281" t="s">
        <v>210</v>
      </c>
      <c r="B1281" s="3">
        <v>0.82830000000000004</v>
      </c>
      <c r="C1281" s="3">
        <v>0.82969999999999999</v>
      </c>
      <c r="D1281" s="3">
        <v>0.82720000000000005</v>
      </c>
      <c r="E1281" s="3">
        <v>0.68289999999999995</v>
      </c>
      <c r="F1281" s="3">
        <v>0.68569999999999998</v>
      </c>
      <c r="G1281" s="3">
        <v>0.86729999999999996</v>
      </c>
      <c r="H1281" s="3">
        <v>0.84570000000000001</v>
      </c>
      <c r="I1281" s="3">
        <v>0.86639999999999995</v>
      </c>
      <c r="J1281" s="2">
        <v>0.8</v>
      </c>
      <c r="K1281" s="3">
        <v>0.79910000000000003</v>
      </c>
      <c r="L1281" s="3">
        <v>0.81359999999999999</v>
      </c>
      <c r="M1281" s="3">
        <v>0.86670000000000003</v>
      </c>
      <c r="N1281" s="2">
        <v>0.85</v>
      </c>
      <c r="O1281" s="3">
        <v>0.88460000000000005</v>
      </c>
      <c r="P1281" s="3">
        <v>0.85350000000000004</v>
      </c>
      <c r="Q1281" s="3">
        <v>0.82379999999999998</v>
      </c>
      <c r="R1281" s="3">
        <v>0.82830000000000004</v>
      </c>
      <c r="S1281" s="3">
        <v>0.84379999999999999</v>
      </c>
      <c r="T1281" s="3">
        <v>0.86109999999999998</v>
      </c>
      <c r="U1281" s="3">
        <v>0.75380000000000003</v>
      </c>
      <c r="V1281" s="3">
        <v>0.85119999999999996</v>
      </c>
      <c r="W1281" s="3">
        <v>0.84530000000000005</v>
      </c>
      <c r="X1281" s="3">
        <v>0.8085</v>
      </c>
      <c r="Y1281" s="3">
        <v>0.78869999999999996</v>
      </c>
      <c r="Z1281" s="3">
        <v>0.82540000000000002</v>
      </c>
      <c r="AA1281" s="3">
        <v>0.92310000000000003</v>
      </c>
      <c r="AB1281" s="3">
        <v>0.85019999999999996</v>
      </c>
      <c r="AC1281" s="3">
        <v>0.85709999999999997</v>
      </c>
      <c r="AD1281" s="3">
        <v>0.78949999999999998</v>
      </c>
      <c r="AE1281" s="3">
        <v>0.79410000000000003</v>
      </c>
      <c r="AF1281" s="3">
        <v>0.87470000000000003</v>
      </c>
      <c r="AG1281" s="3">
        <v>0.8659</v>
      </c>
      <c r="AH1281" s="3">
        <v>0.6875</v>
      </c>
      <c r="AI1281" s="3">
        <v>0.69120000000000004</v>
      </c>
    </row>
    <row r="1282" spans="1:54">
      <c r="A1282" t="s">
        <v>112</v>
      </c>
      <c r="B1282" s="1">
        <v>37</v>
      </c>
      <c r="C1282" s="1">
        <v>13</v>
      </c>
      <c r="D1282" s="1">
        <v>24</v>
      </c>
      <c r="E1282" s="1">
        <v>0</v>
      </c>
      <c r="F1282" s="1">
        <v>9</v>
      </c>
      <c r="G1282" s="1">
        <v>5</v>
      </c>
      <c r="H1282" s="1">
        <v>8</v>
      </c>
      <c r="I1282" s="1">
        <v>15</v>
      </c>
      <c r="J1282" s="1">
        <v>0</v>
      </c>
      <c r="K1282" s="1">
        <v>15</v>
      </c>
      <c r="L1282" s="1">
        <v>8</v>
      </c>
      <c r="M1282" s="1">
        <v>12</v>
      </c>
      <c r="N1282" s="1">
        <v>0</v>
      </c>
      <c r="O1282" s="1">
        <v>2</v>
      </c>
      <c r="P1282" s="1">
        <v>6</v>
      </c>
      <c r="Q1282" s="1">
        <v>29</v>
      </c>
      <c r="R1282" s="1">
        <v>9</v>
      </c>
      <c r="S1282" s="1">
        <v>4</v>
      </c>
      <c r="T1282" s="1">
        <v>0</v>
      </c>
      <c r="U1282" s="1">
        <v>4</v>
      </c>
      <c r="V1282" s="1">
        <v>19</v>
      </c>
      <c r="W1282" s="1">
        <v>16</v>
      </c>
      <c r="X1282" s="1">
        <v>7</v>
      </c>
      <c r="Y1282" s="1">
        <v>6</v>
      </c>
      <c r="Z1282" s="1">
        <v>8</v>
      </c>
      <c r="AA1282" s="1">
        <v>0</v>
      </c>
      <c r="AB1282" s="1">
        <v>27</v>
      </c>
      <c r="AC1282" s="1">
        <v>3</v>
      </c>
      <c r="AD1282" s="1">
        <v>0</v>
      </c>
      <c r="AE1282" s="1">
        <v>4</v>
      </c>
      <c r="AF1282" s="1">
        <v>23</v>
      </c>
      <c r="AG1282" s="1">
        <v>3</v>
      </c>
      <c r="AH1282" s="1">
        <v>3</v>
      </c>
      <c r="AI1282" s="1">
        <v>6</v>
      </c>
    </row>
    <row r="1283" spans="1:54">
      <c r="A1283" t="s">
        <v>210</v>
      </c>
      <c r="B1283" s="3">
        <v>5.8799999999999998E-2</v>
      </c>
      <c r="C1283" s="3">
        <v>4.7100000000000003E-2</v>
      </c>
      <c r="D1283" s="3">
        <v>6.8000000000000005E-2</v>
      </c>
      <c r="E1283" s="1" t="s">
        <v>52</v>
      </c>
      <c r="F1283" s="3">
        <v>0.12859999999999999</v>
      </c>
      <c r="G1283" s="3">
        <v>5.0999999999999997E-2</v>
      </c>
      <c r="H1283" s="3">
        <v>4.2599999999999999E-2</v>
      </c>
      <c r="I1283" s="3">
        <v>6.4699999999999994E-2</v>
      </c>
      <c r="J1283" s="1" t="s">
        <v>52</v>
      </c>
      <c r="K1283" s="3">
        <v>6.4100000000000004E-2</v>
      </c>
      <c r="L1283" s="3">
        <v>6.7799999999999999E-2</v>
      </c>
      <c r="M1283" s="3">
        <v>6.1499999999999999E-2</v>
      </c>
      <c r="N1283" s="1" t="s">
        <v>52</v>
      </c>
      <c r="O1283" s="3">
        <v>7.6899999999999996E-2</v>
      </c>
      <c r="P1283" s="3">
        <v>3.0300000000000001E-2</v>
      </c>
      <c r="Q1283" s="3">
        <v>7.1999999999999995E-2</v>
      </c>
      <c r="R1283" s="3">
        <v>4.5499999999999999E-2</v>
      </c>
      <c r="S1283" s="3">
        <v>6.25E-2</v>
      </c>
      <c r="T1283" s="1" t="s">
        <v>52</v>
      </c>
      <c r="U1283" s="3">
        <v>6.1499999999999999E-2</v>
      </c>
      <c r="V1283" s="3">
        <v>7.85E-2</v>
      </c>
      <c r="W1283" s="3">
        <v>5.7599999999999998E-2</v>
      </c>
      <c r="X1283" s="3">
        <v>4.9599999999999998E-2</v>
      </c>
      <c r="Y1283" s="3">
        <v>8.4500000000000006E-2</v>
      </c>
      <c r="Z1283" s="3">
        <v>6.3500000000000001E-2</v>
      </c>
      <c r="AA1283" s="1" t="s">
        <v>52</v>
      </c>
      <c r="AB1283" s="3">
        <v>5.9499999999999997E-2</v>
      </c>
      <c r="AC1283" s="3">
        <v>4.7600000000000003E-2</v>
      </c>
      <c r="AD1283" s="1" t="s">
        <v>52</v>
      </c>
      <c r="AE1283" s="3">
        <v>0.1176</v>
      </c>
      <c r="AF1283" s="3">
        <v>5.8799999999999998E-2</v>
      </c>
      <c r="AG1283" s="3">
        <v>3.6600000000000001E-2</v>
      </c>
      <c r="AH1283" s="3">
        <v>9.3799999999999994E-2</v>
      </c>
      <c r="AI1283" s="3">
        <v>8.8200000000000001E-2</v>
      </c>
    </row>
    <row r="1284" spans="1:54">
      <c r="A1284" t="s">
        <v>210</v>
      </c>
    </row>
    <row r="1285" spans="1:54">
      <c r="A1285" t="s">
        <v>57</v>
      </c>
      <c r="B1285" s="3">
        <v>0.76949999999999996</v>
      </c>
      <c r="C1285" s="3">
        <v>0.78259999999999996</v>
      </c>
      <c r="D1285" s="3">
        <v>0.75919999999999999</v>
      </c>
      <c r="E1285" s="1" t="s">
        <v>52</v>
      </c>
      <c r="F1285" s="3">
        <v>0.55710000000000004</v>
      </c>
      <c r="G1285" s="3">
        <v>0.81630000000000003</v>
      </c>
      <c r="H1285" s="3">
        <v>0.80310000000000004</v>
      </c>
      <c r="I1285" s="3">
        <v>0.80169999999999997</v>
      </c>
      <c r="J1285" s="1" t="s">
        <v>52</v>
      </c>
      <c r="K1285" s="3">
        <v>0.73499999999999999</v>
      </c>
      <c r="L1285" s="3">
        <v>0.74580000000000002</v>
      </c>
      <c r="M1285" s="3">
        <v>0.80520000000000003</v>
      </c>
      <c r="N1285" s="1" t="s">
        <v>52</v>
      </c>
      <c r="O1285" s="3">
        <v>0.80769999999999997</v>
      </c>
      <c r="P1285" s="3">
        <v>0.82320000000000004</v>
      </c>
      <c r="Q1285" s="3">
        <v>0.75180000000000002</v>
      </c>
      <c r="R1285" s="3">
        <v>0.78280000000000005</v>
      </c>
      <c r="S1285" s="3">
        <v>0.78129999999999999</v>
      </c>
      <c r="T1285" s="1" t="s">
        <v>52</v>
      </c>
      <c r="U1285" s="3">
        <v>0.69230000000000003</v>
      </c>
      <c r="V1285" s="3">
        <v>0.77270000000000005</v>
      </c>
      <c r="W1285" s="3">
        <v>0.78769999999999996</v>
      </c>
      <c r="X1285" s="3">
        <v>0.75890000000000002</v>
      </c>
      <c r="Y1285" s="3">
        <v>0.70420000000000005</v>
      </c>
      <c r="Z1285" s="3">
        <v>0.76190000000000002</v>
      </c>
      <c r="AA1285" s="1" t="s">
        <v>52</v>
      </c>
      <c r="AB1285" s="3">
        <v>0.79069999999999996</v>
      </c>
      <c r="AC1285" s="3">
        <v>0.8095</v>
      </c>
      <c r="AD1285" s="1" t="s">
        <v>52</v>
      </c>
      <c r="AE1285" s="3">
        <v>0.67649999999999999</v>
      </c>
      <c r="AF1285" s="3">
        <v>0.81589999999999996</v>
      </c>
      <c r="AG1285" s="3">
        <v>0.82930000000000004</v>
      </c>
      <c r="AH1285" s="3">
        <v>0.59370000000000001</v>
      </c>
      <c r="AI1285" s="3">
        <v>0.60299999999999998</v>
      </c>
    </row>
    <row r="1286" spans="1:54">
      <c r="A1286" t="s">
        <v>210</v>
      </c>
    </row>
    <row r="1287" spans="1:54">
      <c r="A1287" s="6" t="str">
        <f>HYPERLINK("#Contents!A1", "Contents")</f>
        <v>Contents</v>
      </c>
    </row>
    <row r="1288" spans="1:54">
      <c r="A1288" s="7" t="s">
        <v>160</v>
      </c>
      <c r="BB1288" s="17" t="str">
        <f>LEFT(A1288, FIND(" ", A1288) - 2)</f>
        <v>Table_Q15_3</v>
      </c>
    </row>
    <row r="1289" spans="1:54">
      <c r="A1289" t="s">
        <v>1</v>
      </c>
    </row>
    <row r="1290" spans="1:54" ht="16.2" thickBot="1">
      <c r="A1290" t="s">
        <v>210</v>
      </c>
    </row>
    <row r="1291" spans="1:54" ht="34.049999999999997" customHeight="1">
      <c r="A1291" t="s">
        <v>210</v>
      </c>
      <c r="B1291" s="40" t="s">
        <v>10</v>
      </c>
      <c r="C1291" s="37" t="s">
        <v>2</v>
      </c>
      <c r="D1291" s="42"/>
      <c r="E1291" s="37" t="s">
        <v>3</v>
      </c>
      <c r="F1291" s="38"/>
      <c r="G1291" s="38"/>
      <c r="H1291" s="38"/>
      <c r="I1291" s="38"/>
      <c r="J1291" s="37" t="s">
        <v>4</v>
      </c>
      <c r="K1291" s="38"/>
      <c r="L1291" s="38"/>
      <c r="M1291" s="38"/>
      <c r="N1291" s="38"/>
      <c r="O1291" s="38"/>
      <c r="P1291" s="37" t="s">
        <v>5</v>
      </c>
      <c r="Q1291" s="38"/>
      <c r="R1291" s="37" t="s">
        <v>6</v>
      </c>
      <c r="S1291" s="38"/>
      <c r="T1291" s="38"/>
      <c r="U1291" s="38"/>
      <c r="V1291" s="38"/>
      <c r="W1291" s="37" t="s">
        <v>7</v>
      </c>
      <c r="X1291" s="38"/>
      <c r="Y1291" s="38"/>
      <c r="Z1291" s="38"/>
      <c r="AA1291" s="38"/>
      <c r="AB1291" s="37" t="s">
        <v>8</v>
      </c>
      <c r="AC1291" s="38"/>
      <c r="AD1291" s="38"/>
      <c r="AE1291" s="38"/>
      <c r="AF1291" s="37" t="s">
        <v>9</v>
      </c>
      <c r="AG1291" s="38"/>
      <c r="AH1291" s="38"/>
      <c r="AI1291" s="39"/>
    </row>
    <row r="1292" spans="1:54" ht="53.4" thickBot="1">
      <c r="A1292" t="s">
        <v>210</v>
      </c>
      <c r="B1292" s="41" t="s">
        <v>10</v>
      </c>
      <c r="C1292" s="4" t="s">
        <v>11</v>
      </c>
      <c r="D1292" s="4" t="s">
        <v>12</v>
      </c>
      <c r="E1292" s="4" t="s">
        <v>13</v>
      </c>
      <c r="F1292" s="4" t="s">
        <v>14</v>
      </c>
      <c r="G1292" s="4" t="s">
        <v>15</v>
      </c>
      <c r="H1292" s="4" t="s">
        <v>16</v>
      </c>
      <c r="I1292" s="4" t="s">
        <v>17</v>
      </c>
      <c r="J1292" s="4" t="s">
        <v>18</v>
      </c>
      <c r="K1292" s="4" t="s">
        <v>19</v>
      </c>
      <c r="L1292" s="4" t="s">
        <v>20</v>
      </c>
      <c r="M1292" s="4" t="s">
        <v>21</v>
      </c>
      <c r="N1292" s="4" t="s">
        <v>22</v>
      </c>
      <c r="O1292" s="4" t="s">
        <v>23</v>
      </c>
      <c r="P1292" s="4" t="s">
        <v>24</v>
      </c>
      <c r="Q1292" s="4" t="s">
        <v>25</v>
      </c>
      <c r="R1292" s="4" t="s">
        <v>26</v>
      </c>
      <c r="S1292" s="4" t="s">
        <v>27</v>
      </c>
      <c r="T1292" s="4" t="s">
        <v>28</v>
      </c>
      <c r="U1292" s="4" t="s">
        <v>29</v>
      </c>
      <c r="V1292" s="4" t="s">
        <v>30</v>
      </c>
      <c r="W1292" s="4" t="s">
        <v>31</v>
      </c>
      <c r="X1292" s="4" t="s">
        <v>32</v>
      </c>
      <c r="Y1292" s="4" t="s">
        <v>33</v>
      </c>
      <c r="Z1292" s="4" t="s">
        <v>34</v>
      </c>
      <c r="AA1292" s="4" t="s">
        <v>35</v>
      </c>
      <c r="AB1292" s="4" t="s">
        <v>36</v>
      </c>
      <c r="AC1292" s="4" t="s">
        <v>37</v>
      </c>
      <c r="AD1292" s="4" t="s">
        <v>38</v>
      </c>
      <c r="AE1292" s="4" t="s">
        <v>39</v>
      </c>
      <c r="AF1292" s="4" t="s">
        <v>37</v>
      </c>
      <c r="AG1292" s="4" t="s">
        <v>40</v>
      </c>
      <c r="AH1292" s="4" t="s">
        <v>38</v>
      </c>
      <c r="AI1292" s="5" t="s">
        <v>39</v>
      </c>
    </row>
    <row r="1293" spans="1:54">
      <c r="A1293" t="s">
        <v>41</v>
      </c>
      <c r="B1293" s="1">
        <v>629</v>
      </c>
      <c r="C1293" s="1">
        <v>276</v>
      </c>
      <c r="D1293" s="1">
        <v>353</v>
      </c>
      <c r="E1293" s="1">
        <v>41</v>
      </c>
      <c r="F1293" s="1">
        <v>70</v>
      </c>
      <c r="G1293" s="1">
        <v>98</v>
      </c>
      <c r="H1293" s="1">
        <v>188</v>
      </c>
      <c r="I1293" s="1">
        <v>232</v>
      </c>
      <c r="J1293" s="1">
        <v>35</v>
      </c>
      <c r="K1293" s="1">
        <v>234</v>
      </c>
      <c r="L1293" s="1">
        <v>118</v>
      </c>
      <c r="M1293" s="1">
        <v>195</v>
      </c>
      <c r="N1293" s="1">
        <v>20</v>
      </c>
      <c r="O1293" s="1">
        <v>26</v>
      </c>
      <c r="P1293" s="1">
        <v>198</v>
      </c>
      <c r="Q1293" s="1">
        <v>403</v>
      </c>
      <c r="R1293" s="1">
        <v>198</v>
      </c>
      <c r="S1293" s="1">
        <v>64</v>
      </c>
      <c r="T1293" s="1">
        <v>36</v>
      </c>
      <c r="U1293" s="1">
        <v>65</v>
      </c>
      <c r="V1293" s="1">
        <v>242</v>
      </c>
      <c r="W1293" s="1">
        <v>278</v>
      </c>
      <c r="X1293" s="1">
        <v>141</v>
      </c>
      <c r="Y1293" s="1">
        <v>71</v>
      </c>
      <c r="Z1293" s="1">
        <v>126</v>
      </c>
      <c r="AA1293" s="1">
        <v>13</v>
      </c>
      <c r="AB1293" s="1">
        <v>454</v>
      </c>
      <c r="AC1293" s="1">
        <v>63</v>
      </c>
      <c r="AD1293" s="1">
        <v>19</v>
      </c>
      <c r="AE1293" s="1">
        <v>34</v>
      </c>
      <c r="AF1293" s="1">
        <v>391</v>
      </c>
      <c r="AG1293" s="1">
        <v>82</v>
      </c>
      <c r="AH1293" s="1">
        <v>32</v>
      </c>
      <c r="AI1293" s="1">
        <v>68</v>
      </c>
    </row>
    <row r="1294" spans="1:54">
      <c r="A1294" t="s">
        <v>106</v>
      </c>
      <c r="B1294" s="1">
        <v>30</v>
      </c>
      <c r="C1294" s="1">
        <v>10</v>
      </c>
      <c r="D1294" s="1">
        <v>20</v>
      </c>
      <c r="E1294" s="1">
        <v>3</v>
      </c>
      <c r="F1294" s="1">
        <v>6</v>
      </c>
      <c r="G1294" s="1">
        <v>3</v>
      </c>
      <c r="H1294" s="1">
        <v>3</v>
      </c>
      <c r="I1294" s="1">
        <v>15</v>
      </c>
      <c r="J1294" s="1">
        <v>2</v>
      </c>
      <c r="K1294" s="1">
        <v>6</v>
      </c>
      <c r="L1294" s="1">
        <v>5</v>
      </c>
      <c r="M1294" s="1">
        <v>13</v>
      </c>
      <c r="N1294" s="1">
        <v>0</v>
      </c>
      <c r="O1294" s="1">
        <v>3</v>
      </c>
      <c r="P1294" s="1">
        <v>4</v>
      </c>
      <c r="Q1294" s="1">
        <v>19</v>
      </c>
      <c r="R1294" s="1">
        <v>13</v>
      </c>
      <c r="S1294" s="1">
        <v>0</v>
      </c>
      <c r="T1294" s="1">
        <v>0</v>
      </c>
      <c r="U1294" s="1">
        <v>2</v>
      </c>
      <c r="V1294" s="1">
        <v>14</v>
      </c>
      <c r="W1294" s="1">
        <v>14</v>
      </c>
      <c r="X1294" s="1">
        <v>2</v>
      </c>
      <c r="Y1294" s="1">
        <v>4</v>
      </c>
      <c r="Z1294" s="1">
        <v>9</v>
      </c>
      <c r="AA1294" s="1">
        <v>1</v>
      </c>
      <c r="AB1294" s="1">
        <v>13</v>
      </c>
      <c r="AC1294" s="1">
        <v>6</v>
      </c>
      <c r="AD1294" s="1">
        <v>0</v>
      </c>
      <c r="AE1294" s="1">
        <v>3</v>
      </c>
      <c r="AF1294" s="1">
        <v>16</v>
      </c>
      <c r="AG1294" s="1">
        <v>2</v>
      </c>
      <c r="AH1294" s="1">
        <v>1</v>
      </c>
      <c r="AI1294" s="1">
        <v>7</v>
      </c>
    </row>
    <row r="1295" spans="1:54">
      <c r="A1295" t="s">
        <v>210</v>
      </c>
      <c r="B1295" s="3">
        <v>4.7699999999999999E-2</v>
      </c>
      <c r="C1295" s="3">
        <v>3.6200000000000003E-2</v>
      </c>
      <c r="D1295" s="3">
        <v>5.67E-2</v>
      </c>
      <c r="E1295" s="3">
        <v>7.3200000000000001E-2</v>
      </c>
      <c r="F1295" s="3">
        <v>8.5699999999999998E-2</v>
      </c>
      <c r="G1295" s="3">
        <v>3.0599999999999999E-2</v>
      </c>
      <c r="H1295" s="3">
        <v>1.6E-2</v>
      </c>
      <c r="I1295" s="3">
        <v>6.4699999999999994E-2</v>
      </c>
      <c r="J1295" s="3">
        <v>5.7099999999999998E-2</v>
      </c>
      <c r="K1295" s="3">
        <v>2.5600000000000001E-2</v>
      </c>
      <c r="L1295" s="3">
        <v>4.24E-2</v>
      </c>
      <c r="M1295" s="3">
        <v>6.6699999999999995E-2</v>
      </c>
      <c r="N1295" s="1" t="s">
        <v>52</v>
      </c>
      <c r="O1295" s="3">
        <v>0.1154</v>
      </c>
      <c r="P1295" s="3">
        <v>2.0199999999999999E-2</v>
      </c>
      <c r="Q1295" s="3">
        <v>4.7100000000000003E-2</v>
      </c>
      <c r="R1295" s="3">
        <v>6.5699999999999995E-2</v>
      </c>
      <c r="S1295" s="1" t="s">
        <v>52</v>
      </c>
      <c r="T1295" s="1" t="s">
        <v>52</v>
      </c>
      <c r="U1295" s="3">
        <v>3.0800000000000001E-2</v>
      </c>
      <c r="V1295" s="3">
        <v>5.79E-2</v>
      </c>
      <c r="W1295" s="3">
        <v>5.04E-2</v>
      </c>
      <c r="X1295" s="3">
        <v>1.4200000000000001E-2</v>
      </c>
      <c r="Y1295" s="3">
        <v>5.6300000000000003E-2</v>
      </c>
      <c r="Z1295" s="3">
        <v>7.1400000000000005E-2</v>
      </c>
      <c r="AA1295" s="3">
        <v>7.6899999999999996E-2</v>
      </c>
      <c r="AB1295" s="3">
        <v>2.86E-2</v>
      </c>
      <c r="AC1295" s="3">
        <v>9.5200000000000007E-2</v>
      </c>
      <c r="AD1295" s="1" t="s">
        <v>52</v>
      </c>
      <c r="AE1295" s="3">
        <v>8.8200000000000001E-2</v>
      </c>
      <c r="AF1295" s="3">
        <v>4.0899999999999999E-2</v>
      </c>
      <c r="AG1295" s="3">
        <v>2.4400000000000002E-2</v>
      </c>
      <c r="AH1295" s="3">
        <v>3.1199999999999999E-2</v>
      </c>
      <c r="AI1295" s="3">
        <v>0.10290000000000001</v>
      </c>
    </row>
    <row r="1296" spans="1:54">
      <c r="A1296" t="s">
        <v>107</v>
      </c>
      <c r="B1296" s="1">
        <v>31</v>
      </c>
      <c r="C1296" s="1">
        <v>10</v>
      </c>
      <c r="D1296" s="1">
        <v>21</v>
      </c>
      <c r="E1296" s="1">
        <v>7</v>
      </c>
      <c r="F1296" s="1">
        <v>2</v>
      </c>
      <c r="G1296" s="1">
        <v>7</v>
      </c>
      <c r="H1296" s="1">
        <v>3</v>
      </c>
      <c r="I1296" s="1">
        <v>12</v>
      </c>
      <c r="J1296" s="1">
        <v>3</v>
      </c>
      <c r="K1296" s="1">
        <v>12</v>
      </c>
      <c r="L1296" s="1">
        <v>4</v>
      </c>
      <c r="M1296" s="1">
        <v>8</v>
      </c>
      <c r="N1296" s="1">
        <v>3</v>
      </c>
      <c r="O1296" s="1">
        <v>1</v>
      </c>
      <c r="P1296" s="1">
        <v>5</v>
      </c>
      <c r="Q1296" s="1">
        <v>20</v>
      </c>
      <c r="R1296" s="1">
        <v>9</v>
      </c>
      <c r="S1296" s="1">
        <v>6</v>
      </c>
      <c r="T1296" s="1">
        <v>4</v>
      </c>
      <c r="U1296" s="1">
        <v>1</v>
      </c>
      <c r="V1296" s="1">
        <v>9</v>
      </c>
      <c r="W1296" s="1">
        <v>12</v>
      </c>
      <c r="X1296" s="1">
        <v>9</v>
      </c>
      <c r="Y1296" s="1">
        <v>2</v>
      </c>
      <c r="Z1296" s="1">
        <v>8</v>
      </c>
      <c r="AA1296" s="1">
        <v>0</v>
      </c>
      <c r="AB1296" s="1">
        <v>20</v>
      </c>
      <c r="AC1296" s="1">
        <v>0</v>
      </c>
      <c r="AD1296" s="1">
        <v>1</v>
      </c>
      <c r="AE1296" s="1">
        <v>3</v>
      </c>
      <c r="AF1296" s="1">
        <v>13</v>
      </c>
      <c r="AG1296" s="1">
        <v>4</v>
      </c>
      <c r="AH1296" s="1">
        <v>1</v>
      </c>
      <c r="AI1296" s="1">
        <v>8</v>
      </c>
    </row>
    <row r="1297" spans="1:35">
      <c r="A1297" t="s">
        <v>210</v>
      </c>
      <c r="B1297" s="3">
        <v>4.9299999999999997E-2</v>
      </c>
      <c r="C1297" s="3">
        <v>3.6200000000000003E-2</v>
      </c>
      <c r="D1297" s="3">
        <v>5.9499999999999997E-2</v>
      </c>
      <c r="E1297" s="3">
        <v>0.17069999999999999</v>
      </c>
      <c r="F1297" s="3">
        <v>2.86E-2</v>
      </c>
      <c r="G1297" s="3">
        <v>7.1400000000000005E-2</v>
      </c>
      <c r="H1297" s="3">
        <v>1.6E-2</v>
      </c>
      <c r="I1297" s="3">
        <v>5.1700000000000003E-2</v>
      </c>
      <c r="J1297" s="3">
        <v>8.5699999999999998E-2</v>
      </c>
      <c r="K1297" s="3">
        <v>5.1299999999999998E-2</v>
      </c>
      <c r="L1297" s="3">
        <v>3.39E-2</v>
      </c>
      <c r="M1297" s="3">
        <v>4.1000000000000002E-2</v>
      </c>
      <c r="N1297" s="2">
        <v>0.15</v>
      </c>
      <c r="O1297" s="3">
        <v>3.85E-2</v>
      </c>
      <c r="P1297" s="3">
        <v>2.53E-2</v>
      </c>
      <c r="Q1297" s="3">
        <v>4.9599999999999998E-2</v>
      </c>
      <c r="R1297" s="3">
        <v>4.5499999999999999E-2</v>
      </c>
      <c r="S1297" s="3">
        <v>9.3799999999999994E-2</v>
      </c>
      <c r="T1297" s="3">
        <v>0.1111</v>
      </c>
      <c r="U1297" s="3">
        <v>1.54E-2</v>
      </c>
      <c r="V1297" s="3">
        <v>3.7199999999999997E-2</v>
      </c>
      <c r="W1297" s="3">
        <v>4.3200000000000002E-2</v>
      </c>
      <c r="X1297" s="3">
        <v>6.3799999999999996E-2</v>
      </c>
      <c r="Y1297" s="3">
        <v>2.8199999999999999E-2</v>
      </c>
      <c r="Z1297" s="3">
        <v>6.3500000000000001E-2</v>
      </c>
      <c r="AA1297" s="1" t="s">
        <v>52</v>
      </c>
      <c r="AB1297" s="3">
        <v>4.41E-2</v>
      </c>
      <c r="AC1297" s="1" t="s">
        <v>52</v>
      </c>
      <c r="AD1297" s="3">
        <v>5.2600000000000001E-2</v>
      </c>
      <c r="AE1297" s="3">
        <v>8.8200000000000001E-2</v>
      </c>
      <c r="AF1297" s="3">
        <v>3.32E-2</v>
      </c>
      <c r="AG1297" s="3">
        <v>4.8800000000000003E-2</v>
      </c>
      <c r="AH1297" s="3">
        <v>3.1199999999999999E-2</v>
      </c>
      <c r="AI1297" s="3">
        <v>0.1176</v>
      </c>
    </row>
    <row r="1298" spans="1:35">
      <c r="A1298" t="s">
        <v>108</v>
      </c>
      <c r="B1298" s="1">
        <v>107</v>
      </c>
      <c r="C1298" s="1">
        <v>49</v>
      </c>
      <c r="D1298" s="1">
        <v>58</v>
      </c>
      <c r="E1298" s="1">
        <v>8</v>
      </c>
      <c r="F1298" s="1">
        <v>15</v>
      </c>
      <c r="G1298" s="1">
        <v>17</v>
      </c>
      <c r="H1298" s="1">
        <v>27</v>
      </c>
      <c r="I1298" s="1">
        <v>40</v>
      </c>
      <c r="J1298" s="1">
        <v>8</v>
      </c>
      <c r="K1298" s="1">
        <v>26</v>
      </c>
      <c r="L1298" s="1">
        <v>20</v>
      </c>
      <c r="M1298" s="1">
        <v>45</v>
      </c>
      <c r="N1298" s="1">
        <v>2</v>
      </c>
      <c r="O1298" s="1">
        <v>6</v>
      </c>
      <c r="P1298" s="1">
        <v>29</v>
      </c>
      <c r="Q1298" s="1">
        <v>69</v>
      </c>
      <c r="R1298" s="1">
        <v>30</v>
      </c>
      <c r="S1298" s="1">
        <v>10</v>
      </c>
      <c r="T1298" s="1">
        <v>5</v>
      </c>
      <c r="U1298" s="1">
        <v>15</v>
      </c>
      <c r="V1298" s="1">
        <v>42</v>
      </c>
      <c r="W1298" s="1">
        <v>43</v>
      </c>
      <c r="X1298" s="1">
        <v>23</v>
      </c>
      <c r="Y1298" s="1">
        <v>14</v>
      </c>
      <c r="Z1298" s="1">
        <v>25</v>
      </c>
      <c r="AA1298" s="1">
        <v>2</v>
      </c>
      <c r="AB1298" s="1">
        <v>68</v>
      </c>
      <c r="AC1298" s="1">
        <v>13</v>
      </c>
      <c r="AD1298" s="1">
        <v>5</v>
      </c>
      <c r="AE1298" s="1">
        <v>8</v>
      </c>
      <c r="AF1298" s="1">
        <v>60</v>
      </c>
      <c r="AG1298" s="1">
        <v>11</v>
      </c>
      <c r="AH1298" s="1">
        <v>10</v>
      </c>
      <c r="AI1298" s="1">
        <v>16</v>
      </c>
    </row>
    <row r="1299" spans="1:35">
      <c r="A1299" t="s">
        <v>210</v>
      </c>
      <c r="B1299" s="3">
        <v>0.1701</v>
      </c>
      <c r="C1299" s="3">
        <v>0.17749999999999999</v>
      </c>
      <c r="D1299" s="3">
        <v>0.1643</v>
      </c>
      <c r="E1299" s="3">
        <v>0.1951</v>
      </c>
      <c r="F1299" s="3">
        <v>0.21429999999999999</v>
      </c>
      <c r="G1299" s="3">
        <v>0.17349999999999999</v>
      </c>
      <c r="H1299" s="3">
        <v>0.14360000000000001</v>
      </c>
      <c r="I1299" s="3">
        <v>0.1724</v>
      </c>
      <c r="J1299" s="3">
        <v>0.2286</v>
      </c>
      <c r="K1299" s="3">
        <v>0.1111</v>
      </c>
      <c r="L1299" s="3">
        <v>0.16950000000000001</v>
      </c>
      <c r="M1299" s="3">
        <v>0.23080000000000001</v>
      </c>
      <c r="N1299" s="2">
        <v>0.1</v>
      </c>
      <c r="O1299" s="3">
        <v>0.23080000000000001</v>
      </c>
      <c r="P1299" s="3">
        <v>0.14649999999999999</v>
      </c>
      <c r="Q1299" s="3">
        <v>0.17119999999999999</v>
      </c>
      <c r="R1299" s="3">
        <v>0.1515</v>
      </c>
      <c r="S1299" s="3">
        <v>0.15620000000000001</v>
      </c>
      <c r="T1299" s="3">
        <v>0.1389</v>
      </c>
      <c r="U1299" s="3">
        <v>0.23080000000000001</v>
      </c>
      <c r="V1299" s="3">
        <v>0.1736</v>
      </c>
      <c r="W1299" s="3">
        <v>0.1547</v>
      </c>
      <c r="X1299" s="3">
        <v>0.16309999999999999</v>
      </c>
      <c r="Y1299" s="3">
        <v>0.19719999999999999</v>
      </c>
      <c r="Z1299" s="3">
        <v>0.19839999999999999</v>
      </c>
      <c r="AA1299" s="3">
        <v>0.15379999999999999</v>
      </c>
      <c r="AB1299" s="3">
        <v>0.14979999999999999</v>
      </c>
      <c r="AC1299" s="3">
        <v>0.20630000000000001</v>
      </c>
      <c r="AD1299" s="3">
        <v>0.26319999999999999</v>
      </c>
      <c r="AE1299" s="3">
        <v>0.23530000000000001</v>
      </c>
      <c r="AF1299" s="3">
        <v>0.1535</v>
      </c>
      <c r="AG1299" s="3">
        <v>0.1341</v>
      </c>
      <c r="AH1299" s="3">
        <v>0.3125</v>
      </c>
      <c r="AI1299" s="3">
        <v>0.23530000000000001</v>
      </c>
    </row>
    <row r="1300" spans="1:35">
      <c r="A1300" t="s">
        <v>109</v>
      </c>
      <c r="B1300" s="1">
        <v>128</v>
      </c>
      <c r="C1300" s="1">
        <v>62</v>
      </c>
      <c r="D1300" s="1">
        <v>66</v>
      </c>
      <c r="E1300" s="1">
        <v>8</v>
      </c>
      <c r="F1300" s="1">
        <v>10</v>
      </c>
      <c r="G1300" s="1">
        <v>17</v>
      </c>
      <c r="H1300" s="1">
        <v>37</v>
      </c>
      <c r="I1300" s="1">
        <v>56</v>
      </c>
      <c r="J1300" s="1">
        <v>5</v>
      </c>
      <c r="K1300" s="1">
        <v>56</v>
      </c>
      <c r="L1300" s="1">
        <v>23</v>
      </c>
      <c r="M1300" s="1">
        <v>35</v>
      </c>
      <c r="N1300" s="1">
        <v>4</v>
      </c>
      <c r="O1300" s="1">
        <v>5</v>
      </c>
      <c r="P1300" s="1">
        <v>42</v>
      </c>
      <c r="Q1300" s="1">
        <v>85</v>
      </c>
      <c r="R1300" s="1">
        <v>34</v>
      </c>
      <c r="S1300" s="1">
        <v>18</v>
      </c>
      <c r="T1300" s="1">
        <v>7</v>
      </c>
      <c r="U1300" s="1">
        <v>12</v>
      </c>
      <c r="V1300" s="1">
        <v>54</v>
      </c>
      <c r="W1300" s="1">
        <v>54</v>
      </c>
      <c r="X1300" s="1">
        <v>31</v>
      </c>
      <c r="Y1300" s="1">
        <v>15</v>
      </c>
      <c r="Z1300" s="1">
        <v>25</v>
      </c>
      <c r="AA1300" s="1">
        <v>3</v>
      </c>
      <c r="AB1300" s="1">
        <v>97</v>
      </c>
      <c r="AC1300" s="1">
        <v>13</v>
      </c>
      <c r="AD1300" s="1">
        <v>0</v>
      </c>
      <c r="AE1300" s="1">
        <v>9</v>
      </c>
      <c r="AF1300" s="1">
        <v>80</v>
      </c>
      <c r="AG1300" s="1">
        <v>17</v>
      </c>
      <c r="AH1300" s="1">
        <v>6</v>
      </c>
      <c r="AI1300" s="1">
        <v>14</v>
      </c>
    </row>
    <row r="1301" spans="1:35">
      <c r="A1301" t="s">
        <v>210</v>
      </c>
      <c r="B1301" s="3">
        <v>0.20349999999999999</v>
      </c>
      <c r="C1301" s="3">
        <v>0.22459999999999999</v>
      </c>
      <c r="D1301" s="3">
        <v>0.187</v>
      </c>
      <c r="E1301" s="3">
        <v>0.1951</v>
      </c>
      <c r="F1301" s="3">
        <v>0.1429</v>
      </c>
      <c r="G1301" s="3">
        <v>0.17349999999999999</v>
      </c>
      <c r="H1301" s="3">
        <v>0.1968</v>
      </c>
      <c r="I1301" s="3">
        <v>0.2414</v>
      </c>
      <c r="J1301" s="3">
        <v>0.1429</v>
      </c>
      <c r="K1301" s="3">
        <v>0.23930000000000001</v>
      </c>
      <c r="L1301" s="3">
        <v>0.19489999999999999</v>
      </c>
      <c r="M1301" s="3">
        <v>0.17949999999999999</v>
      </c>
      <c r="N1301" s="2">
        <v>0.2</v>
      </c>
      <c r="O1301" s="3">
        <v>0.1923</v>
      </c>
      <c r="P1301" s="3">
        <v>0.21210000000000001</v>
      </c>
      <c r="Q1301" s="3">
        <v>0.2109</v>
      </c>
      <c r="R1301" s="3">
        <v>0.17169999999999999</v>
      </c>
      <c r="S1301" s="3">
        <v>0.28120000000000001</v>
      </c>
      <c r="T1301" s="3">
        <v>0.19439999999999999</v>
      </c>
      <c r="U1301" s="3">
        <v>0.18459999999999999</v>
      </c>
      <c r="V1301" s="3">
        <v>0.22309999999999999</v>
      </c>
      <c r="W1301" s="3">
        <v>0.19420000000000001</v>
      </c>
      <c r="X1301" s="3">
        <v>0.21990000000000001</v>
      </c>
      <c r="Y1301" s="3">
        <v>0.21129999999999999</v>
      </c>
      <c r="Z1301" s="3">
        <v>0.19839999999999999</v>
      </c>
      <c r="AA1301" s="3">
        <v>0.23080000000000001</v>
      </c>
      <c r="AB1301" s="3">
        <v>0.2137</v>
      </c>
      <c r="AC1301" s="3">
        <v>0.20630000000000001</v>
      </c>
      <c r="AD1301" s="1" t="s">
        <v>52</v>
      </c>
      <c r="AE1301" s="3">
        <v>0.26469999999999999</v>
      </c>
      <c r="AF1301" s="3">
        <v>0.2046</v>
      </c>
      <c r="AG1301" s="3">
        <v>0.20730000000000001</v>
      </c>
      <c r="AH1301" s="3">
        <v>0.1875</v>
      </c>
      <c r="AI1301" s="3">
        <v>0.2059</v>
      </c>
    </row>
    <row r="1302" spans="1:35">
      <c r="A1302" t="s">
        <v>110</v>
      </c>
      <c r="B1302" s="1">
        <v>319</v>
      </c>
      <c r="C1302" s="1">
        <v>134</v>
      </c>
      <c r="D1302" s="1">
        <v>185</v>
      </c>
      <c r="E1302" s="1">
        <v>10</v>
      </c>
      <c r="F1302" s="1">
        <v>34</v>
      </c>
      <c r="G1302" s="1">
        <v>51</v>
      </c>
      <c r="H1302" s="1">
        <v>117</v>
      </c>
      <c r="I1302" s="1">
        <v>107</v>
      </c>
      <c r="J1302" s="1">
        <v>17</v>
      </c>
      <c r="K1302" s="1">
        <v>129</v>
      </c>
      <c r="L1302" s="1">
        <v>61</v>
      </c>
      <c r="M1302" s="1">
        <v>91</v>
      </c>
      <c r="N1302" s="1">
        <v>10</v>
      </c>
      <c r="O1302" s="1">
        <v>11</v>
      </c>
      <c r="P1302" s="1">
        <v>114</v>
      </c>
      <c r="Q1302" s="1">
        <v>200</v>
      </c>
      <c r="R1302" s="1">
        <v>108</v>
      </c>
      <c r="S1302" s="1">
        <v>27</v>
      </c>
      <c r="T1302" s="1">
        <v>19</v>
      </c>
      <c r="U1302" s="1">
        <v>32</v>
      </c>
      <c r="V1302" s="1">
        <v>121</v>
      </c>
      <c r="W1302" s="1">
        <v>150</v>
      </c>
      <c r="X1302" s="1">
        <v>73</v>
      </c>
      <c r="Y1302" s="1">
        <v>32</v>
      </c>
      <c r="Z1302" s="1">
        <v>57</v>
      </c>
      <c r="AA1302" s="1">
        <v>7</v>
      </c>
      <c r="AB1302" s="1">
        <v>252</v>
      </c>
      <c r="AC1302" s="1">
        <v>27</v>
      </c>
      <c r="AD1302" s="1">
        <v>11</v>
      </c>
      <c r="AE1302" s="1">
        <v>11</v>
      </c>
      <c r="AF1302" s="1">
        <v>218</v>
      </c>
      <c r="AG1302" s="1">
        <v>48</v>
      </c>
      <c r="AH1302" s="1">
        <v>13</v>
      </c>
      <c r="AI1302" s="1">
        <v>19</v>
      </c>
    </row>
    <row r="1303" spans="1:35">
      <c r="A1303" t="s">
        <v>210</v>
      </c>
      <c r="B1303" s="3">
        <v>0.50719999999999998</v>
      </c>
      <c r="C1303" s="3">
        <v>0.48549999999999999</v>
      </c>
      <c r="D1303" s="3">
        <v>0.52410000000000001</v>
      </c>
      <c r="E1303" s="3">
        <v>0.24390000000000001</v>
      </c>
      <c r="F1303" s="3">
        <v>0.48570000000000002</v>
      </c>
      <c r="G1303" s="3">
        <v>0.52039999999999997</v>
      </c>
      <c r="H1303" s="3">
        <v>0.62229999999999996</v>
      </c>
      <c r="I1303" s="3">
        <v>0.4612</v>
      </c>
      <c r="J1303" s="3">
        <v>0.48570000000000002</v>
      </c>
      <c r="K1303" s="3">
        <v>0.55130000000000001</v>
      </c>
      <c r="L1303" s="3">
        <v>0.51690000000000003</v>
      </c>
      <c r="M1303" s="3">
        <v>0.4667</v>
      </c>
      <c r="N1303" s="2">
        <v>0.5</v>
      </c>
      <c r="O1303" s="3">
        <v>0.42309999999999998</v>
      </c>
      <c r="P1303" s="3">
        <v>0.57579999999999998</v>
      </c>
      <c r="Q1303" s="3">
        <v>0.49630000000000002</v>
      </c>
      <c r="R1303" s="3">
        <v>0.54549999999999998</v>
      </c>
      <c r="S1303" s="3">
        <v>0.4219</v>
      </c>
      <c r="T1303" s="3">
        <v>0.52780000000000005</v>
      </c>
      <c r="U1303" s="3">
        <v>0.49230000000000002</v>
      </c>
      <c r="V1303" s="2">
        <v>0.5</v>
      </c>
      <c r="W1303" s="3">
        <v>0.53959999999999997</v>
      </c>
      <c r="X1303" s="3">
        <v>0.51770000000000005</v>
      </c>
      <c r="Y1303" s="3">
        <v>0.45069999999999999</v>
      </c>
      <c r="Z1303" s="3">
        <v>0.45240000000000002</v>
      </c>
      <c r="AA1303" s="3">
        <v>0.53849999999999998</v>
      </c>
      <c r="AB1303" s="3">
        <v>0.55510000000000004</v>
      </c>
      <c r="AC1303" s="3">
        <v>0.42859999999999998</v>
      </c>
      <c r="AD1303" s="3">
        <v>0.57889999999999997</v>
      </c>
      <c r="AE1303" s="3">
        <v>0.32350000000000001</v>
      </c>
      <c r="AF1303" s="3">
        <v>0.5575</v>
      </c>
      <c r="AG1303" s="3">
        <v>0.58540000000000003</v>
      </c>
      <c r="AH1303" s="3">
        <v>0.40620000000000001</v>
      </c>
      <c r="AI1303" s="3">
        <v>0.27939999999999998</v>
      </c>
    </row>
    <row r="1304" spans="1:35">
      <c r="A1304" t="s">
        <v>74</v>
      </c>
      <c r="B1304" s="1">
        <v>14</v>
      </c>
      <c r="C1304" s="1">
        <v>11</v>
      </c>
      <c r="D1304" s="1">
        <v>3</v>
      </c>
      <c r="E1304" s="1">
        <v>5</v>
      </c>
      <c r="F1304" s="1">
        <v>3</v>
      </c>
      <c r="G1304" s="1">
        <v>3</v>
      </c>
      <c r="H1304" s="1">
        <v>1</v>
      </c>
      <c r="I1304" s="1">
        <v>2</v>
      </c>
      <c r="J1304" s="1">
        <v>0</v>
      </c>
      <c r="K1304" s="1">
        <v>5</v>
      </c>
      <c r="L1304" s="1">
        <v>5</v>
      </c>
      <c r="M1304" s="1">
        <v>3</v>
      </c>
      <c r="N1304" s="1">
        <v>1</v>
      </c>
      <c r="O1304" s="1">
        <v>0</v>
      </c>
      <c r="P1304" s="1">
        <v>4</v>
      </c>
      <c r="Q1304" s="1">
        <v>10</v>
      </c>
      <c r="R1304" s="1">
        <v>4</v>
      </c>
      <c r="S1304" s="1">
        <v>3</v>
      </c>
      <c r="T1304" s="1">
        <v>1</v>
      </c>
      <c r="U1304" s="1">
        <v>3</v>
      </c>
      <c r="V1304" s="1">
        <v>2</v>
      </c>
      <c r="W1304" s="1">
        <v>5</v>
      </c>
      <c r="X1304" s="1">
        <v>3</v>
      </c>
      <c r="Y1304" s="1">
        <v>4</v>
      </c>
      <c r="Z1304" s="1">
        <v>2</v>
      </c>
      <c r="AA1304" s="1">
        <v>0</v>
      </c>
      <c r="AB1304" s="1">
        <v>4</v>
      </c>
      <c r="AC1304" s="1">
        <v>4</v>
      </c>
      <c r="AD1304" s="1">
        <v>2</v>
      </c>
      <c r="AE1304" s="1">
        <v>0</v>
      </c>
      <c r="AF1304" s="1">
        <v>4</v>
      </c>
      <c r="AG1304" s="1">
        <v>0</v>
      </c>
      <c r="AH1304" s="1">
        <v>1</v>
      </c>
      <c r="AI1304" s="1">
        <v>4</v>
      </c>
    </row>
    <row r="1305" spans="1:35">
      <c r="A1305" t="s">
        <v>210</v>
      </c>
      <c r="B1305" s="3">
        <v>2.23E-2</v>
      </c>
      <c r="C1305" s="3">
        <v>3.9899999999999998E-2</v>
      </c>
      <c r="D1305" s="3">
        <v>8.5000000000000006E-3</v>
      </c>
      <c r="E1305" s="3">
        <v>0.122</v>
      </c>
      <c r="F1305" s="3">
        <v>4.2900000000000001E-2</v>
      </c>
      <c r="G1305" s="3">
        <v>3.0599999999999999E-2</v>
      </c>
      <c r="H1305" s="3">
        <v>5.3E-3</v>
      </c>
      <c r="I1305" s="3">
        <v>8.6E-3</v>
      </c>
      <c r="J1305" s="1" t="s">
        <v>52</v>
      </c>
      <c r="K1305" s="3">
        <v>2.1399999999999999E-2</v>
      </c>
      <c r="L1305" s="3">
        <v>4.24E-2</v>
      </c>
      <c r="M1305" s="3">
        <v>1.54E-2</v>
      </c>
      <c r="N1305" s="2">
        <v>0.05</v>
      </c>
      <c r="O1305" s="1" t="s">
        <v>52</v>
      </c>
      <c r="P1305" s="3">
        <v>2.0199999999999999E-2</v>
      </c>
      <c r="Q1305" s="3">
        <v>2.4799999999999999E-2</v>
      </c>
      <c r="R1305" s="3">
        <v>2.0199999999999999E-2</v>
      </c>
      <c r="S1305" s="3">
        <v>4.6899999999999997E-2</v>
      </c>
      <c r="T1305" s="3">
        <v>2.7799999999999998E-2</v>
      </c>
      <c r="U1305" s="3">
        <v>4.6199999999999998E-2</v>
      </c>
      <c r="V1305" s="3">
        <v>8.3000000000000001E-3</v>
      </c>
      <c r="W1305" s="3">
        <v>1.7999999999999999E-2</v>
      </c>
      <c r="X1305" s="3">
        <v>2.1299999999999999E-2</v>
      </c>
      <c r="Y1305" s="3">
        <v>5.6300000000000003E-2</v>
      </c>
      <c r="Z1305" s="3">
        <v>1.5900000000000001E-2</v>
      </c>
      <c r="AA1305" s="1" t="s">
        <v>52</v>
      </c>
      <c r="AB1305" s="3">
        <v>8.8000000000000005E-3</v>
      </c>
      <c r="AC1305" s="3">
        <v>6.3500000000000001E-2</v>
      </c>
      <c r="AD1305" s="3">
        <v>0.1053</v>
      </c>
      <c r="AE1305" s="1" t="s">
        <v>52</v>
      </c>
      <c r="AF1305" s="3">
        <v>1.0200000000000001E-2</v>
      </c>
      <c r="AG1305" s="1" t="s">
        <v>52</v>
      </c>
      <c r="AH1305" s="3">
        <v>3.1199999999999999E-2</v>
      </c>
      <c r="AI1305" s="3">
        <v>5.8799999999999998E-2</v>
      </c>
    </row>
    <row r="1306" spans="1:35">
      <c r="A1306" t="s">
        <v>111</v>
      </c>
      <c r="B1306" s="1">
        <v>61</v>
      </c>
      <c r="C1306" s="1">
        <v>20</v>
      </c>
      <c r="D1306" s="1">
        <v>41</v>
      </c>
      <c r="E1306" s="1">
        <v>10</v>
      </c>
      <c r="F1306" s="1">
        <v>8</v>
      </c>
      <c r="G1306" s="1">
        <v>10</v>
      </c>
      <c r="H1306" s="1">
        <v>6</v>
      </c>
      <c r="I1306" s="1">
        <v>27</v>
      </c>
      <c r="J1306" s="1">
        <v>5</v>
      </c>
      <c r="K1306" s="1">
        <v>18</v>
      </c>
      <c r="L1306" s="1">
        <v>9</v>
      </c>
      <c r="M1306" s="1">
        <v>21</v>
      </c>
      <c r="N1306" s="1">
        <v>3</v>
      </c>
      <c r="O1306" s="1">
        <v>4</v>
      </c>
      <c r="P1306" s="1">
        <v>9</v>
      </c>
      <c r="Q1306" s="1">
        <v>39</v>
      </c>
      <c r="R1306" s="1">
        <v>22</v>
      </c>
      <c r="S1306" s="1">
        <v>6</v>
      </c>
      <c r="T1306" s="1">
        <v>4</v>
      </c>
      <c r="U1306" s="1">
        <v>3</v>
      </c>
      <c r="V1306" s="1">
        <v>23</v>
      </c>
      <c r="W1306" s="1">
        <v>26</v>
      </c>
      <c r="X1306" s="1">
        <v>11</v>
      </c>
      <c r="Y1306" s="1">
        <v>6</v>
      </c>
      <c r="Z1306" s="1">
        <v>17</v>
      </c>
      <c r="AA1306" s="1">
        <v>1</v>
      </c>
      <c r="AB1306" s="1">
        <v>33</v>
      </c>
      <c r="AC1306" s="1">
        <v>6</v>
      </c>
      <c r="AD1306" s="1">
        <v>1</v>
      </c>
      <c r="AE1306" s="1">
        <v>6</v>
      </c>
      <c r="AF1306" s="1">
        <v>29</v>
      </c>
      <c r="AG1306" s="1">
        <v>6</v>
      </c>
      <c r="AH1306" s="1">
        <v>2</v>
      </c>
      <c r="AI1306" s="1">
        <v>15</v>
      </c>
    </row>
    <row r="1307" spans="1:35">
      <c r="A1307" t="s">
        <v>210</v>
      </c>
      <c r="B1307" s="3">
        <v>9.7000000000000003E-2</v>
      </c>
      <c r="C1307" s="3">
        <v>7.2499999999999995E-2</v>
      </c>
      <c r="D1307" s="3">
        <v>0.11609999999999999</v>
      </c>
      <c r="E1307" s="3">
        <v>0.24390000000000001</v>
      </c>
      <c r="F1307" s="3">
        <v>0.1143</v>
      </c>
      <c r="G1307" s="3">
        <v>0.10199999999999999</v>
      </c>
      <c r="H1307" s="3">
        <v>3.1899999999999998E-2</v>
      </c>
      <c r="I1307" s="3">
        <v>0.1164</v>
      </c>
      <c r="J1307" s="3">
        <v>0.1429</v>
      </c>
      <c r="K1307" s="3">
        <v>7.6899999999999996E-2</v>
      </c>
      <c r="L1307" s="3">
        <v>7.6300000000000007E-2</v>
      </c>
      <c r="M1307" s="3">
        <v>0.1077</v>
      </c>
      <c r="N1307" s="2">
        <v>0.15</v>
      </c>
      <c r="O1307" s="3">
        <v>0.15379999999999999</v>
      </c>
      <c r="P1307" s="3">
        <v>4.5499999999999999E-2</v>
      </c>
      <c r="Q1307" s="3">
        <v>9.6799999999999997E-2</v>
      </c>
      <c r="R1307" s="3">
        <v>0.1111</v>
      </c>
      <c r="S1307" s="3">
        <v>9.3799999999999994E-2</v>
      </c>
      <c r="T1307" s="3">
        <v>0.1111</v>
      </c>
      <c r="U1307" s="3">
        <v>4.6199999999999998E-2</v>
      </c>
      <c r="V1307" s="3">
        <v>9.5000000000000001E-2</v>
      </c>
      <c r="W1307" s="3">
        <v>9.35E-2</v>
      </c>
      <c r="X1307" s="3">
        <v>7.8E-2</v>
      </c>
      <c r="Y1307" s="3">
        <v>8.4500000000000006E-2</v>
      </c>
      <c r="Z1307" s="3">
        <v>0.13489999999999999</v>
      </c>
      <c r="AA1307" s="3">
        <v>7.6899999999999996E-2</v>
      </c>
      <c r="AB1307" s="3">
        <v>7.2700000000000001E-2</v>
      </c>
      <c r="AC1307" s="3">
        <v>9.5200000000000007E-2</v>
      </c>
      <c r="AD1307" s="3">
        <v>5.2600000000000001E-2</v>
      </c>
      <c r="AE1307" s="3">
        <v>0.17649999999999999</v>
      </c>
      <c r="AF1307" s="3">
        <v>7.4200000000000002E-2</v>
      </c>
      <c r="AG1307" s="3">
        <v>7.3200000000000001E-2</v>
      </c>
      <c r="AH1307" s="3">
        <v>6.25E-2</v>
      </c>
      <c r="AI1307" s="3">
        <v>0.22059999999999999</v>
      </c>
    </row>
    <row r="1308" spans="1:35">
      <c r="A1308" t="s">
        <v>112</v>
      </c>
      <c r="B1308" s="1">
        <v>447</v>
      </c>
      <c r="C1308" s="1">
        <v>196</v>
      </c>
      <c r="D1308" s="1">
        <v>251</v>
      </c>
      <c r="E1308" s="1">
        <v>18</v>
      </c>
      <c r="F1308" s="1">
        <v>44</v>
      </c>
      <c r="G1308" s="1">
        <v>68</v>
      </c>
      <c r="H1308" s="1">
        <v>154</v>
      </c>
      <c r="I1308" s="1">
        <v>163</v>
      </c>
      <c r="J1308" s="1">
        <v>22</v>
      </c>
      <c r="K1308" s="1">
        <v>185</v>
      </c>
      <c r="L1308" s="1">
        <v>84</v>
      </c>
      <c r="M1308" s="1">
        <v>126</v>
      </c>
      <c r="N1308" s="1">
        <v>14</v>
      </c>
      <c r="O1308" s="1">
        <v>16</v>
      </c>
      <c r="P1308" s="1">
        <v>156</v>
      </c>
      <c r="Q1308" s="1">
        <v>285</v>
      </c>
      <c r="R1308" s="1">
        <v>142</v>
      </c>
      <c r="S1308" s="1">
        <v>45</v>
      </c>
      <c r="T1308" s="1">
        <v>26</v>
      </c>
      <c r="U1308" s="1">
        <v>44</v>
      </c>
      <c r="V1308" s="1">
        <v>175</v>
      </c>
      <c r="W1308" s="1">
        <v>204</v>
      </c>
      <c r="X1308" s="1">
        <v>104</v>
      </c>
      <c r="Y1308" s="1">
        <v>47</v>
      </c>
      <c r="Z1308" s="1">
        <v>82</v>
      </c>
      <c r="AA1308" s="1">
        <v>10</v>
      </c>
      <c r="AB1308" s="1">
        <v>349</v>
      </c>
      <c r="AC1308" s="1">
        <v>40</v>
      </c>
      <c r="AD1308" s="1">
        <v>11</v>
      </c>
      <c r="AE1308" s="1">
        <v>20</v>
      </c>
      <c r="AF1308" s="1">
        <v>298</v>
      </c>
      <c r="AG1308" s="1">
        <v>65</v>
      </c>
      <c r="AH1308" s="1">
        <v>19</v>
      </c>
      <c r="AI1308" s="1">
        <v>33</v>
      </c>
    </row>
    <row r="1309" spans="1:35">
      <c r="A1309" t="s">
        <v>210</v>
      </c>
      <c r="B1309" s="3">
        <v>0.7107</v>
      </c>
      <c r="C1309" s="3">
        <v>0.71009999999999995</v>
      </c>
      <c r="D1309" s="3">
        <v>0.71099999999999997</v>
      </c>
      <c r="E1309" s="3">
        <v>0.439</v>
      </c>
      <c r="F1309" s="3">
        <v>0.62860000000000005</v>
      </c>
      <c r="G1309" s="3">
        <v>0.69389999999999996</v>
      </c>
      <c r="H1309" s="3">
        <v>0.81910000000000005</v>
      </c>
      <c r="I1309" s="3">
        <v>0.7026</v>
      </c>
      <c r="J1309" s="3">
        <v>0.62860000000000005</v>
      </c>
      <c r="K1309" s="3">
        <v>0.79059999999999997</v>
      </c>
      <c r="L1309" s="3">
        <v>0.71189999999999998</v>
      </c>
      <c r="M1309" s="3">
        <v>0.6462</v>
      </c>
      <c r="N1309" s="2">
        <v>0.7</v>
      </c>
      <c r="O1309" s="3">
        <v>0.61539999999999995</v>
      </c>
      <c r="P1309" s="3">
        <v>0.78790000000000004</v>
      </c>
      <c r="Q1309" s="3">
        <v>0.70720000000000005</v>
      </c>
      <c r="R1309" s="3">
        <v>0.71719999999999995</v>
      </c>
      <c r="S1309" s="3">
        <v>0.70309999999999995</v>
      </c>
      <c r="T1309" s="3">
        <v>0.72219999999999995</v>
      </c>
      <c r="U1309" s="3">
        <v>0.67689999999999995</v>
      </c>
      <c r="V1309" s="3">
        <v>0.72309999999999997</v>
      </c>
      <c r="W1309" s="3">
        <v>0.73380000000000001</v>
      </c>
      <c r="X1309" s="3">
        <v>0.73760000000000003</v>
      </c>
      <c r="Y1309" s="3">
        <v>0.66200000000000003</v>
      </c>
      <c r="Z1309" s="3">
        <v>0.65080000000000005</v>
      </c>
      <c r="AA1309" s="3">
        <v>0.76919999999999999</v>
      </c>
      <c r="AB1309" s="3">
        <v>0.76870000000000005</v>
      </c>
      <c r="AC1309" s="3">
        <v>0.63490000000000002</v>
      </c>
      <c r="AD1309" s="3">
        <v>0.57889999999999997</v>
      </c>
      <c r="AE1309" s="3">
        <v>0.58819999999999995</v>
      </c>
      <c r="AF1309" s="3">
        <v>0.7621</v>
      </c>
      <c r="AG1309" s="3">
        <v>0.79269999999999996</v>
      </c>
      <c r="AH1309" s="3">
        <v>0.59379999999999999</v>
      </c>
      <c r="AI1309" s="3">
        <v>0.48530000000000001</v>
      </c>
    </row>
    <row r="1310" spans="1:35">
      <c r="A1310" t="s">
        <v>210</v>
      </c>
    </row>
    <row r="1311" spans="1:35">
      <c r="A1311" t="s">
        <v>57</v>
      </c>
      <c r="B1311" s="3">
        <v>-0.61370000000000002</v>
      </c>
      <c r="C1311" s="3">
        <v>-0.63759999999999994</v>
      </c>
      <c r="D1311" s="3">
        <v>-0.59489999999999998</v>
      </c>
      <c r="E1311" s="3">
        <v>-0.1951</v>
      </c>
      <c r="F1311" s="3">
        <v>-0.51429999999999998</v>
      </c>
      <c r="G1311" s="3">
        <v>-0.59189999999999998</v>
      </c>
      <c r="H1311" s="3">
        <v>-0.78720000000000001</v>
      </c>
      <c r="I1311" s="3">
        <v>-0.58620000000000005</v>
      </c>
      <c r="J1311" s="3">
        <v>-0.48570000000000002</v>
      </c>
      <c r="K1311" s="3">
        <v>-0.7137</v>
      </c>
      <c r="L1311" s="3">
        <v>-0.63560000000000005</v>
      </c>
      <c r="M1311" s="3">
        <v>-0.53849999999999998</v>
      </c>
      <c r="N1311" s="2">
        <v>-0.55000000000000004</v>
      </c>
      <c r="O1311" s="3">
        <v>-0.46160000000000001</v>
      </c>
      <c r="P1311" s="3">
        <v>-0.74239999999999995</v>
      </c>
      <c r="Q1311" s="3">
        <v>-0.61040000000000005</v>
      </c>
      <c r="R1311" s="3">
        <v>-0.60609999999999997</v>
      </c>
      <c r="S1311" s="3">
        <v>-0.60929999999999995</v>
      </c>
      <c r="T1311" s="3">
        <v>-0.61109999999999998</v>
      </c>
      <c r="U1311" s="3">
        <v>-0.63070000000000004</v>
      </c>
      <c r="V1311" s="3">
        <v>-0.62809999999999999</v>
      </c>
      <c r="W1311" s="3">
        <v>-0.64029999999999998</v>
      </c>
      <c r="X1311" s="3">
        <v>-0.65959999999999996</v>
      </c>
      <c r="Y1311" s="3">
        <v>-0.57750000000000001</v>
      </c>
      <c r="Z1311" s="3">
        <v>-0.51590000000000003</v>
      </c>
      <c r="AA1311" s="3">
        <v>-0.69230000000000003</v>
      </c>
      <c r="AB1311" s="3">
        <v>-0.69599999999999995</v>
      </c>
      <c r="AC1311" s="3">
        <v>-0.53969999999999996</v>
      </c>
      <c r="AD1311" s="3">
        <v>-0.52629999999999999</v>
      </c>
      <c r="AE1311" s="3">
        <v>-0.41170000000000001</v>
      </c>
      <c r="AF1311" s="3">
        <v>-0.68789999999999996</v>
      </c>
      <c r="AG1311" s="3">
        <v>-0.71950000000000003</v>
      </c>
      <c r="AH1311" s="3">
        <v>-0.53129999999999999</v>
      </c>
      <c r="AI1311" s="3">
        <v>-0.26469999999999999</v>
      </c>
    </row>
    <row r="1312" spans="1:35">
      <c r="A1312" t="s">
        <v>210</v>
      </c>
    </row>
    <row r="1313" spans="1:54">
      <c r="A1313" s="6" t="str">
        <f>HYPERLINK("#Contents!A1", "Contents")</f>
        <v>Contents</v>
      </c>
    </row>
    <row r="1314" spans="1:54">
      <c r="A1314" s="7" t="s">
        <v>161</v>
      </c>
      <c r="BB1314" s="17" t="str">
        <f>LEFT(A1314, FIND(" ", A1314) - 2)</f>
        <v>Table_Q15_4</v>
      </c>
    </row>
    <row r="1315" spans="1:54">
      <c r="A1315" t="s">
        <v>1</v>
      </c>
    </row>
    <row r="1316" spans="1:54" ht="16.2" thickBot="1">
      <c r="A1316" t="s">
        <v>210</v>
      </c>
    </row>
    <row r="1317" spans="1:54" ht="34.049999999999997" customHeight="1">
      <c r="A1317" t="s">
        <v>210</v>
      </c>
      <c r="B1317" s="40" t="s">
        <v>10</v>
      </c>
      <c r="C1317" s="37" t="s">
        <v>2</v>
      </c>
      <c r="D1317" s="42"/>
      <c r="E1317" s="37" t="s">
        <v>3</v>
      </c>
      <c r="F1317" s="38"/>
      <c r="G1317" s="38"/>
      <c r="H1317" s="38"/>
      <c r="I1317" s="38"/>
      <c r="J1317" s="37" t="s">
        <v>4</v>
      </c>
      <c r="K1317" s="38"/>
      <c r="L1317" s="38"/>
      <c r="M1317" s="38"/>
      <c r="N1317" s="38"/>
      <c r="O1317" s="38"/>
      <c r="P1317" s="37" t="s">
        <v>5</v>
      </c>
      <c r="Q1317" s="38"/>
      <c r="R1317" s="37" t="s">
        <v>6</v>
      </c>
      <c r="S1317" s="38"/>
      <c r="T1317" s="38"/>
      <c r="U1317" s="38"/>
      <c r="V1317" s="38"/>
      <c r="W1317" s="37" t="s">
        <v>7</v>
      </c>
      <c r="X1317" s="38"/>
      <c r="Y1317" s="38"/>
      <c r="Z1317" s="38"/>
      <c r="AA1317" s="38"/>
      <c r="AB1317" s="37" t="s">
        <v>8</v>
      </c>
      <c r="AC1317" s="38"/>
      <c r="AD1317" s="38"/>
      <c r="AE1317" s="38"/>
      <c r="AF1317" s="37" t="s">
        <v>9</v>
      </c>
      <c r="AG1317" s="38"/>
      <c r="AH1317" s="38"/>
      <c r="AI1317" s="39"/>
    </row>
    <row r="1318" spans="1:54" ht="53.4" thickBot="1">
      <c r="A1318" t="s">
        <v>210</v>
      </c>
      <c r="B1318" s="41" t="s">
        <v>10</v>
      </c>
      <c r="C1318" s="4" t="s">
        <v>11</v>
      </c>
      <c r="D1318" s="4" t="s">
        <v>12</v>
      </c>
      <c r="E1318" s="4" t="s">
        <v>13</v>
      </c>
      <c r="F1318" s="4" t="s">
        <v>14</v>
      </c>
      <c r="G1318" s="4" t="s">
        <v>15</v>
      </c>
      <c r="H1318" s="4" t="s">
        <v>16</v>
      </c>
      <c r="I1318" s="4" t="s">
        <v>17</v>
      </c>
      <c r="J1318" s="4" t="s">
        <v>18</v>
      </c>
      <c r="K1318" s="4" t="s">
        <v>19</v>
      </c>
      <c r="L1318" s="4" t="s">
        <v>20</v>
      </c>
      <c r="M1318" s="4" t="s">
        <v>21</v>
      </c>
      <c r="N1318" s="4" t="s">
        <v>22</v>
      </c>
      <c r="O1318" s="4" t="s">
        <v>23</v>
      </c>
      <c r="P1318" s="4" t="s">
        <v>24</v>
      </c>
      <c r="Q1318" s="4" t="s">
        <v>25</v>
      </c>
      <c r="R1318" s="4" t="s">
        <v>26</v>
      </c>
      <c r="S1318" s="4" t="s">
        <v>27</v>
      </c>
      <c r="T1318" s="4" t="s">
        <v>28</v>
      </c>
      <c r="U1318" s="4" t="s">
        <v>29</v>
      </c>
      <c r="V1318" s="4" t="s">
        <v>30</v>
      </c>
      <c r="W1318" s="4" t="s">
        <v>31</v>
      </c>
      <c r="X1318" s="4" t="s">
        <v>32</v>
      </c>
      <c r="Y1318" s="4" t="s">
        <v>33</v>
      </c>
      <c r="Z1318" s="4" t="s">
        <v>34</v>
      </c>
      <c r="AA1318" s="4" t="s">
        <v>35</v>
      </c>
      <c r="AB1318" s="4" t="s">
        <v>36</v>
      </c>
      <c r="AC1318" s="4" t="s">
        <v>37</v>
      </c>
      <c r="AD1318" s="4" t="s">
        <v>38</v>
      </c>
      <c r="AE1318" s="4" t="s">
        <v>39</v>
      </c>
      <c r="AF1318" s="4" t="s">
        <v>37</v>
      </c>
      <c r="AG1318" s="4" t="s">
        <v>40</v>
      </c>
      <c r="AH1318" s="4" t="s">
        <v>38</v>
      </c>
      <c r="AI1318" s="5" t="s">
        <v>39</v>
      </c>
    </row>
    <row r="1319" spans="1:54">
      <c r="A1319" t="s">
        <v>41</v>
      </c>
      <c r="B1319" s="1">
        <v>629</v>
      </c>
      <c r="C1319" s="1">
        <v>276</v>
      </c>
      <c r="D1319" s="1">
        <v>353</v>
      </c>
      <c r="E1319" s="1">
        <v>41</v>
      </c>
      <c r="F1319" s="1">
        <v>70</v>
      </c>
      <c r="G1319" s="1">
        <v>98</v>
      </c>
      <c r="H1319" s="1">
        <v>188</v>
      </c>
      <c r="I1319" s="1">
        <v>232</v>
      </c>
      <c r="J1319" s="1">
        <v>35</v>
      </c>
      <c r="K1319" s="1">
        <v>234</v>
      </c>
      <c r="L1319" s="1">
        <v>118</v>
      </c>
      <c r="M1319" s="1">
        <v>195</v>
      </c>
      <c r="N1319" s="1">
        <v>20</v>
      </c>
      <c r="O1319" s="1">
        <v>26</v>
      </c>
      <c r="P1319" s="1">
        <v>198</v>
      </c>
      <c r="Q1319" s="1">
        <v>403</v>
      </c>
      <c r="R1319" s="1">
        <v>198</v>
      </c>
      <c r="S1319" s="1">
        <v>64</v>
      </c>
      <c r="T1319" s="1">
        <v>36</v>
      </c>
      <c r="U1319" s="1">
        <v>65</v>
      </c>
      <c r="V1319" s="1">
        <v>242</v>
      </c>
      <c r="W1319" s="1">
        <v>278</v>
      </c>
      <c r="X1319" s="1">
        <v>141</v>
      </c>
      <c r="Y1319" s="1">
        <v>71</v>
      </c>
      <c r="Z1319" s="1">
        <v>126</v>
      </c>
      <c r="AA1319" s="1">
        <v>13</v>
      </c>
      <c r="AB1319" s="1">
        <v>454</v>
      </c>
      <c r="AC1319" s="1">
        <v>63</v>
      </c>
      <c r="AD1319" s="1">
        <v>19</v>
      </c>
      <c r="AE1319" s="1">
        <v>34</v>
      </c>
      <c r="AF1319" s="1">
        <v>391</v>
      </c>
      <c r="AG1319" s="1">
        <v>82</v>
      </c>
      <c r="AH1319" s="1">
        <v>32</v>
      </c>
      <c r="AI1319" s="1">
        <v>68</v>
      </c>
    </row>
    <row r="1320" spans="1:54">
      <c r="A1320" t="s">
        <v>106</v>
      </c>
      <c r="B1320" s="1">
        <v>497</v>
      </c>
      <c r="C1320" s="1">
        <v>216</v>
      </c>
      <c r="D1320" s="1">
        <v>281</v>
      </c>
      <c r="E1320" s="1">
        <v>19</v>
      </c>
      <c r="F1320" s="1">
        <v>43</v>
      </c>
      <c r="G1320" s="1">
        <v>75</v>
      </c>
      <c r="H1320" s="1">
        <v>166</v>
      </c>
      <c r="I1320" s="1">
        <v>194</v>
      </c>
      <c r="J1320" s="1">
        <v>26</v>
      </c>
      <c r="K1320" s="1">
        <v>184</v>
      </c>
      <c r="L1320" s="1">
        <v>90</v>
      </c>
      <c r="M1320" s="1">
        <v>167</v>
      </c>
      <c r="N1320" s="1">
        <v>9</v>
      </c>
      <c r="O1320" s="1">
        <v>21</v>
      </c>
      <c r="P1320" s="1">
        <v>160</v>
      </c>
      <c r="Q1320" s="1">
        <v>329</v>
      </c>
      <c r="R1320" s="1">
        <v>141</v>
      </c>
      <c r="S1320" s="1">
        <v>45</v>
      </c>
      <c r="T1320" s="1">
        <v>29</v>
      </c>
      <c r="U1320" s="1">
        <v>58</v>
      </c>
      <c r="V1320" s="1">
        <v>205</v>
      </c>
      <c r="W1320" s="1">
        <v>222</v>
      </c>
      <c r="X1320" s="1">
        <v>104</v>
      </c>
      <c r="Y1320" s="1">
        <v>55</v>
      </c>
      <c r="Z1320" s="1">
        <v>104</v>
      </c>
      <c r="AA1320" s="1">
        <v>12</v>
      </c>
      <c r="AB1320" s="1">
        <v>380</v>
      </c>
      <c r="AC1320" s="1">
        <v>47</v>
      </c>
      <c r="AD1320" s="1">
        <v>14</v>
      </c>
      <c r="AE1320" s="1">
        <v>25</v>
      </c>
      <c r="AF1320" s="1">
        <v>333</v>
      </c>
      <c r="AG1320" s="1">
        <v>69</v>
      </c>
      <c r="AH1320" s="1">
        <v>21</v>
      </c>
      <c r="AI1320" s="1">
        <v>41</v>
      </c>
    </row>
    <row r="1321" spans="1:54">
      <c r="A1321" t="s">
        <v>210</v>
      </c>
      <c r="B1321" s="3">
        <v>0.79010000000000002</v>
      </c>
      <c r="C1321" s="3">
        <v>0.78259999999999996</v>
      </c>
      <c r="D1321" s="3">
        <v>0.79600000000000004</v>
      </c>
      <c r="E1321" s="3">
        <v>0.46339999999999998</v>
      </c>
      <c r="F1321" s="3">
        <v>0.61429999999999996</v>
      </c>
      <c r="G1321" s="3">
        <v>0.76529999999999998</v>
      </c>
      <c r="H1321" s="3">
        <v>0.88300000000000001</v>
      </c>
      <c r="I1321" s="3">
        <v>0.83620000000000005</v>
      </c>
      <c r="J1321" s="3">
        <v>0.7429</v>
      </c>
      <c r="K1321" s="3">
        <v>0.7863</v>
      </c>
      <c r="L1321" s="3">
        <v>0.76270000000000004</v>
      </c>
      <c r="M1321" s="3">
        <v>0.85640000000000005</v>
      </c>
      <c r="N1321" s="2">
        <v>0.45</v>
      </c>
      <c r="O1321" s="3">
        <v>0.80769999999999997</v>
      </c>
      <c r="P1321" s="3">
        <v>0.80810000000000004</v>
      </c>
      <c r="Q1321" s="3">
        <v>0.81640000000000001</v>
      </c>
      <c r="R1321" s="3">
        <v>0.71209999999999996</v>
      </c>
      <c r="S1321" s="3">
        <v>0.70309999999999995</v>
      </c>
      <c r="T1321" s="3">
        <v>0.80559999999999998</v>
      </c>
      <c r="U1321" s="3">
        <v>0.89229999999999998</v>
      </c>
      <c r="V1321" s="3">
        <v>0.84709999999999996</v>
      </c>
      <c r="W1321" s="3">
        <v>0.79859999999999998</v>
      </c>
      <c r="X1321" s="3">
        <v>0.73760000000000003</v>
      </c>
      <c r="Y1321" s="3">
        <v>0.77459999999999996</v>
      </c>
      <c r="Z1321" s="3">
        <v>0.82540000000000002</v>
      </c>
      <c r="AA1321" s="3">
        <v>0.92310000000000003</v>
      </c>
      <c r="AB1321" s="3">
        <v>0.83699999999999997</v>
      </c>
      <c r="AC1321" s="3">
        <v>0.746</v>
      </c>
      <c r="AD1321" s="3">
        <v>0.73680000000000001</v>
      </c>
      <c r="AE1321" s="3">
        <v>0.73529999999999995</v>
      </c>
      <c r="AF1321" s="3">
        <v>0.85170000000000001</v>
      </c>
      <c r="AG1321" s="3">
        <v>0.84150000000000003</v>
      </c>
      <c r="AH1321" s="3">
        <v>0.65620000000000001</v>
      </c>
      <c r="AI1321" s="3">
        <v>0.60289999999999999</v>
      </c>
    </row>
    <row r="1322" spans="1:54">
      <c r="A1322" t="s">
        <v>107</v>
      </c>
      <c r="B1322" s="1">
        <v>87</v>
      </c>
      <c r="C1322" s="1">
        <v>35</v>
      </c>
      <c r="D1322" s="1">
        <v>52</v>
      </c>
      <c r="E1322" s="1">
        <v>11</v>
      </c>
      <c r="F1322" s="1">
        <v>15</v>
      </c>
      <c r="G1322" s="1">
        <v>13</v>
      </c>
      <c r="H1322" s="1">
        <v>15</v>
      </c>
      <c r="I1322" s="1">
        <v>33</v>
      </c>
      <c r="J1322" s="1">
        <v>6</v>
      </c>
      <c r="K1322" s="1">
        <v>36</v>
      </c>
      <c r="L1322" s="1">
        <v>17</v>
      </c>
      <c r="M1322" s="1">
        <v>17</v>
      </c>
      <c r="N1322" s="1">
        <v>7</v>
      </c>
      <c r="O1322" s="1">
        <v>3</v>
      </c>
      <c r="P1322" s="1">
        <v>26</v>
      </c>
      <c r="Q1322" s="1">
        <v>48</v>
      </c>
      <c r="R1322" s="1">
        <v>34</v>
      </c>
      <c r="S1322" s="1">
        <v>15</v>
      </c>
      <c r="T1322" s="1">
        <v>3</v>
      </c>
      <c r="U1322" s="1">
        <v>1</v>
      </c>
      <c r="V1322" s="1">
        <v>31</v>
      </c>
      <c r="W1322" s="1">
        <v>44</v>
      </c>
      <c r="X1322" s="1">
        <v>23</v>
      </c>
      <c r="Y1322" s="1">
        <v>7</v>
      </c>
      <c r="Z1322" s="1">
        <v>12</v>
      </c>
      <c r="AA1322" s="1">
        <v>1</v>
      </c>
      <c r="AB1322" s="1">
        <v>52</v>
      </c>
      <c r="AC1322" s="1">
        <v>13</v>
      </c>
      <c r="AD1322" s="1">
        <v>0</v>
      </c>
      <c r="AE1322" s="1">
        <v>4</v>
      </c>
      <c r="AF1322" s="1">
        <v>45</v>
      </c>
      <c r="AG1322" s="1">
        <v>10</v>
      </c>
      <c r="AH1322" s="1">
        <v>5</v>
      </c>
      <c r="AI1322" s="1">
        <v>16</v>
      </c>
    </row>
    <row r="1323" spans="1:54">
      <c r="A1323" t="s">
        <v>210</v>
      </c>
      <c r="B1323" s="3">
        <v>0.13830000000000001</v>
      </c>
      <c r="C1323" s="3">
        <v>0.1268</v>
      </c>
      <c r="D1323" s="3">
        <v>0.14729999999999999</v>
      </c>
      <c r="E1323" s="3">
        <v>0.26829999999999998</v>
      </c>
      <c r="F1323" s="3">
        <v>0.21429999999999999</v>
      </c>
      <c r="G1323" s="3">
        <v>0.13270000000000001</v>
      </c>
      <c r="H1323" s="3">
        <v>7.9799999999999996E-2</v>
      </c>
      <c r="I1323" s="3">
        <v>0.14219999999999999</v>
      </c>
      <c r="J1323" s="3">
        <v>0.1714</v>
      </c>
      <c r="K1323" s="3">
        <v>0.15379999999999999</v>
      </c>
      <c r="L1323" s="3">
        <v>0.14410000000000001</v>
      </c>
      <c r="M1323" s="3">
        <v>8.72E-2</v>
      </c>
      <c r="N1323" s="2">
        <v>0.35</v>
      </c>
      <c r="O1323" s="3">
        <v>0.1154</v>
      </c>
      <c r="P1323" s="3">
        <v>0.1313</v>
      </c>
      <c r="Q1323" s="3">
        <v>0.1191</v>
      </c>
      <c r="R1323" s="3">
        <v>0.17169999999999999</v>
      </c>
      <c r="S1323" s="3">
        <v>0.2344</v>
      </c>
      <c r="T1323" s="3">
        <v>8.3299999999999999E-2</v>
      </c>
      <c r="U1323" s="3">
        <v>1.54E-2</v>
      </c>
      <c r="V1323" s="3">
        <v>0.12809999999999999</v>
      </c>
      <c r="W1323" s="3">
        <v>0.1583</v>
      </c>
      <c r="X1323" s="3">
        <v>0.16309999999999999</v>
      </c>
      <c r="Y1323" s="3">
        <v>9.8599999999999993E-2</v>
      </c>
      <c r="Z1323" s="3">
        <v>9.5200000000000007E-2</v>
      </c>
      <c r="AA1323" s="3">
        <v>7.6899999999999996E-2</v>
      </c>
      <c r="AB1323" s="3">
        <v>0.1145</v>
      </c>
      <c r="AC1323" s="3">
        <v>0.20630000000000001</v>
      </c>
      <c r="AD1323" s="1" t="s">
        <v>52</v>
      </c>
      <c r="AE1323" s="3">
        <v>0.1176</v>
      </c>
      <c r="AF1323" s="3">
        <v>0.11509999999999999</v>
      </c>
      <c r="AG1323" s="3">
        <v>0.122</v>
      </c>
      <c r="AH1323" s="3">
        <v>0.15620000000000001</v>
      </c>
      <c r="AI1323" s="3">
        <v>0.23530000000000001</v>
      </c>
    </row>
    <row r="1324" spans="1:54">
      <c r="A1324" t="s">
        <v>108</v>
      </c>
      <c r="B1324" s="1">
        <v>26</v>
      </c>
      <c r="C1324" s="1">
        <v>13</v>
      </c>
      <c r="D1324" s="1">
        <v>13</v>
      </c>
      <c r="E1324" s="1">
        <v>6</v>
      </c>
      <c r="F1324" s="1">
        <v>7</v>
      </c>
      <c r="G1324" s="1">
        <v>7</v>
      </c>
      <c r="H1324" s="1">
        <v>3</v>
      </c>
      <c r="I1324" s="1">
        <v>3</v>
      </c>
      <c r="J1324" s="1">
        <v>3</v>
      </c>
      <c r="K1324" s="1">
        <v>7</v>
      </c>
      <c r="L1324" s="1">
        <v>3</v>
      </c>
      <c r="M1324" s="1">
        <v>8</v>
      </c>
      <c r="N1324" s="1">
        <v>3</v>
      </c>
      <c r="O1324" s="1">
        <v>2</v>
      </c>
      <c r="P1324" s="1">
        <v>5</v>
      </c>
      <c r="Q1324" s="1">
        <v>16</v>
      </c>
      <c r="R1324" s="1">
        <v>13</v>
      </c>
      <c r="S1324" s="1">
        <v>2</v>
      </c>
      <c r="T1324" s="1">
        <v>3</v>
      </c>
      <c r="U1324" s="1">
        <v>4</v>
      </c>
      <c r="V1324" s="1">
        <v>3</v>
      </c>
      <c r="W1324" s="1">
        <v>6</v>
      </c>
      <c r="X1324" s="1">
        <v>8</v>
      </c>
      <c r="Y1324" s="1">
        <v>4</v>
      </c>
      <c r="Z1324" s="1">
        <v>8</v>
      </c>
      <c r="AA1324" s="1">
        <v>0</v>
      </c>
      <c r="AB1324" s="1">
        <v>10</v>
      </c>
      <c r="AC1324" s="1">
        <v>2</v>
      </c>
      <c r="AD1324" s="1">
        <v>3</v>
      </c>
      <c r="AE1324" s="1">
        <v>5</v>
      </c>
      <c r="AF1324" s="1">
        <v>7</v>
      </c>
      <c r="AG1324" s="1">
        <v>1</v>
      </c>
      <c r="AH1324" s="1">
        <v>4</v>
      </c>
      <c r="AI1324" s="1">
        <v>7</v>
      </c>
    </row>
    <row r="1325" spans="1:54">
      <c r="A1325" t="s">
        <v>210</v>
      </c>
      <c r="B1325" s="3">
        <v>4.1300000000000003E-2</v>
      </c>
      <c r="C1325" s="3">
        <v>4.7100000000000003E-2</v>
      </c>
      <c r="D1325" s="3">
        <v>3.6799999999999999E-2</v>
      </c>
      <c r="E1325" s="3">
        <v>0.14630000000000001</v>
      </c>
      <c r="F1325" s="2">
        <v>0.1</v>
      </c>
      <c r="G1325" s="3">
        <v>7.1400000000000005E-2</v>
      </c>
      <c r="H1325" s="3">
        <v>1.6E-2</v>
      </c>
      <c r="I1325" s="3">
        <v>1.29E-2</v>
      </c>
      <c r="J1325" s="3">
        <v>8.5699999999999998E-2</v>
      </c>
      <c r="K1325" s="3">
        <v>2.9899999999999999E-2</v>
      </c>
      <c r="L1325" s="3">
        <v>2.5399999999999999E-2</v>
      </c>
      <c r="M1325" s="3">
        <v>4.1000000000000002E-2</v>
      </c>
      <c r="N1325" s="2">
        <v>0.15</v>
      </c>
      <c r="O1325" s="3">
        <v>7.6899999999999996E-2</v>
      </c>
      <c r="P1325" s="3">
        <v>2.53E-2</v>
      </c>
      <c r="Q1325" s="3">
        <v>3.9699999999999999E-2</v>
      </c>
      <c r="R1325" s="3">
        <v>6.5699999999999995E-2</v>
      </c>
      <c r="S1325" s="3">
        <v>3.1199999999999999E-2</v>
      </c>
      <c r="T1325" s="3">
        <v>8.3299999999999999E-2</v>
      </c>
      <c r="U1325" s="3">
        <v>6.1499999999999999E-2</v>
      </c>
      <c r="V1325" s="3">
        <v>1.24E-2</v>
      </c>
      <c r="W1325" s="3">
        <v>2.1600000000000001E-2</v>
      </c>
      <c r="X1325" s="3">
        <v>5.67E-2</v>
      </c>
      <c r="Y1325" s="3">
        <v>5.6300000000000003E-2</v>
      </c>
      <c r="Z1325" s="3">
        <v>6.3500000000000001E-2</v>
      </c>
      <c r="AA1325" s="1" t="s">
        <v>52</v>
      </c>
      <c r="AB1325" s="3">
        <v>2.1999999999999999E-2</v>
      </c>
      <c r="AC1325" s="3">
        <v>3.1699999999999999E-2</v>
      </c>
      <c r="AD1325" s="3">
        <v>0.15790000000000001</v>
      </c>
      <c r="AE1325" s="3">
        <v>0.14710000000000001</v>
      </c>
      <c r="AF1325" s="3">
        <v>1.7899999999999999E-2</v>
      </c>
      <c r="AG1325" s="3">
        <v>1.2200000000000001E-2</v>
      </c>
      <c r="AH1325" s="3">
        <v>0.125</v>
      </c>
      <c r="AI1325" s="3">
        <v>0.10290000000000001</v>
      </c>
    </row>
    <row r="1326" spans="1:54">
      <c r="A1326" t="s">
        <v>109</v>
      </c>
      <c r="B1326" s="1">
        <v>8</v>
      </c>
      <c r="C1326" s="1">
        <v>4</v>
      </c>
      <c r="D1326" s="1">
        <v>4</v>
      </c>
      <c r="E1326" s="1">
        <v>1</v>
      </c>
      <c r="F1326" s="1">
        <v>3</v>
      </c>
      <c r="G1326" s="1">
        <v>1</v>
      </c>
      <c r="H1326" s="1">
        <v>2</v>
      </c>
      <c r="I1326" s="1">
        <v>1</v>
      </c>
      <c r="J1326" s="1">
        <v>0</v>
      </c>
      <c r="K1326" s="1">
        <v>4</v>
      </c>
      <c r="L1326" s="1">
        <v>1</v>
      </c>
      <c r="M1326" s="1">
        <v>3</v>
      </c>
      <c r="N1326" s="1">
        <v>0</v>
      </c>
      <c r="O1326" s="1">
        <v>0</v>
      </c>
      <c r="P1326" s="1">
        <v>3</v>
      </c>
      <c r="Q1326" s="1">
        <v>5</v>
      </c>
      <c r="R1326" s="1">
        <v>4</v>
      </c>
      <c r="S1326" s="1">
        <v>1</v>
      </c>
      <c r="T1326" s="1">
        <v>0</v>
      </c>
      <c r="U1326" s="1">
        <v>0</v>
      </c>
      <c r="V1326" s="1">
        <v>2</v>
      </c>
      <c r="W1326" s="1">
        <v>4</v>
      </c>
      <c r="X1326" s="1">
        <v>2</v>
      </c>
      <c r="Y1326" s="1">
        <v>1</v>
      </c>
      <c r="Z1326" s="1">
        <v>1</v>
      </c>
      <c r="AA1326" s="1">
        <v>0</v>
      </c>
      <c r="AB1326" s="1">
        <v>7</v>
      </c>
      <c r="AC1326" s="1">
        <v>0</v>
      </c>
      <c r="AD1326" s="1">
        <v>0</v>
      </c>
      <c r="AE1326" s="1">
        <v>0</v>
      </c>
      <c r="AF1326" s="1">
        <v>3</v>
      </c>
      <c r="AG1326" s="1">
        <v>2</v>
      </c>
      <c r="AH1326" s="1">
        <v>1</v>
      </c>
      <c r="AI1326" s="1">
        <v>1</v>
      </c>
    </row>
    <row r="1327" spans="1:54">
      <c r="A1327" t="s">
        <v>210</v>
      </c>
      <c r="B1327" s="3">
        <v>1.2699999999999999E-2</v>
      </c>
      <c r="C1327" s="3">
        <v>1.4500000000000001E-2</v>
      </c>
      <c r="D1327" s="3">
        <v>1.1299999999999999E-2</v>
      </c>
      <c r="E1327" s="3">
        <v>2.4400000000000002E-2</v>
      </c>
      <c r="F1327" s="3">
        <v>4.2900000000000001E-2</v>
      </c>
      <c r="G1327" s="3">
        <v>1.0200000000000001E-2</v>
      </c>
      <c r="H1327" s="3">
        <v>1.06E-2</v>
      </c>
      <c r="I1327" s="3">
        <v>4.3E-3</v>
      </c>
      <c r="J1327" s="1" t="s">
        <v>52</v>
      </c>
      <c r="K1327" s="3">
        <v>1.7100000000000001E-2</v>
      </c>
      <c r="L1327" s="3">
        <v>8.5000000000000006E-3</v>
      </c>
      <c r="M1327" s="3">
        <v>1.54E-2</v>
      </c>
      <c r="N1327" s="1" t="s">
        <v>52</v>
      </c>
      <c r="O1327" s="1" t="s">
        <v>52</v>
      </c>
      <c r="P1327" s="3">
        <v>1.52E-2</v>
      </c>
      <c r="Q1327" s="3">
        <v>1.24E-2</v>
      </c>
      <c r="R1327" s="3">
        <v>2.0199999999999999E-2</v>
      </c>
      <c r="S1327" s="3">
        <v>1.5599999999999999E-2</v>
      </c>
      <c r="T1327" s="1" t="s">
        <v>52</v>
      </c>
      <c r="U1327" s="1" t="s">
        <v>52</v>
      </c>
      <c r="V1327" s="3">
        <v>8.3000000000000001E-3</v>
      </c>
      <c r="W1327" s="3">
        <v>1.44E-2</v>
      </c>
      <c r="X1327" s="3">
        <v>1.4200000000000001E-2</v>
      </c>
      <c r="Y1327" s="3">
        <v>1.41E-2</v>
      </c>
      <c r="Z1327" s="3">
        <v>7.9000000000000008E-3</v>
      </c>
      <c r="AA1327" s="1" t="s">
        <v>52</v>
      </c>
      <c r="AB1327" s="3">
        <v>1.54E-2</v>
      </c>
      <c r="AC1327" s="1" t="s">
        <v>52</v>
      </c>
      <c r="AD1327" s="1" t="s">
        <v>52</v>
      </c>
      <c r="AE1327" s="1" t="s">
        <v>52</v>
      </c>
      <c r="AF1327" s="3">
        <v>7.7000000000000002E-3</v>
      </c>
      <c r="AG1327" s="3">
        <v>2.4400000000000002E-2</v>
      </c>
      <c r="AH1327" s="3">
        <v>3.1199999999999999E-2</v>
      </c>
      <c r="AI1327" s="3">
        <v>1.47E-2</v>
      </c>
    </row>
    <row r="1328" spans="1:54">
      <c r="A1328" t="s">
        <v>110</v>
      </c>
      <c r="B1328" s="1">
        <v>4</v>
      </c>
      <c r="C1328" s="1">
        <v>3</v>
      </c>
      <c r="D1328" s="1">
        <v>1</v>
      </c>
      <c r="E1328" s="1">
        <v>1</v>
      </c>
      <c r="F1328" s="1">
        <v>1</v>
      </c>
      <c r="G1328" s="1">
        <v>1</v>
      </c>
      <c r="H1328" s="1">
        <v>1</v>
      </c>
      <c r="I1328" s="1">
        <v>0</v>
      </c>
      <c r="J1328" s="1">
        <v>0</v>
      </c>
      <c r="K1328" s="1">
        <v>0</v>
      </c>
      <c r="L1328" s="1">
        <v>4</v>
      </c>
      <c r="M1328" s="1">
        <v>0</v>
      </c>
      <c r="N1328" s="1">
        <v>0</v>
      </c>
      <c r="O1328" s="1">
        <v>0</v>
      </c>
      <c r="P1328" s="1">
        <v>2</v>
      </c>
      <c r="Q1328" s="1">
        <v>0</v>
      </c>
      <c r="R1328" s="1">
        <v>3</v>
      </c>
      <c r="S1328" s="1">
        <v>0</v>
      </c>
      <c r="T1328" s="1">
        <v>1</v>
      </c>
      <c r="U1328" s="1">
        <v>0</v>
      </c>
      <c r="V1328" s="1">
        <v>0</v>
      </c>
      <c r="W1328" s="1">
        <v>0</v>
      </c>
      <c r="X1328" s="1">
        <v>3</v>
      </c>
      <c r="Y1328" s="1">
        <v>1</v>
      </c>
      <c r="Z1328" s="1">
        <v>0</v>
      </c>
      <c r="AA1328" s="1">
        <v>0</v>
      </c>
      <c r="AB1328" s="1">
        <v>2</v>
      </c>
      <c r="AC1328" s="1">
        <v>0</v>
      </c>
      <c r="AD1328" s="1">
        <v>0</v>
      </c>
      <c r="AE1328" s="1">
        <v>0</v>
      </c>
      <c r="AF1328" s="1">
        <v>1</v>
      </c>
      <c r="AG1328" s="1">
        <v>0</v>
      </c>
      <c r="AH1328" s="1">
        <v>0</v>
      </c>
      <c r="AI1328" s="1">
        <v>1</v>
      </c>
    </row>
    <row r="1329" spans="1:54">
      <c r="A1329" t="s">
        <v>210</v>
      </c>
      <c r="B1329" s="3">
        <v>6.4000000000000003E-3</v>
      </c>
      <c r="C1329" s="3">
        <v>1.09E-2</v>
      </c>
      <c r="D1329" s="3">
        <v>2.8E-3</v>
      </c>
      <c r="E1329" s="3">
        <v>2.4400000000000002E-2</v>
      </c>
      <c r="F1329" s="3">
        <v>1.43E-2</v>
      </c>
      <c r="G1329" s="3">
        <v>1.0200000000000001E-2</v>
      </c>
      <c r="H1329" s="3">
        <v>5.3E-3</v>
      </c>
      <c r="I1329" s="1" t="s">
        <v>52</v>
      </c>
      <c r="J1329" s="1" t="s">
        <v>52</v>
      </c>
      <c r="K1329" s="1" t="s">
        <v>52</v>
      </c>
      <c r="L1329" s="3">
        <v>3.39E-2</v>
      </c>
      <c r="M1329" s="1" t="s">
        <v>52</v>
      </c>
      <c r="N1329" s="1" t="s">
        <v>52</v>
      </c>
      <c r="O1329" s="1" t="s">
        <v>52</v>
      </c>
      <c r="P1329" s="3">
        <v>1.01E-2</v>
      </c>
      <c r="Q1329" s="1" t="s">
        <v>52</v>
      </c>
      <c r="R1329" s="3">
        <v>1.52E-2</v>
      </c>
      <c r="S1329" s="1" t="s">
        <v>52</v>
      </c>
      <c r="T1329" s="3">
        <v>2.7799999999999998E-2</v>
      </c>
      <c r="U1329" s="1" t="s">
        <v>52</v>
      </c>
      <c r="V1329" s="1" t="s">
        <v>52</v>
      </c>
      <c r="W1329" s="1" t="s">
        <v>52</v>
      </c>
      <c r="X1329" s="3">
        <v>2.1299999999999999E-2</v>
      </c>
      <c r="Y1329" s="3">
        <v>1.41E-2</v>
      </c>
      <c r="Z1329" s="1" t="s">
        <v>52</v>
      </c>
      <c r="AA1329" s="1" t="s">
        <v>52</v>
      </c>
      <c r="AB1329" s="3">
        <v>4.4000000000000003E-3</v>
      </c>
      <c r="AC1329" s="1" t="s">
        <v>52</v>
      </c>
      <c r="AD1329" s="1" t="s">
        <v>52</v>
      </c>
      <c r="AE1329" s="1" t="s">
        <v>52</v>
      </c>
      <c r="AF1329" s="3">
        <v>2.5999999999999999E-3</v>
      </c>
      <c r="AG1329" s="1" t="s">
        <v>52</v>
      </c>
      <c r="AH1329" s="1" t="s">
        <v>52</v>
      </c>
      <c r="AI1329" s="3">
        <v>1.47E-2</v>
      </c>
    </row>
    <row r="1330" spans="1:54">
      <c r="A1330" t="s">
        <v>74</v>
      </c>
      <c r="B1330" s="1">
        <v>7</v>
      </c>
      <c r="C1330" s="1">
        <v>5</v>
      </c>
      <c r="D1330" s="1">
        <v>2</v>
      </c>
      <c r="E1330" s="1">
        <v>3</v>
      </c>
      <c r="F1330" s="1">
        <v>1</v>
      </c>
      <c r="G1330" s="1">
        <v>1</v>
      </c>
      <c r="H1330" s="1">
        <v>1</v>
      </c>
      <c r="I1330" s="1">
        <v>1</v>
      </c>
      <c r="J1330" s="1">
        <v>0</v>
      </c>
      <c r="K1330" s="1">
        <v>3</v>
      </c>
      <c r="L1330" s="1">
        <v>3</v>
      </c>
      <c r="M1330" s="1">
        <v>0</v>
      </c>
      <c r="N1330" s="1">
        <v>1</v>
      </c>
      <c r="O1330" s="1">
        <v>0</v>
      </c>
      <c r="P1330" s="1">
        <v>2</v>
      </c>
      <c r="Q1330" s="1">
        <v>5</v>
      </c>
      <c r="R1330" s="1">
        <v>3</v>
      </c>
      <c r="S1330" s="1">
        <v>1</v>
      </c>
      <c r="T1330" s="1">
        <v>0</v>
      </c>
      <c r="U1330" s="1">
        <v>2</v>
      </c>
      <c r="V1330" s="1">
        <v>1</v>
      </c>
      <c r="W1330" s="1">
        <v>2</v>
      </c>
      <c r="X1330" s="1">
        <v>1</v>
      </c>
      <c r="Y1330" s="1">
        <v>3</v>
      </c>
      <c r="Z1330" s="1">
        <v>1</v>
      </c>
      <c r="AA1330" s="1">
        <v>0</v>
      </c>
      <c r="AB1330" s="1">
        <v>3</v>
      </c>
      <c r="AC1330" s="1">
        <v>1</v>
      </c>
      <c r="AD1330" s="1">
        <v>2</v>
      </c>
      <c r="AE1330" s="1">
        <v>0</v>
      </c>
      <c r="AF1330" s="1">
        <v>2</v>
      </c>
      <c r="AG1330" s="1">
        <v>0</v>
      </c>
      <c r="AH1330" s="1">
        <v>1</v>
      </c>
      <c r="AI1330" s="1">
        <v>2</v>
      </c>
    </row>
    <row r="1331" spans="1:54">
      <c r="A1331" t="s">
        <v>210</v>
      </c>
      <c r="B1331" s="3">
        <v>1.11E-2</v>
      </c>
      <c r="C1331" s="3">
        <v>1.8100000000000002E-2</v>
      </c>
      <c r="D1331" s="3">
        <v>5.7000000000000002E-3</v>
      </c>
      <c r="E1331" s="3">
        <v>7.3200000000000001E-2</v>
      </c>
      <c r="F1331" s="3">
        <v>1.43E-2</v>
      </c>
      <c r="G1331" s="3">
        <v>1.0200000000000001E-2</v>
      </c>
      <c r="H1331" s="3">
        <v>5.3E-3</v>
      </c>
      <c r="I1331" s="3">
        <v>4.3E-3</v>
      </c>
      <c r="J1331" s="1" t="s">
        <v>52</v>
      </c>
      <c r="K1331" s="3">
        <v>1.2800000000000001E-2</v>
      </c>
      <c r="L1331" s="3">
        <v>2.5399999999999999E-2</v>
      </c>
      <c r="M1331" s="1" t="s">
        <v>52</v>
      </c>
      <c r="N1331" s="2">
        <v>0.05</v>
      </c>
      <c r="O1331" s="1" t="s">
        <v>52</v>
      </c>
      <c r="P1331" s="3">
        <v>1.01E-2</v>
      </c>
      <c r="Q1331" s="3">
        <v>1.24E-2</v>
      </c>
      <c r="R1331" s="3">
        <v>1.52E-2</v>
      </c>
      <c r="S1331" s="3">
        <v>1.5599999999999999E-2</v>
      </c>
      <c r="T1331" s="1" t="s">
        <v>52</v>
      </c>
      <c r="U1331" s="3">
        <v>3.0800000000000001E-2</v>
      </c>
      <c r="V1331" s="3">
        <v>4.1000000000000003E-3</v>
      </c>
      <c r="W1331" s="3">
        <v>7.1999999999999998E-3</v>
      </c>
      <c r="X1331" s="3">
        <v>7.1000000000000004E-3</v>
      </c>
      <c r="Y1331" s="3">
        <v>4.2299999999999997E-2</v>
      </c>
      <c r="Z1331" s="3">
        <v>7.9000000000000008E-3</v>
      </c>
      <c r="AA1331" s="1" t="s">
        <v>52</v>
      </c>
      <c r="AB1331" s="3">
        <v>6.6E-3</v>
      </c>
      <c r="AC1331" s="3">
        <v>1.5900000000000001E-2</v>
      </c>
      <c r="AD1331" s="3">
        <v>0.1053</v>
      </c>
      <c r="AE1331" s="1" t="s">
        <v>52</v>
      </c>
      <c r="AF1331" s="3">
        <v>5.1000000000000004E-3</v>
      </c>
      <c r="AG1331" s="1" t="s">
        <v>52</v>
      </c>
      <c r="AH1331" s="3">
        <v>3.1199999999999999E-2</v>
      </c>
      <c r="AI1331" s="3">
        <v>2.9399999999999999E-2</v>
      </c>
    </row>
    <row r="1332" spans="1:54">
      <c r="A1332" t="s">
        <v>111</v>
      </c>
      <c r="B1332" s="1">
        <v>584</v>
      </c>
      <c r="C1332" s="1">
        <v>251</v>
      </c>
      <c r="D1332" s="1">
        <v>333</v>
      </c>
      <c r="E1332" s="1">
        <v>30</v>
      </c>
      <c r="F1332" s="1">
        <v>58</v>
      </c>
      <c r="G1332" s="1">
        <v>88</v>
      </c>
      <c r="H1332" s="1">
        <v>181</v>
      </c>
      <c r="I1332" s="1">
        <v>227</v>
      </c>
      <c r="J1332" s="1">
        <v>32</v>
      </c>
      <c r="K1332" s="1">
        <v>220</v>
      </c>
      <c r="L1332" s="1">
        <v>107</v>
      </c>
      <c r="M1332" s="1">
        <v>184</v>
      </c>
      <c r="N1332" s="1">
        <v>16</v>
      </c>
      <c r="O1332" s="1">
        <v>24</v>
      </c>
      <c r="P1332" s="1">
        <v>186</v>
      </c>
      <c r="Q1332" s="1">
        <v>377</v>
      </c>
      <c r="R1332" s="1">
        <v>175</v>
      </c>
      <c r="S1332" s="1">
        <v>60</v>
      </c>
      <c r="T1332" s="1">
        <v>32</v>
      </c>
      <c r="U1332" s="1">
        <v>59</v>
      </c>
      <c r="V1332" s="1">
        <v>236</v>
      </c>
      <c r="W1332" s="1">
        <v>266</v>
      </c>
      <c r="X1332" s="1">
        <v>127</v>
      </c>
      <c r="Y1332" s="1">
        <v>62</v>
      </c>
      <c r="Z1332" s="1">
        <v>116</v>
      </c>
      <c r="AA1332" s="1">
        <v>13</v>
      </c>
      <c r="AB1332" s="1">
        <v>432</v>
      </c>
      <c r="AC1332" s="1">
        <v>60</v>
      </c>
      <c r="AD1332" s="1">
        <v>14</v>
      </c>
      <c r="AE1332" s="1">
        <v>29</v>
      </c>
      <c r="AF1332" s="1">
        <v>378</v>
      </c>
      <c r="AG1332" s="1">
        <v>79</v>
      </c>
      <c r="AH1332" s="1">
        <v>26</v>
      </c>
      <c r="AI1332" s="1">
        <v>57</v>
      </c>
    </row>
    <row r="1333" spans="1:54">
      <c r="A1333" t="s">
        <v>210</v>
      </c>
      <c r="B1333" s="3">
        <v>0.92849999999999999</v>
      </c>
      <c r="C1333" s="3">
        <v>0.90939999999999999</v>
      </c>
      <c r="D1333" s="3">
        <v>0.94330000000000003</v>
      </c>
      <c r="E1333" s="3">
        <v>0.73170000000000002</v>
      </c>
      <c r="F1333" s="3">
        <v>0.8286</v>
      </c>
      <c r="G1333" s="3">
        <v>0.89800000000000002</v>
      </c>
      <c r="H1333" s="3">
        <v>0.96279999999999999</v>
      </c>
      <c r="I1333" s="3">
        <v>0.97840000000000005</v>
      </c>
      <c r="J1333" s="3">
        <v>0.9143</v>
      </c>
      <c r="K1333" s="3">
        <v>0.94020000000000004</v>
      </c>
      <c r="L1333" s="3">
        <v>0.90680000000000005</v>
      </c>
      <c r="M1333" s="3">
        <v>0.94359999999999999</v>
      </c>
      <c r="N1333" s="2">
        <v>0.8</v>
      </c>
      <c r="O1333" s="3">
        <v>0.92310000000000003</v>
      </c>
      <c r="P1333" s="3">
        <v>0.93940000000000001</v>
      </c>
      <c r="Q1333" s="3">
        <v>0.9355</v>
      </c>
      <c r="R1333" s="3">
        <v>0.88380000000000003</v>
      </c>
      <c r="S1333" s="3">
        <v>0.9375</v>
      </c>
      <c r="T1333" s="3">
        <v>0.88890000000000002</v>
      </c>
      <c r="U1333" s="3">
        <v>0.90769999999999995</v>
      </c>
      <c r="V1333" s="3">
        <v>0.97519999999999996</v>
      </c>
      <c r="W1333" s="3">
        <v>0.95679999999999998</v>
      </c>
      <c r="X1333" s="3">
        <v>0.90069999999999995</v>
      </c>
      <c r="Y1333" s="3">
        <v>0.87319999999999998</v>
      </c>
      <c r="Z1333" s="3">
        <v>0.92059999999999997</v>
      </c>
      <c r="AA1333" s="2">
        <v>1</v>
      </c>
      <c r="AB1333" s="3">
        <v>0.95150000000000001</v>
      </c>
      <c r="AC1333" s="3">
        <v>0.95240000000000002</v>
      </c>
      <c r="AD1333" s="3">
        <v>0.73680000000000001</v>
      </c>
      <c r="AE1333" s="3">
        <v>0.85289999999999999</v>
      </c>
      <c r="AF1333" s="3">
        <v>0.96679999999999999</v>
      </c>
      <c r="AG1333" s="3">
        <v>0.96340000000000003</v>
      </c>
      <c r="AH1333" s="3">
        <v>0.8125</v>
      </c>
      <c r="AI1333" s="3">
        <v>0.83819999999999995</v>
      </c>
    </row>
    <row r="1334" spans="1:54">
      <c r="A1334" t="s">
        <v>112</v>
      </c>
      <c r="B1334" s="1">
        <v>12</v>
      </c>
      <c r="C1334" s="1">
        <v>7</v>
      </c>
      <c r="D1334" s="1">
        <v>5</v>
      </c>
      <c r="E1334" s="1">
        <v>2</v>
      </c>
      <c r="F1334" s="1">
        <v>4</v>
      </c>
      <c r="G1334" s="1">
        <v>2</v>
      </c>
      <c r="H1334" s="1">
        <v>3</v>
      </c>
      <c r="I1334" s="1">
        <v>1</v>
      </c>
      <c r="J1334" s="1">
        <v>0</v>
      </c>
      <c r="K1334" s="1">
        <v>4</v>
      </c>
      <c r="L1334" s="1">
        <v>5</v>
      </c>
      <c r="M1334" s="1">
        <v>3</v>
      </c>
      <c r="N1334" s="1">
        <v>0</v>
      </c>
      <c r="O1334" s="1">
        <v>0</v>
      </c>
      <c r="P1334" s="1">
        <v>5</v>
      </c>
      <c r="Q1334" s="1">
        <v>5</v>
      </c>
      <c r="R1334" s="1">
        <v>7</v>
      </c>
      <c r="S1334" s="1">
        <v>1</v>
      </c>
      <c r="T1334" s="1">
        <v>1</v>
      </c>
      <c r="U1334" s="1">
        <v>0</v>
      </c>
      <c r="V1334" s="1">
        <v>2</v>
      </c>
      <c r="W1334" s="1">
        <v>4</v>
      </c>
      <c r="X1334" s="1">
        <v>5</v>
      </c>
      <c r="Y1334" s="1">
        <v>2</v>
      </c>
      <c r="Z1334" s="1">
        <v>1</v>
      </c>
      <c r="AA1334" s="1">
        <v>0</v>
      </c>
      <c r="AB1334" s="1">
        <v>9</v>
      </c>
      <c r="AC1334" s="1">
        <v>0</v>
      </c>
      <c r="AD1334" s="1">
        <v>0</v>
      </c>
      <c r="AE1334" s="1">
        <v>0</v>
      </c>
      <c r="AF1334" s="1">
        <v>4</v>
      </c>
      <c r="AG1334" s="1">
        <v>2</v>
      </c>
      <c r="AH1334" s="1">
        <v>1</v>
      </c>
      <c r="AI1334" s="1">
        <v>2</v>
      </c>
    </row>
    <row r="1335" spans="1:54">
      <c r="A1335" t="s">
        <v>210</v>
      </c>
      <c r="B1335" s="3">
        <v>1.9099999999999999E-2</v>
      </c>
      <c r="C1335" s="3">
        <v>2.5399999999999999E-2</v>
      </c>
      <c r="D1335" s="3">
        <v>1.4200000000000001E-2</v>
      </c>
      <c r="E1335" s="3">
        <v>4.8800000000000003E-2</v>
      </c>
      <c r="F1335" s="3">
        <v>5.7099999999999998E-2</v>
      </c>
      <c r="G1335" s="3">
        <v>2.0400000000000001E-2</v>
      </c>
      <c r="H1335" s="3">
        <v>1.6E-2</v>
      </c>
      <c r="I1335" s="3">
        <v>4.3E-3</v>
      </c>
      <c r="J1335" s="1" t="s">
        <v>52</v>
      </c>
      <c r="K1335" s="3">
        <v>1.7100000000000001E-2</v>
      </c>
      <c r="L1335" s="3">
        <v>4.24E-2</v>
      </c>
      <c r="M1335" s="3">
        <v>1.54E-2</v>
      </c>
      <c r="N1335" s="1" t="s">
        <v>52</v>
      </c>
      <c r="O1335" s="1" t="s">
        <v>52</v>
      </c>
      <c r="P1335" s="3">
        <v>2.53E-2</v>
      </c>
      <c r="Q1335" s="3">
        <v>1.24E-2</v>
      </c>
      <c r="R1335" s="3">
        <v>3.5400000000000001E-2</v>
      </c>
      <c r="S1335" s="3">
        <v>1.5599999999999999E-2</v>
      </c>
      <c r="T1335" s="3">
        <v>2.7799999999999998E-2</v>
      </c>
      <c r="U1335" s="1" t="s">
        <v>52</v>
      </c>
      <c r="V1335" s="3">
        <v>8.3000000000000001E-3</v>
      </c>
      <c r="W1335" s="3">
        <v>1.44E-2</v>
      </c>
      <c r="X1335" s="3">
        <v>3.5499999999999997E-2</v>
      </c>
      <c r="Y1335" s="3">
        <v>2.8199999999999999E-2</v>
      </c>
      <c r="Z1335" s="3">
        <v>7.9000000000000008E-3</v>
      </c>
      <c r="AA1335" s="1" t="s">
        <v>52</v>
      </c>
      <c r="AB1335" s="3">
        <v>1.9800000000000002E-2</v>
      </c>
      <c r="AC1335" s="1" t="s">
        <v>52</v>
      </c>
      <c r="AD1335" s="1" t="s">
        <v>52</v>
      </c>
      <c r="AE1335" s="1" t="s">
        <v>52</v>
      </c>
      <c r="AF1335" s="3">
        <v>1.0200000000000001E-2</v>
      </c>
      <c r="AG1335" s="3">
        <v>2.4400000000000002E-2</v>
      </c>
      <c r="AH1335" s="3">
        <v>3.1199999999999999E-2</v>
      </c>
      <c r="AI1335" s="3">
        <v>2.9399999999999999E-2</v>
      </c>
    </row>
    <row r="1336" spans="1:54">
      <c r="A1336" t="s">
        <v>210</v>
      </c>
    </row>
    <row r="1337" spans="1:54">
      <c r="A1337" t="s">
        <v>57</v>
      </c>
      <c r="B1337" s="3">
        <v>0.90939999999999999</v>
      </c>
      <c r="C1337" s="3">
        <v>0.88400000000000001</v>
      </c>
      <c r="D1337" s="3">
        <v>0.92910000000000004</v>
      </c>
      <c r="E1337" s="3">
        <v>0.68289999999999995</v>
      </c>
      <c r="F1337" s="3">
        <v>0.77149999999999996</v>
      </c>
      <c r="G1337" s="3">
        <v>0.87760000000000005</v>
      </c>
      <c r="H1337" s="3">
        <v>0.94679999999999997</v>
      </c>
      <c r="I1337" s="3">
        <v>0.97409999999999997</v>
      </c>
      <c r="J1337" s="1" t="s">
        <v>52</v>
      </c>
      <c r="K1337" s="3">
        <v>0.92310000000000003</v>
      </c>
      <c r="L1337" s="3">
        <v>0.86439999999999995</v>
      </c>
      <c r="M1337" s="3">
        <v>0.92820000000000003</v>
      </c>
      <c r="N1337" s="1" t="s">
        <v>52</v>
      </c>
      <c r="O1337" s="1" t="s">
        <v>52</v>
      </c>
      <c r="P1337" s="3">
        <v>0.91410000000000002</v>
      </c>
      <c r="Q1337" s="3">
        <v>0.92310000000000003</v>
      </c>
      <c r="R1337" s="3">
        <v>0.84840000000000004</v>
      </c>
      <c r="S1337" s="3">
        <v>0.92190000000000005</v>
      </c>
      <c r="T1337" s="3">
        <v>0.86109999999999998</v>
      </c>
      <c r="U1337" s="1" t="s">
        <v>52</v>
      </c>
      <c r="V1337" s="3">
        <v>0.96689999999999998</v>
      </c>
      <c r="W1337" s="3">
        <v>0.94240000000000002</v>
      </c>
      <c r="X1337" s="3">
        <v>0.86519999999999997</v>
      </c>
      <c r="Y1337" s="3">
        <v>0.84499999999999997</v>
      </c>
      <c r="Z1337" s="3">
        <v>0.91269999999999996</v>
      </c>
      <c r="AA1337" s="1" t="s">
        <v>52</v>
      </c>
      <c r="AB1337" s="3">
        <v>0.93169999999999997</v>
      </c>
      <c r="AC1337" s="1" t="s">
        <v>52</v>
      </c>
      <c r="AD1337" s="1" t="s">
        <v>52</v>
      </c>
      <c r="AE1337" s="1" t="s">
        <v>52</v>
      </c>
      <c r="AF1337" s="3">
        <v>0.95660000000000001</v>
      </c>
      <c r="AG1337" s="3">
        <v>0.93899999999999995</v>
      </c>
      <c r="AH1337" s="3">
        <v>0.78129999999999999</v>
      </c>
      <c r="AI1337" s="3">
        <v>0.80879999999999996</v>
      </c>
    </row>
    <row r="1338" spans="1:54">
      <c r="A1338" t="s">
        <v>210</v>
      </c>
    </row>
    <row r="1339" spans="1:54">
      <c r="A1339" s="6" t="str">
        <f>HYPERLINK("#Contents!A1", "Contents")</f>
        <v>Contents</v>
      </c>
    </row>
    <row r="1340" spans="1:54">
      <c r="A1340" s="7" t="s">
        <v>162</v>
      </c>
      <c r="BB1340" s="17" t="str">
        <f>LEFT(A1340, FIND(" ", A1340) - 2)</f>
        <v>Table_Q15_5</v>
      </c>
    </row>
    <row r="1341" spans="1:54">
      <c r="A1341" t="s">
        <v>1</v>
      </c>
    </row>
    <row r="1342" spans="1:54" ht="16.2" thickBot="1">
      <c r="A1342" t="s">
        <v>210</v>
      </c>
    </row>
    <row r="1343" spans="1:54" ht="34.049999999999997" customHeight="1">
      <c r="A1343" t="s">
        <v>210</v>
      </c>
      <c r="B1343" s="40" t="s">
        <v>10</v>
      </c>
      <c r="C1343" s="37" t="s">
        <v>2</v>
      </c>
      <c r="D1343" s="42"/>
      <c r="E1343" s="37" t="s">
        <v>3</v>
      </c>
      <c r="F1343" s="38"/>
      <c r="G1343" s="38"/>
      <c r="H1343" s="38"/>
      <c r="I1343" s="38"/>
      <c r="J1343" s="37" t="s">
        <v>4</v>
      </c>
      <c r="K1343" s="38"/>
      <c r="L1343" s="38"/>
      <c r="M1343" s="38"/>
      <c r="N1343" s="38"/>
      <c r="O1343" s="38"/>
      <c r="P1343" s="37" t="s">
        <v>5</v>
      </c>
      <c r="Q1343" s="38"/>
      <c r="R1343" s="37" t="s">
        <v>6</v>
      </c>
      <c r="S1343" s="38"/>
      <c r="T1343" s="38"/>
      <c r="U1343" s="38"/>
      <c r="V1343" s="38"/>
      <c r="W1343" s="37" t="s">
        <v>7</v>
      </c>
      <c r="X1343" s="38"/>
      <c r="Y1343" s="38"/>
      <c r="Z1343" s="38"/>
      <c r="AA1343" s="38"/>
      <c r="AB1343" s="37" t="s">
        <v>8</v>
      </c>
      <c r="AC1343" s="38"/>
      <c r="AD1343" s="38"/>
      <c r="AE1343" s="38"/>
      <c r="AF1343" s="37" t="s">
        <v>9</v>
      </c>
      <c r="AG1343" s="38"/>
      <c r="AH1343" s="38"/>
      <c r="AI1343" s="39"/>
    </row>
    <row r="1344" spans="1:54" ht="53.4" thickBot="1">
      <c r="A1344" t="s">
        <v>210</v>
      </c>
      <c r="B1344" s="41" t="s">
        <v>10</v>
      </c>
      <c r="C1344" s="4" t="s">
        <v>11</v>
      </c>
      <c r="D1344" s="4" t="s">
        <v>12</v>
      </c>
      <c r="E1344" s="4" t="s">
        <v>13</v>
      </c>
      <c r="F1344" s="4" t="s">
        <v>14</v>
      </c>
      <c r="G1344" s="4" t="s">
        <v>15</v>
      </c>
      <c r="H1344" s="4" t="s">
        <v>16</v>
      </c>
      <c r="I1344" s="4" t="s">
        <v>17</v>
      </c>
      <c r="J1344" s="4" t="s">
        <v>18</v>
      </c>
      <c r="K1344" s="4" t="s">
        <v>19</v>
      </c>
      <c r="L1344" s="4" t="s">
        <v>20</v>
      </c>
      <c r="M1344" s="4" t="s">
        <v>21</v>
      </c>
      <c r="N1344" s="4" t="s">
        <v>22</v>
      </c>
      <c r="O1344" s="4" t="s">
        <v>23</v>
      </c>
      <c r="P1344" s="4" t="s">
        <v>24</v>
      </c>
      <c r="Q1344" s="4" t="s">
        <v>25</v>
      </c>
      <c r="R1344" s="4" t="s">
        <v>26</v>
      </c>
      <c r="S1344" s="4" t="s">
        <v>27</v>
      </c>
      <c r="T1344" s="4" t="s">
        <v>28</v>
      </c>
      <c r="U1344" s="4" t="s">
        <v>29</v>
      </c>
      <c r="V1344" s="4" t="s">
        <v>30</v>
      </c>
      <c r="W1344" s="4" t="s">
        <v>31</v>
      </c>
      <c r="X1344" s="4" t="s">
        <v>32</v>
      </c>
      <c r="Y1344" s="4" t="s">
        <v>33</v>
      </c>
      <c r="Z1344" s="4" t="s">
        <v>34</v>
      </c>
      <c r="AA1344" s="4" t="s">
        <v>35</v>
      </c>
      <c r="AB1344" s="4" t="s">
        <v>36</v>
      </c>
      <c r="AC1344" s="4" t="s">
        <v>37</v>
      </c>
      <c r="AD1344" s="4" t="s">
        <v>38</v>
      </c>
      <c r="AE1344" s="4" t="s">
        <v>39</v>
      </c>
      <c r="AF1344" s="4" t="s">
        <v>37</v>
      </c>
      <c r="AG1344" s="4" t="s">
        <v>40</v>
      </c>
      <c r="AH1344" s="4" t="s">
        <v>38</v>
      </c>
      <c r="AI1344" s="5" t="s">
        <v>39</v>
      </c>
    </row>
    <row r="1345" spans="1:35">
      <c r="A1345" t="s">
        <v>41</v>
      </c>
      <c r="B1345" s="1">
        <v>629</v>
      </c>
      <c r="C1345" s="1">
        <v>276</v>
      </c>
      <c r="D1345" s="1">
        <v>353</v>
      </c>
      <c r="E1345" s="1">
        <v>41</v>
      </c>
      <c r="F1345" s="1">
        <v>70</v>
      </c>
      <c r="G1345" s="1">
        <v>98</v>
      </c>
      <c r="H1345" s="1">
        <v>188</v>
      </c>
      <c r="I1345" s="1">
        <v>232</v>
      </c>
      <c r="J1345" s="1">
        <v>35</v>
      </c>
      <c r="K1345" s="1">
        <v>234</v>
      </c>
      <c r="L1345" s="1">
        <v>118</v>
      </c>
      <c r="M1345" s="1">
        <v>195</v>
      </c>
      <c r="N1345" s="1">
        <v>20</v>
      </c>
      <c r="O1345" s="1">
        <v>26</v>
      </c>
      <c r="P1345" s="1">
        <v>198</v>
      </c>
      <c r="Q1345" s="1">
        <v>403</v>
      </c>
      <c r="R1345" s="1">
        <v>198</v>
      </c>
      <c r="S1345" s="1">
        <v>64</v>
      </c>
      <c r="T1345" s="1">
        <v>36</v>
      </c>
      <c r="U1345" s="1">
        <v>65</v>
      </c>
      <c r="V1345" s="1">
        <v>242</v>
      </c>
      <c r="W1345" s="1">
        <v>278</v>
      </c>
      <c r="X1345" s="1">
        <v>141</v>
      </c>
      <c r="Y1345" s="1">
        <v>71</v>
      </c>
      <c r="Z1345" s="1">
        <v>126</v>
      </c>
      <c r="AA1345" s="1">
        <v>13</v>
      </c>
      <c r="AB1345" s="1">
        <v>454</v>
      </c>
      <c r="AC1345" s="1">
        <v>63</v>
      </c>
      <c r="AD1345" s="1">
        <v>19</v>
      </c>
      <c r="AE1345" s="1">
        <v>34</v>
      </c>
      <c r="AF1345" s="1">
        <v>391</v>
      </c>
      <c r="AG1345" s="1">
        <v>82</v>
      </c>
      <c r="AH1345" s="1">
        <v>32</v>
      </c>
      <c r="AI1345" s="1">
        <v>68</v>
      </c>
    </row>
    <row r="1346" spans="1:35">
      <c r="A1346" t="s">
        <v>106</v>
      </c>
      <c r="B1346" s="1">
        <v>258</v>
      </c>
      <c r="C1346" s="1">
        <v>106</v>
      </c>
      <c r="D1346" s="1">
        <v>152</v>
      </c>
      <c r="E1346" s="1">
        <v>11</v>
      </c>
      <c r="F1346" s="1">
        <v>25</v>
      </c>
      <c r="G1346" s="1">
        <v>35</v>
      </c>
      <c r="H1346" s="1">
        <v>90</v>
      </c>
      <c r="I1346" s="1">
        <v>97</v>
      </c>
      <c r="J1346" s="1">
        <v>12</v>
      </c>
      <c r="K1346" s="1">
        <v>99</v>
      </c>
      <c r="L1346" s="1">
        <v>53</v>
      </c>
      <c r="M1346" s="1">
        <v>70</v>
      </c>
      <c r="N1346" s="1">
        <v>10</v>
      </c>
      <c r="O1346" s="1">
        <v>13</v>
      </c>
      <c r="P1346" s="1">
        <v>76</v>
      </c>
      <c r="Q1346" s="1">
        <v>171</v>
      </c>
      <c r="R1346" s="1">
        <v>87</v>
      </c>
      <c r="S1346" s="1">
        <v>15</v>
      </c>
      <c r="T1346" s="1">
        <v>13</v>
      </c>
      <c r="U1346" s="1">
        <v>27</v>
      </c>
      <c r="V1346" s="1">
        <v>106</v>
      </c>
      <c r="W1346" s="1">
        <v>123</v>
      </c>
      <c r="X1346" s="1">
        <v>47</v>
      </c>
      <c r="Y1346" s="1">
        <v>28</v>
      </c>
      <c r="Z1346" s="1">
        <v>56</v>
      </c>
      <c r="AA1346" s="1">
        <v>4</v>
      </c>
      <c r="AB1346" s="1">
        <v>191</v>
      </c>
      <c r="AC1346" s="1">
        <v>26</v>
      </c>
      <c r="AD1346" s="1">
        <v>8</v>
      </c>
      <c r="AE1346" s="1">
        <v>10</v>
      </c>
      <c r="AF1346" s="1">
        <v>156</v>
      </c>
      <c r="AG1346" s="1">
        <v>39</v>
      </c>
      <c r="AH1346" s="1">
        <v>17</v>
      </c>
      <c r="AI1346" s="1">
        <v>22</v>
      </c>
    </row>
    <row r="1347" spans="1:35">
      <c r="A1347" t="s">
        <v>210</v>
      </c>
      <c r="B1347" s="3">
        <v>0.41020000000000001</v>
      </c>
      <c r="C1347" s="3">
        <v>0.3841</v>
      </c>
      <c r="D1347" s="3">
        <v>0.43059999999999998</v>
      </c>
      <c r="E1347" s="3">
        <v>0.26829999999999998</v>
      </c>
      <c r="F1347" s="3">
        <v>0.35709999999999997</v>
      </c>
      <c r="G1347" s="3">
        <v>0.35709999999999997</v>
      </c>
      <c r="H1347" s="3">
        <v>0.47870000000000001</v>
      </c>
      <c r="I1347" s="3">
        <v>0.41810000000000003</v>
      </c>
      <c r="J1347" s="3">
        <v>0.34289999999999998</v>
      </c>
      <c r="K1347" s="3">
        <v>0.42309999999999998</v>
      </c>
      <c r="L1347" s="3">
        <v>0.44919999999999999</v>
      </c>
      <c r="M1347" s="3">
        <v>0.35899999999999999</v>
      </c>
      <c r="N1347" s="2">
        <v>0.5</v>
      </c>
      <c r="O1347" s="2">
        <v>0.5</v>
      </c>
      <c r="P1347" s="3">
        <v>0.38379999999999997</v>
      </c>
      <c r="Q1347" s="3">
        <v>0.42430000000000001</v>
      </c>
      <c r="R1347" s="3">
        <v>0.43940000000000001</v>
      </c>
      <c r="S1347" s="3">
        <v>0.2344</v>
      </c>
      <c r="T1347" s="3">
        <v>0.36109999999999998</v>
      </c>
      <c r="U1347" s="3">
        <v>0.41539999999999999</v>
      </c>
      <c r="V1347" s="3">
        <v>0.438</v>
      </c>
      <c r="W1347" s="3">
        <v>0.44240000000000002</v>
      </c>
      <c r="X1347" s="3">
        <v>0.33329999999999999</v>
      </c>
      <c r="Y1347" s="3">
        <v>0.39439999999999997</v>
      </c>
      <c r="Z1347" s="3">
        <v>0.44440000000000002</v>
      </c>
      <c r="AA1347" s="3">
        <v>0.30769999999999997</v>
      </c>
      <c r="AB1347" s="3">
        <v>0.42070000000000002</v>
      </c>
      <c r="AC1347" s="3">
        <v>0.41270000000000001</v>
      </c>
      <c r="AD1347" s="3">
        <v>0.42109999999999997</v>
      </c>
      <c r="AE1347" s="3">
        <v>0.29409999999999997</v>
      </c>
      <c r="AF1347" s="3">
        <v>0.39900000000000002</v>
      </c>
      <c r="AG1347" s="3">
        <v>0.47560000000000002</v>
      </c>
      <c r="AH1347" s="3">
        <v>0.53120000000000001</v>
      </c>
      <c r="AI1347" s="3">
        <v>0.32350000000000001</v>
      </c>
    </row>
    <row r="1348" spans="1:35">
      <c r="A1348" t="s">
        <v>107</v>
      </c>
      <c r="B1348" s="1">
        <v>137</v>
      </c>
      <c r="C1348" s="1">
        <v>59</v>
      </c>
      <c r="D1348" s="1">
        <v>78</v>
      </c>
      <c r="E1348" s="1">
        <v>7</v>
      </c>
      <c r="F1348" s="1">
        <v>11</v>
      </c>
      <c r="G1348" s="1">
        <v>17</v>
      </c>
      <c r="H1348" s="1">
        <v>36</v>
      </c>
      <c r="I1348" s="1">
        <v>66</v>
      </c>
      <c r="J1348" s="1">
        <v>8</v>
      </c>
      <c r="K1348" s="1">
        <v>54</v>
      </c>
      <c r="L1348" s="1">
        <v>21</v>
      </c>
      <c r="M1348" s="1">
        <v>45</v>
      </c>
      <c r="N1348" s="1">
        <v>4</v>
      </c>
      <c r="O1348" s="1">
        <v>5</v>
      </c>
      <c r="P1348" s="1">
        <v>42</v>
      </c>
      <c r="Q1348" s="1">
        <v>87</v>
      </c>
      <c r="R1348" s="1">
        <v>36</v>
      </c>
      <c r="S1348" s="1">
        <v>18</v>
      </c>
      <c r="T1348" s="1">
        <v>8</v>
      </c>
      <c r="U1348" s="1">
        <v>6</v>
      </c>
      <c r="V1348" s="1">
        <v>64</v>
      </c>
      <c r="W1348" s="1">
        <v>58</v>
      </c>
      <c r="X1348" s="1">
        <v>36</v>
      </c>
      <c r="Y1348" s="1">
        <v>14</v>
      </c>
      <c r="Z1348" s="1">
        <v>26</v>
      </c>
      <c r="AA1348" s="1">
        <v>3</v>
      </c>
      <c r="AB1348" s="1">
        <v>103</v>
      </c>
      <c r="AC1348" s="1">
        <v>12</v>
      </c>
      <c r="AD1348" s="1">
        <v>0</v>
      </c>
      <c r="AE1348" s="1">
        <v>8</v>
      </c>
      <c r="AF1348" s="1">
        <v>88</v>
      </c>
      <c r="AG1348" s="1">
        <v>20</v>
      </c>
      <c r="AH1348" s="1">
        <v>6</v>
      </c>
      <c r="AI1348" s="1">
        <v>14</v>
      </c>
    </row>
    <row r="1349" spans="1:35">
      <c r="A1349" t="s">
        <v>210</v>
      </c>
      <c r="B1349" s="3">
        <v>0.21779999999999999</v>
      </c>
      <c r="C1349" s="3">
        <v>0.21379999999999999</v>
      </c>
      <c r="D1349" s="3">
        <v>0.221</v>
      </c>
      <c r="E1349" s="3">
        <v>0.17069999999999999</v>
      </c>
      <c r="F1349" s="3">
        <v>0.15709999999999999</v>
      </c>
      <c r="G1349" s="3">
        <v>0.17349999999999999</v>
      </c>
      <c r="H1349" s="3">
        <v>0.1915</v>
      </c>
      <c r="I1349" s="3">
        <v>0.28449999999999998</v>
      </c>
      <c r="J1349" s="3">
        <v>0.2286</v>
      </c>
      <c r="K1349" s="3">
        <v>0.23080000000000001</v>
      </c>
      <c r="L1349" s="3">
        <v>0.17799999999999999</v>
      </c>
      <c r="M1349" s="3">
        <v>0.23080000000000001</v>
      </c>
      <c r="N1349" s="2">
        <v>0.2</v>
      </c>
      <c r="O1349" s="3">
        <v>0.1923</v>
      </c>
      <c r="P1349" s="3">
        <v>0.21210000000000001</v>
      </c>
      <c r="Q1349" s="3">
        <v>0.21590000000000001</v>
      </c>
      <c r="R1349" s="3">
        <v>0.18179999999999999</v>
      </c>
      <c r="S1349" s="3">
        <v>0.28120000000000001</v>
      </c>
      <c r="T1349" s="3">
        <v>0.22220000000000001</v>
      </c>
      <c r="U1349" s="3">
        <v>9.2299999999999993E-2</v>
      </c>
      <c r="V1349" s="3">
        <v>0.26450000000000001</v>
      </c>
      <c r="W1349" s="3">
        <v>0.20860000000000001</v>
      </c>
      <c r="X1349" s="3">
        <v>0.25530000000000003</v>
      </c>
      <c r="Y1349" s="3">
        <v>0.19719999999999999</v>
      </c>
      <c r="Z1349" s="3">
        <v>0.20630000000000001</v>
      </c>
      <c r="AA1349" s="3">
        <v>0.23080000000000001</v>
      </c>
      <c r="AB1349" s="3">
        <v>0.22689999999999999</v>
      </c>
      <c r="AC1349" s="3">
        <v>0.1905</v>
      </c>
      <c r="AD1349" s="1" t="s">
        <v>52</v>
      </c>
      <c r="AE1349" s="3">
        <v>0.23530000000000001</v>
      </c>
      <c r="AF1349" s="3">
        <v>0.22509999999999999</v>
      </c>
      <c r="AG1349" s="3">
        <v>0.24390000000000001</v>
      </c>
      <c r="AH1349" s="3">
        <v>0.1875</v>
      </c>
      <c r="AI1349" s="3">
        <v>0.2059</v>
      </c>
    </row>
    <row r="1350" spans="1:35">
      <c r="A1350" t="s">
        <v>108</v>
      </c>
      <c r="B1350" s="1">
        <v>152</v>
      </c>
      <c r="C1350" s="1">
        <v>61</v>
      </c>
      <c r="D1350" s="1">
        <v>91</v>
      </c>
      <c r="E1350" s="1">
        <v>11</v>
      </c>
      <c r="F1350" s="1">
        <v>21</v>
      </c>
      <c r="G1350" s="1">
        <v>30</v>
      </c>
      <c r="H1350" s="1">
        <v>42</v>
      </c>
      <c r="I1350" s="1">
        <v>48</v>
      </c>
      <c r="J1350" s="1">
        <v>11</v>
      </c>
      <c r="K1350" s="1">
        <v>48</v>
      </c>
      <c r="L1350" s="1">
        <v>29</v>
      </c>
      <c r="M1350" s="1">
        <v>54</v>
      </c>
      <c r="N1350" s="1">
        <v>5</v>
      </c>
      <c r="O1350" s="1">
        <v>5</v>
      </c>
      <c r="P1350" s="1">
        <v>51</v>
      </c>
      <c r="Q1350" s="1">
        <v>97</v>
      </c>
      <c r="R1350" s="1">
        <v>46</v>
      </c>
      <c r="S1350" s="1">
        <v>19</v>
      </c>
      <c r="T1350" s="1">
        <v>13</v>
      </c>
      <c r="U1350" s="1">
        <v>20</v>
      </c>
      <c r="V1350" s="1">
        <v>48</v>
      </c>
      <c r="W1350" s="1">
        <v>65</v>
      </c>
      <c r="X1350" s="1">
        <v>35</v>
      </c>
      <c r="Y1350" s="1">
        <v>18</v>
      </c>
      <c r="Z1350" s="1">
        <v>29</v>
      </c>
      <c r="AA1350" s="1">
        <v>5</v>
      </c>
      <c r="AB1350" s="1">
        <v>105</v>
      </c>
      <c r="AC1350" s="1">
        <v>21</v>
      </c>
      <c r="AD1350" s="1">
        <v>7</v>
      </c>
      <c r="AE1350" s="1">
        <v>10</v>
      </c>
      <c r="AF1350" s="1">
        <v>102</v>
      </c>
      <c r="AG1350" s="1">
        <v>13</v>
      </c>
      <c r="AH1350" s="1">
        <v>7</v>
      </c>
      <c r="AI1350" s="1">
        <v>19</v>
      </c>
    </row>
    <row r="1351" spans="1:35">
      <c r="A1351" t="s">
        <v>210</v>
      </c>
      <c r="B1351" s="3">
        <v>0.2417</v>
      </c>
      <c r="C1351" s="3">
        <v>0.221</v>
      </c>
      <c r="D1351" s="3">
        <v>0.25779999999999997</v>
      </c>
      <c r="E1351" s="3">
        <v>0.26829999999999998</v>
      </c>
      <c r="F1351" s="2">
        <v>0.3</v>
      </c>
      <c r="G1351" s="3">
        <v>0.30609999999999998</v>
      </c>
      <c r="H1351" s="3">
        <v>0.22339999999999999</v>
      </c>
      <c r="I1351" s="3">
        <v>0.2069</v>
      </c>
      <c r="J1351" s="3">
        <v>0.31430000000000002</v>
      </c>
      <c r="K1351" s="3">
        <v>0.2051</v>
      </c>
      <c r="L1351" s="3">
        <v>0.24579999999999999</v>
      </c>
      <c r="M1351" s="3">
        <v>0.27689999999999998</v>
      </c>
      <c r="N1351" s="2">
        <v>0.25</v>
      </c>
      <c r="O1351" s="3">
        <v>0.1923</v>
      </c>
      <c r="P1351" s="3">
        <v>0.2576</v>
      </c>
      <c r="Q1351" s="3">
        <v>0.2407</v>
      </c>
      <c r="R1351" s="3">
        <v>0.23230000000000001</v>
      </c>
      <c r="S1351" s="3">
        <v>0.2969</v>
      </c>
      <c r="T1351" s="3">
        <v>0.36109999999999998</v>
      </c>
      <c r="U1351" s="3">
        <v>0.30769999999999997</v>
      </c>
      <c r="V1351" s="3">
        <v>0.1983</v>
      </c>
      <c r="W1351" s="3">
        <v>0.23380000000000001</v>
      </c>
      <c r="X1351" s="3">
        <v>0.2482</v>
      </c>
      <c r="Y1351" s="3">
        <v>0.2535</v>
      </c>
      <c r="Z1351" s="3">
        <v>0.23019999999999999</v>
      </c>
      <c r="AA1351" s="3">
        <v>0.3846</v>
      </c>
      <c r="AB1351" s="3">
        <v>0.23130000000000001</v>
      </c>
      <c r="AC1351" s="3">
        <v>0.33329999999999999</v>
      </c>
      <c r="AD1351" s="3">
        <v>0.36840000000000001</v>
      </c>
      <c r="AE1351" s="3">
        <v>0.29409999999999997</v>
      </c>
      <c r="AF1351" s="3">
        <v>0.26090000000000002</v>
      </c>
      <c r="AG1351" s="3">
        <v>0.1585</v>
      </c>
      <c r="AH1351" s="3">
        <v>0.21879999999999999</v>
      </c>
      <c r="AI1351" s="3">
        <v>0.27939999999999998</v>
      </c>
    </row>
    <row r="1352" spans="1:35">
      <c r="A1352" t="s">
        <v>109</v>
      </c>
      <c r="B1352" s="1">
        <v>44</v>
      </c>
      <c r="C1352" s="1">
        <v>28</v>
      </c>
      <c r="D1352" s="1">
        <v>16</v>
      </c>
      <c r="E1352" s="1">
        <v>5</v>
      </c>
      <c r="F1352" s="1">
        <v>7</v>
      </c>
      <c r="G1352" s="1">
        <v>8</v>
      </c>
      <c r="H1352" s="1">
        <v>13</v>
      </c>
      <c r="I1352" s="1">
        <v>11</v>
      </c>
      <c r="J1352" s="1">
        <v>1</v>
      </c>
      <c r="K1352" s="1">
        <v>16</v>
      </c>
      <c r="L1352" s="1">
        <v>9</v>
      </c>
      <c r="M1352" s="1">
        <v>15</v>
      </c>
      <c r="N1352" s="1">
        <v>0</v>
      </c>
      <c r="O1352" s="1">
        <v>3</v>
      </c>
      <c r="P1352" s="1">
        <v>20</v>
      </c>
      <c r="Q1352" s="1">
        <v>21</v>
      </c>
      <c r="R1352" s="1">
        <v>17</v>
      </c>
      <c r="S1352" s="1">
        <v>8</v>
      </c>
      <c r="T1352" s="1">
        <v>1</v>
      </c>
      <c r="U1352" s="1">
        <v>4</v>
      </c>
      <c r="V1352" s="1">
        <v>12</v>
      </c>
      <c r="W1352" s="1">
        <v>17</v>
      </c>
      <c r="X1352" s="1">
        <v>18</v>
      </c>
      <c r="Y1352" s="1">
        <v>3</v>
      </c>
      <c r="Z1352" s="1">
        <v>5</v>
      </c>
      <c r="AA1352" s="1">
        <v>1</v>
      </c>
      <c r="AB1352" s="1">
        <v>35</v>
      </c>
      <c r="AC1352" s="1">
        <v>1</v>
      </c>
      <c r="AD1352" s="1">
        <v>1</v>
      </c>
      <c r="AE1352" s="1">
        <v>3</v>
      </c>
      <c r="AF1352" s="1">
        <v>29</v>
      </c>
      <c r="AG1352" s="1">
        <v>6</v>
      </c>
      <c r="AH1352" s="1">
        <v>0</v>
      </c>
      <c r="AI1352" s="1">
        <v>5</v>
      </c>
    </row>
    <row r="1353" spans="1:35">
      <c r="A1353" t="s">
        <v>210</v>
      </c>
      <c r="B1353" s="2">
        <v>7.0000000000000007E-2</v>
      </c>
      <c r="C1353" s="3">
        <v>0.1014</v>
      </c>
      <c r="D1353" s="3">
        <v>4.53E-2</v>
      </c>
      <c r="E1353" s="3">
        <v>0.122</v>
      </c>
      <c r="F1353" s="2">
        <v>0.1</v>
      </c>
      <c r="G1353" s="3">
        <v>8.1600000000000006E-2</v>
      </c>
      <c r="H1353" s="3">
        <v>6.9099999999999995E-2</v>
      </c>
      <c r="I1353" s="3">
        <v>4.7399999999999998E-2</v>
      </c>
      <c r="J1353" s="3">
        <v>2.86E-2</v>
      </c>
      <c r="K1353" s="3">
        <v>6.8400000000000002E-2</v>
      </c>
      <c r="L1353" s="3">
        <v>7.6300000000000007E-2</v>
      </c>
      <c r="M1353" s="3">
        <v>7.6899999999999996E-2</v>
      </c>
      <c r="N1353" s="1" t="s">
        <v>52</v>
      </c>
      <c r="O1353" s="3">
        <v>0.1154</v>
      </c>
      <c r="P1353" s="3">
        <v>0.10100000000000001</v>
      </c>
      <c r="Q1353" s="3">
        <v>5.21E-2</v>
      </c>
      <c r="R1353" s="3">
        <v>8.5900000000000004E-2</v>
      </c>
      <c r="S1353" s="3">
        <v>0.125</v>
      </c>
      <c r="T1353" s="3">
        <v>2.7799999999999998E-2</v>
      </c>
      <c r="U1353" s="3">
        <v>6.1499999999999999E-2</v>
      </c>
      <c r="V1353" s="3">
        <v>4.9599999999999998E-2</v>
      </c>
      <c r="W1353" s="3">
        <v>6.1199999999999997E-2</v>
      </c>
      <c r="X1353" s="3">
        <v>0.12770000000000001</v>
      </c>
      <c r="Y1353" s="3">
        <v>4.2299999999999997E-2</v>
      </c>
      <c r="Z1353" s="3">
        <v>3.9699999999999999E-2</v>
      </c>
      <c r="AA1353" s="3">
        <v>7.6899999999999996E-2</v>
      </c>
      <c r="AB1353" s="3">
        <v>7.7100000000000002E-2</v>
      </c>
      <c r="AC1353" s="3">
        <v>1.5900000000000001E-2</v>
      </c>
      <c r="AD1353" s="3">
        <v>5.2600000000000001E-2</v>
      </c>
      <c r="AE1353" s="3">
        <v>8.8200000000000001E-2</v>
      </c>
      <c r="AF1353" s="3">
        <v>7.4200000000000002E-2</v>
      </c>
      <c r="AG1353" s="3">
        <v>7.3200000000000001E-2</v>
      </c>
      <c r="AH1353" s="1" t="s">
        <v>52</v>
      </c>
      <c r="AI1353" s="3">
        <v>7.3499999999999996E-2</v>
      </c>
    </row>
    <row r="1354" spans="1:35">
      <c r="A1354" t="s">
        <v>110</v>
      </c>
      <c r="B1354" s="1">
        <v>26</v>
      </c>
      <c r="C1354" s="1">
        <v>13</v>
      </c>
      <c r="D1354" s="1">
        <v>13</v>
      </c>
      <c r="E1354" s="1">
        <v>1</v>
      </c>
      <c r="F1354" s="1">
        <v>5</v>
      </c>
      <c r="G1354" s="1">
        <v>6</v>
      </c>
      <c r="H1354" s="1">
        <v>5</v>
      </c>
      <c r="I1354" s="1">
        <v>9</v>
      </c>
      <c r="J1354" s="1">
        <v>3</v>
      </c>
      <c r="K1354" s="1">
        <v>12</v>
      </c>
      <c r="L1354" s="1">
        <v>3</v>
      </c>
      <c r="M1354" s="1">
        <v>8</v>
      </c>
      <c r="N1354" s="1">
        <v>0</v>
      </c>
      <c r="O1354" s="1">
        <v>0</v>
      </c>
      <c r="P1354" s="1">
        <v>6</v>
      </c>
      <c r="Q1354" s="1">
        <v>18</v>
      </c>
      <c r="R1354" s="1">
        <v>8</v>
      </c>
      <c r="S1354" s="1">
        <v>3</v>
      </c>
      <c r="T1354" s="1">
        <v>1</v>
      </c>
      <c r="U1354" s="1">
        <v>3</v>
      </c>
      <c r="V1354" s="1">
        <v>11</v>
      </c>
      <c r="W1354" s="1">
        <v>12</v>
      </c>
      <c r="X1354" s="1">
        <v>3</v>
      </c>
      <c r="Y1354" s="1">
        <v>4</v>
      </c>
      <c r="Z1354" s="1">
        <v>7</v>
      </c>
      <c r="AA1354" s="1">
        <v>0</v>
      </c>
      <c r="AB1354" s="1">
        <v>16</v>
      </c>
      <c r="AC1354" s="1">
        <v>1</v>
      </c>
      <c r="AD1354" s="1">
        <v>0</v>
      </c>
      <c r="AE1354" s="1">
        <v>3</v>
      </c>
      <c r="AF1354" s="1">
        <v>14</v>
      </c>
      <c r="AG1354" s="1">
        <v>3</v>
      </c>
      <c r="AH1354" s="1">
        <v>1</v>
      </c>
      <c r="AI1354" s="1">
        <v>5</v>
      </c>
    </row>
    <row r="1355" spans="1:35">
      <c r="A1355" t="s">
        <v>210</v>
      </c>
      <c r="B1355" s="3">
        <v>4.1300000000000003E-2</v>
      </c>
      <c r="C1355" s="3">
        <v>4.7100000000000003E-2</v>
      </c>
      <c r="D1355" s="3">
        <v>3.6799999999999999E-2</v>
      </c>
      <c r="E1355" s="3">
        <v>2.4400000000000002E-2</v>
      </c>
      <c r="F1355" s="3">
        <v>7.1400000000000005E-2</v>
      </c>
      <c r="G1355" s="3">
        <v>6.1199999999999997E-2</v>
      </c>
      <c r="H1355" s="3">
        <v>2.6599999999999999E-2</v>
      </c>
      <c r="I1355" s="3">
        <v>3.8800000000000001E-2</v>
      </c>
      <c r="J1355" s="3">
        <v>8.5699999999999998E-2</v>
      </c>
      <c r="K1355" s="3">
        <v>5.1299999999999998E-2</v>
      </c>
      <c r="L1355" s="3">
        <v>2.5399999999999999E-2</v>
      </c>
      <c r="M1355" s="3">
        <v>4.1000000000000002E-2</v>
      </c>
      <c r="N1355" s="1" t="s">
        <v>52</v>
      </c>
      <c r="O1355" s="1" t="s">
        <v>52</v>
      </c>
      <c r="P1355" s="3">
        <v>3.0300000000000001E-2</v>
      </c>
      <c r="Q1355" s="3">
        <v>4.4699999999999997E-2</v>
      </c>
      <c r="R1355" s="3">
        <v>4.0399999999999998E-2</v>
      </c>
      <c r="S1355" s="3">
        <v>4.6899999999999997E-2</v>
      </c>
      <c r="T1355" s="3">
        <v>2.7799999999999998E-2</v>
      </c>
      <c r="U1355" s="3">
        <v>4.6199999999999998E-2</v>
      </c>
      <c r="V1355" s="3">
        <v>4.5499999999999999E-2</v>
      </c>
      <c r="W1355" s="3">
        <v>4.3200000000000002E-2</v>
      </c>
      <c r="X1355" s="3">
        <v>2.1299999999999999E-2</v>
      </c>
      <c r="Y1355" s="3">
        <v>5.6300000000000003E-2</v>
      </c>
      <c r="Z1355" s="3">
        <v>5.5599999999999997E-2</v>
      </c>
      <c r="AA1355" s="1" t="s">
        <v>52</v>
      </c>
      <c r="AB1355" s="3">
        <v>3.5200000000000002E-2</v>
      </c>
      <c r="AC1355" s="3">
        <v>1.5900000000000001E-2</v>
      </c>
      <c r="AD1355" s="1" t="s">
        <v>52</v>
      </c>
      <c r="AE1355" s="3">
        <v>8.8200000000000001E-2</v>
      </c>
      <c r="AF1355" s="3">
        <v>3.5799999999999998E-2</v>
      </c>
      <c r="AG1355" s="3">
        <v>3.6600000000000001E-2</v>
      </c>
      <c r="AH1355" s="3">
        <v>3.1199999999999999E-2</v>
      </c>
      <c r="AI1355" s="3">
        <v>7.3499999999999996E-2</v>
      </c>
    </row>
    <row r="1356" spans="1:35">
      <c r="A1356" t="s">
        <v>74</v>
      </c>
      <c r="B1356" s="1">
        <v>12</v>
      </c>
      <c r="C1356" s="1">
        <v>9</v>
      </c>
      <c r="D1356" s="1">
        <v>3</v>
      </c>
      <c r="E1356" s="1">
        <v>6</v>
      </c>
      <c r="F1356" s="1">
        <v>1</v>
      </c>
      <c r="G1356" s="1">
        <v>2</v>
      </c>
      <c r="H1356" s="1">
        <v>2</v>
      </c>
      <c r="I1356" s="1">
        <v>1</v>
      </c>
      <c r="J1356" s="1">
        <v>0</v>
      </c>
      <c r="K1356" s="1">
        <v>5</v>
      </c>
      <c r="L1356" s="1">
        <v>3</v>
      </c>
      <c r="M1356" s="1">
        <v>3</v>
      </c>
      <c r="N1356" s="1">
        <v>1</v>
      </c>
      <c r="O1356" s="1">
        <v>0</v>
      </c>
      <c r="P1356" s="1">
        <v>3</v>
      </c>
      <c r="Q1356" s="1">
        <v>9</v>
      </c>
      <c r="R1356" s="1">
        <v>4</v>
      </c>
      <c r="S1356" s="1">
        <v>1</v>
      </c>
      <c r="T1356" s="1">
        <v>0</v>
      </c>
      <c r="U1356" s="1">
        <v>5</v>
      </c>
      <c r="V1356" s="1">
        <v>1</v>
      </c>
      <c r="W1356" s="1">
        <v>3</v>
      </c>
      <c r="X1356" s="1">
        <v>2</v>
      </c>
      <c r="Y1356" s="1">
        <v>4</v>
      </c>
      <c r="Z1356" s="1">
        <v>3</v>
      </c>
      <c r="AA1356" s="1">
        <v>0</v>
      </c>
      <c r="AB1356" s="1">
        <v>4</v>
      </c>
      <c r="AC1356" s="1">
        <v>2</v>
      </c>
      <c r="AD1356" s="1">
        <v>3</v>
      </c>
      <c r="AE1356" s="1">
        <v>0</v>
      </c>
      <c r="AF1356" s="1">
        <v>2</v>
      </c>
      <c r="AG1356" s="1">
        <v>1</v>
      </c>
      <c r="AH1356" s="1">
        <v>1</v>
      </c>
      <c r="AI1356" s="1">
        <v>3</v>
      </c>
    </row>
    <row r="1357" spans="1:35">
      <c r="A1357" t="s">
        <v>210</v>
      </c>
      <c r="B1357" s="3">
        <v>1.9099999999999999E-2</v>
      </c>
      <c r="C1357" s="3">
        <v>3.2599999999999997E-2</v>
      </c>
      <c r="D1357" s="3">
        <v>8.5000000000000006E-3</v>
      </c>
      <c r="E1357" s="3">
        <v>0.14630000000000001</v>
      </c>
      <c r="F1357" s="3">
        <v>1.43E-2</v>
      </c>
      <c r="G1357" s="3">
        <v>2.0400000000000001E-2</v>
      </c>
      <c r="H1357" s="3">
        <v>1.06E-2</v>
      </c>
      <c r="I1357" s="3">
        <v>4.3E-3</v>
      </c>
      <c r="J1357" s="1" t="s">
        <v>52</v>
      </c>
      <c r="K1357" s="3">
        <v>2.1399999999999999E-2</v>
      </c>
      <c r="L1357" s="3">
        <v>2.5399999999999999E-2</v>
      </c>
      <c r="M1357" s="3">
        <v>1.54E-2</v>
      </c>
      <c r="N1357" s="2">
        <v>0.05</v>
      </c>
      <c r="O1357" s="1" t="s">
        <v>52</v>
      </c>
      <c r="P1357" s="3">
        <v>1.52E-2</v>
      </c>
      <c r="Q1357" s="3">
        <v>2.23E-2</v>
      </c>
      <c r="R1357" s="3">
        <v>2.0199999999999999E-2</v>
      </c>
      <c r="S1357" s="3">
        <v>1.5599999999999999E-2</v>
      </c>
      <c r="T1357" s="1" t="s">
        <v>52</v>
      </c>
      <c r="U1357" s="3">
        <v>7.6899999999999996E-2</v>
      </c>
      <c r="V1357" s="3">
        <v>4.1000000000000003E-3</v>
      </c>
      <c r="W1357" s="3">
        <v>1.0800000000000001E-2</v>
      </c>
      <c r="X1357" s="3">
        <v>1.4200000000000001E-2</v>
      </c>
      <c r="Y1357" s="3">
        <v>5.6300000000000003E-2</v>
      </c>
      <c r="Z1357" s="3">
        <v>2.3800000000000002E-2</v>
      </c>
      <c r="AA1357" s="1" t="s">
        <v>52</v>
      </c>
      <c r="AB1357" s="3">
        <v>8.8000000000000005E-3</v>
      </c>
      <c r="AC1357" s="3">
        <v>3.1699999999999999E-2</v>
      </c>
      <c r="AD1357" s="3">
        <v>0.15790000000000001</v>
      </c>
      <c r="AE1357" s="1" t="s">
        <v>52</v>
      </c>
      <c r="AF1357" s="3">
        <v>5.1000000000000004E-3</v>
      </c>
      <c r="AG1357" s="3">
        <v>1.2200000000000001E-2</v>
      </c>
      <c r="AH1357" s="3">
        <v>3.1199999999999999E-2</v>
      </c>
      <c r="AI1357" s="3">
        <v>4.41E-2</v>
      </c>
    </row>
    <row r="1358" spans="1:35">
      <c r="A1358" t="s">
        <v>111</v>
      </c>
      <c r="B1358" s="1">
        <v>395</v>
      </c>
      <c r="C1358" s="1">
        <v>165</v>
      </c>
      <c r="D1358" s="1">
        <v>230</v>
      </c>
      <c r="E1358" s="1">
        <v>18</v>
      </c>
      <c r="F1358" s="1">
        <v>36</v>
      </c>
      <c r="G1358" s="1">
        <v>52</v>
      </c>
      <c r="H1358" s="1">
        <v>126</v>
      </c>
      <c r="I1358" s="1">
        <v>163</v>
      </c>
      <c r="J1358" s="1">
        <v>20</v>
      </c>
      <c r="K1358" s="1">
        <v>153</v>
      </c>
      <c r="L1358" s="1">
        <v>74</v>
      </c>
      <c r="M1358" s="1">
        <v>115</v>
      </c>
      <c r="N1358" s="1">
        <v>14</v>
      </c>
      <c r="O1358" s="1">
        <v>18</v>
      </c>
      <c r="P1358" s="1">
        <v>118</v>
      </c>
      <c r="Q1358" s="1">
        <v>258</v>
      </c>
      <c r="R1358" s="1">
        <v>123</v>
      </c>
      <c r="S1358" s="1">
        <v>33</v>
      </c>
      <c r="T1358" s="1">
        <v>21</v>
      </c>
      <c r="U1358" s="1">
        <v>33</v>
      </c>
      <c r="V1358" s="1">
        <v>170</v>
      </c>
      <c r="W1358" s="1">
        <v>181</v>
      </c>
      <c r="X1358" s="1">
        <v>83</v>
      </c>
      <c r="Y1358" s="1">
        <v>42</v>
      </c>
      <c r="Z1358" s="1">
        <v>82</v>
      </c>
      <c r="AA1358" s="1">
        <v>7</v>
      </c>
      <c r="AB1358" s="1">
        <v>294</v>
      </c>
      <c r="AC1358" s="1">
        <v>38</v>
      </c>
      <c r="AD1358" s="1">
        <v>8</v>
      </c>
      <c r="AE1358" s="1">
        <v>18</v>
      </c>
      <c r="AF1358" s="1">
        <v>244</v>
      </c>
      <c r="AG1358" s="1">
        <v>59</v>
      </c>
      <c r="AH1358" s="1">
        <v>23</v>
      </c>
      <c r="AI1358" s="1">
        <v>36</v>
      </c>
    </row>
    <row r="1359" spans="1:35">
      <c r="A1359" t="s">
        <v>210</v>
      </c>
      <c r="B1359" s="3">
        <v>0.628</v>
      </c>
      <c r="C1359" s="3">
        <v>0.5978</v>
      </c>
      <c r="D1359" s="3">
        <v>0.65159999999999996</v>
      </c>
      <c r="E1359" s="3">
        <v>0.439</v>
      </c>
      <c r="F1359" s="3">
        <v>0.51429999999999998</v>
      </c>
      <c r="G1359" s="3">
        <v>0.53059999999999996</v>
      </c>
      <c r="H1359" s="3">
        <v>0.67020000000000002</v>
      </c>
      <c r="I1359" s="3">
        <v>0.7026</v>
      </c>
      <c r="J1359" s="3">
        <v>0.57140000000000002</v>
      </c>
      <c r="K1359" s="3">
        <v>0.65380000000000005</v>
      </c>
      <c r="L1359" s="3">
        <v>0.62709999999999999</v>
      </c>
      <c r="M1359" s="3">
        <v>0.5897</v>
      </c>
      <c r="N1359" s="2">
        <v>0.7</v>
      </c>
      <c r="O1359" s="3">
        <v>0.69230000000000003</v>
      </c>
      <c r="P1359" s="3">
        <v>0.59599999999999997</v>
      </c>
      <c r="Q1359" s="3">
        <v>0.64019999999999999</v>
      </c>
      <c r="R1359" s="3">
        <v>0.62119999999999997</v>
      </c>
      <c r="S1359" s="3">
        <v>0.51559999999999995</v>
      </c>
      <c r="T1359" s="3">
        <v>0.58330000000000004</v>
      </c>
      <c r="U1359" s="3">
        <v>0.50770000000000004</v>
      </c>
      <c r="V1359" s="3">
        <v>0.70250000000000001</v>
      </c>
      <c r="W1359" s="3">
        <v>0.65110000000000001</v>
      </c>
      <c r="X1359" s="3">
        <v>0.5887</v>
      </c>
      <c r="Y1359" s="3">
        <v>0.59150000000000003</v>
      </c>
      <c r="Z1359" s="3">
        <v>0.65080000000000005</v>
      </c>
      <c r="AA1359" s="3">
        <v>0.53849999999999998</v>
      </c>
      <c r="AB1359" s="3">
        <v>0.64759999999999995</v>
      </c>
      <c r="AC1359" s="3">
        <v>0.60319999999999996</v>
      </c>
      <c r="AD1359" s="3">
        <v>0.42109999999999997</v>
      </c>
      <c r="AE1359" s="3">
        <v>0.52939999999999998</v>
      </c>
      <c r="AF1359" s="3">
        <v>0.624</v>
      </c>
      <c r="AG1359" s="3">
        <v>0.71950000000000003</v>
      </c>
      <c r="AH1359" s="3">
        <v>0.71879999999999999</v>
      </c>
      <c r="AI1359" s="3">
        <v>0.52939999999999998</v>
      </c>
    </row>
    <row r="1360" spans="1:35">
      <c r="A1360" t="s">
        <v>112</v>
      </c>
      <c r="B1360" s="1">
        <v>70</v>
      </c>
      <c r="C1360" s="1">
        <v>41</v>
      </c>
      <c r="D1360" s="1">
        <v>29</v>
      </c>
      <c r="E1360" s="1">
        <v>6</v>
      </c>
      <c r="F1360" s="1">
        <v>12</v>
      </c>
      <c r="G1360" s="1">
        <v>14</v>
      </c>
      <c r="H1360" s="1">
        <v>18</v>
      </c>
      <c r="I1360" s="1">
        <v>20</v>
      </c>
      <c r="J1360" s="1">
        <v>4</v>
      </c>
      <c r="K1360" s="1">
        <v>28</v>
      </c>
      <c r="L1360" s="1">
        <v>12</v>
      </c>
      <c r="M1360" s="1">
        <v>23</v>
      </c>
      <c r="N1360" s="1">
        <v>0</v>
      </c>
      <c r="O1360" s="1">
        <v>3</v>
      </c>
      <c r="P1360" s="1">
        <v>26</v>
      </c>
      <c r="Q1360" s="1">
        <v>39</v>
      </c>
      <c r="R1360" s="1">
        <v>25</v>
      </c>
      <c r="S1360" s="1">
        <v>11</v>
      </c>
      <c r="T1360" s="1">
        <v>2</v>
      </c>
      <c r="U1360" s="1">
        <v>7</v>
      </c>
      <c r="V1360" s="1">
        <v>23</v>
      </c>
      <c r="W1360" s="1">
        <v>29</v>
      </c>
      <c r="X1360" s="1">
        <v>21</v>
      </c>
      <c r="Y1360" s="1">
        <v>7</v>
      </c>
      <c r="Z1360" s="1">
        <v>12</v>
      </c>
      <c r="AA1360" s="1">
        <v>1</v>
      </c>
      <c r="AB1360" s="1">
        <v>51</v>
      </c>
      <c r="AC1360" s="1">
        <v>2</v>
      </c>
      <c r="AD1360" s="1">
        <v>1</v>
      </c>
      <c r="AE1360" s="1">
        <v>6</v>
      </c>
      <c r="AF1360" s="1">
        <v>43</v>
      </c>
      <c r="AG1360" s="1">
        <v>9</v>
      </c>
      <c r="AH1360" s="1">
        <v>1</v>
      </c>
      <c r="AI1360" s="1">
        <v>10</v>
      </c>
    </row>
    <row r="1361" spans="1:54">
      <c r="A1361" t="s">
        <v>210</v>
      </c>
      <c r="B1361" s="3">
        <v>0.1113</v>
      </c>
      <c r="C1361" s="3">
        <v>0.14860000000000001</v>
      </c>
      <c r="D1361" s="3">
        <v>8.2199999999999995E-2</v>
      </c>
      <c r="E1361" s="3">
        <v>0.14630000000000001</v>
      </c>
      <c r="F1361" s="3">
        <v>0.1714</v>
      </c>
      <c r="G1361" s="3">
        <v>0.1429</v>
      </c>
      <c r="H1361" s="3">
        <v>9.5699999999999993E-2</v>
      </c>
      <c r="I1361" s="3">
        <v>8.6199999999999999E-2</v>
      </c>
      <c r="J1361" s="3">
        <v>0.1143</v>
      </c>
      <c r="K1361" s="3">
        <v>0.1197</v>
      </c>
      <c r="L1361" s="3">
        <v>0.1017</v>
      </c>
      <c r="M1361" s="3">
        <v>0.1179</v>
      </c>
      <c r="N1361" s="1" t="s">
        <v>52</v>
      </c>
      <c r="O1361" s="3">
        <v>0.1154</v>
      </c>
      <c r="P1361" s="3">
        <v>0.1313</v>
      </c>
      <c r="Q1361" s="3">
        <v>9.6799999999999997E-2</v>
      </c>
      <c r="R1361" s="3">
        <v>0.1263</v>
      </c>
      <c r="S1361" s="3">
        <v>0.1719</v>
      </c>
      <c r="T1361" s="3">
        <v>5.5599999999999997E-2</v>
      </c>
      <c r="U1361" s="3">
        <v>0.1077</v>
      </c>
      <c r="V1361" s="3">
        <v>9.5000000000000001E-2</v>
      </c>
      <c r="W1361" s="3">
        <v>0.1043</v>
      </c>
      <c r="X1361" s="3">
        <v>0.1489</v>
      </c>
      <c r="Y1361" s="3">
        <v>9.8599999999999993E-2</v>
      </c>
      <c r="Z1361" s="3">
        <v>9.5200000000000007E-2</v>
      </c>
      <c r="AA1361" s="3">
        <v>7.6899999999999996E-2</v>
      </c>
      <c r="AB1361" s="3">
        <v>0.1123</v>
      </c>
      <c r="AC1361" s="3">
        <v>3.1699999999999999E-2</v>
      </c>
      <c r="AD1361" s="3">
        <v>5.2600000000000001E-2</v>
      </c>
      <c r="AE1361" s="3">
        <v>0.17649999999999999</v>
      </c>
      <c r="AF1361" s="2">
        <v>0.11</v>
      </c>
      <c r="AG1361" s="3">
        <v>0.10979999999999999</v>
      </c>
      <c r="AH1361" s="3">
        <v>3.1199999999999999E-2</v>
      </c>
      <c r="AI1361" s="3">
        <v>0.14710000000000001</v>
      </c>
    </row>
    <row r="1362" spans="1:54">
      <c r="A1362" t="s">
        <v>210</v>
      </c>
    </row>
    <row r="1363" spans="1:54">
      <c r="A1363" t="s">
        <v>57</v>
      </c>
      <c r="B1363" s="3">
        <v>0.51670000000000005</v>
      </c>
      <c r="C1363" s="3">
        <v>0.44919999999999999</v>
      </c>
      <c r="D1363" s="3">
        <v>0.56940000000000002</v>
      </c>
      <c r="E1363" s="3">
        <v>0.29270000000000002</v>
      </c>
      <c r="F1363" s="3">
        <v>0.34289999999999998</v>
      </c>
      <c r="G1363" s="3">
        <v>0.38769999999999999</v>
      </c>
      <c r="H1363" s="3">
        <v>0.57450000000000001</v>
      </c>
      <c r="I1363" s="3">
        <v>0.61639999999999995</v>
      </c>
      <c r="J1363" s="3">
        <v>0.45710000000000001</v>
      </c>
      <c r="K1363" s="3">
        <v>0.53410000000000002</v>
      </c>
      <c r="L1363" s="3">
        <v>0.52539999999999998</v>
      </c>
      <c r="M1363" s="3">
        <v>0.4718</v>
      </c>
      <c r="N1363" s="1" t="s">
        <v>52</v>
      </c>
      <c r="O1363" s="3">
        <v>0.57689999999999997</v>
      </c>
      <c r="P1363" s="3">
        <v>0.4647</v>
      </c>
      <c r="Q1363" s="3">
        <v>0.54339999999999999</v>
      </c>
      <c r="R1363" s="3">
        <v>0.49490000000000001</v>
      </c>
      <c r="S1363" s="3">
        <v>0.34370000000000001</v>
      </c>
      <c r="T1363" s="3">
        <v>0.52769999999999995</v>
      </c>
      <c r="U1363" s="2">
        <v>0.4</v>
      </c>
      <c r="V1363" s="3">
        <v>0.60750000000000004</v>
      </c>
      <c r="W1363" s="3">
        <v>0.54679999999999995</v>
      </c>
      <c r="X1363" s="3">
        <v>0.43980000000000002</v>
      </c>
      <c r="Y1363" s="3">
        <v>0.4929</v>
      </c>
      <c r="Z1363" s="3">
        <v>0.55559999999999998</v>
      </c>
      <c r="AA1363" s="3">
        <v>0.46160000000000001</v>
      </c>
      <c r="AB1363" s="3">
        <v>0.5353</v>
      </c>
      <c r="AC1363" s="3">
        <v>0.57150000000000001</v>
      </c>
      <c r="AD1363" s="3">
        <v>0.36849999999999999</v>
      </c>
      <c r="AE1363" s="3">
        <v>0.35289999999999999</v>
      </c>
      <c r="AF1363" s="3">
        <v>0.51400000000000001</v>
      </c>
      <c r="AG1363" s="3">
        <v>0.60970000000000002</v>
      </c>
      <c r="AH1363" s="3">
        <v>0.68759999999999999</v>
      </c>
      <c r="AI1363" s="3">
        <v>0.38229999999999997</v>
      </c>
    </row>
    <row r="1364" spans="1:54">
      <c r="A1364" t="s">
        <v>210</v>
      </c>
    </row>
    <row r="1365" spans="1:54">
      <c r="A1365" s="6" t="str">
        <f>HYPERLINK("#Contents!A1", "Contents")</f>
        <v>Contents</v>
      </c>
    </row>
    <row r="1366" spans="1:54">
      <c r="A1366" s="7" t="s">
        <v>163</v>
      </c>
      <c r="BB1366" s="17" t="str">
        <f>LEFT(A1366, FIND(" ", A1366) - 2)</f>
        <v>Table_Q15_6</v>
      </c>
    </row>
    <row r="1367" spans="1:54">
      <c r="A1367" t="s">
        <v>1</v>
      </c>
    </row>
    <row r="1368" spans="1:54" ht="16.2" thickBot="1">
      <c r="A1368" t="s">
        <v>210</v>
      </c>
    </row>
    <row r="1369" spans="1:54" ht="34.049999999999997" customHeight="1">
      <c r="A1369" t="s">
        <v>210</v>
      </c>
      <c r="B1369" s="40" t="s">
        <v>10</v>
      </c>
      <c r="C1369" s="37" t="s">
        <v>2</v>
      </c>
      <c r="D1369" s="42"/>
      <c r="E1369" s="37" t="s">
        <v>3</v>
      </c>
      <c r="F1369" s="38"/>
      <c r="G1369" s="38"/>
      <c r="H1369" s="38"/>
      <c r="I1369" s="38"/>
      <c r="J1369" s="37" t="s">
        <v>4</v>
      </c>
      <c r="K1369" s="38"/>
      <c r="L1369" s="38"/>
      <c r="M1369" s="38"/>
      <c r="N1369" s="38"/>
      <c r="O1369" s="38"/>
      <c r="P1369" s="37" t="s">
        <v>5</v>
      </c>
      <c r="Q1369" s="38"/>
      <c r="R1369" s="37" t="s">
        <v>6</v>
      </c>
      <c r="S1369" s="38"/>
      <c r="T1369" s="38"/>
      <c r="U1369" s="38"/>
      <c r="V1369" s="38"/>
      <c r="W1369" s="37" t="s">
        <v>7</v>
      </c>
      <c r="X1369" s="38"/>
      <c r="Y1369" s="38"/>
      <c r="Z1369" s="38"/>
      <c r="AA1369" s="38"/>
      <c r="AB1369" s="37" t="s">
        <v>8</v>
      </c>
      <c r="AC1369" s="38"/>
      <c r="AD1369" s="38"/>
      <c r="AE1369" s="38"/>
      <c r="AF1369" s="37" t="s">
        <v>9</v>
      </c>
      <c r="AG1369" s="38"/>
      <c r="AH1369" s="38"/>
      <c r="AI1369" s="39"/>
    </row>
    <row r="1370" spans="1:54" ht="53.4" thickBot="1">
      <c r="A1370" t="s">
        <v>210</v>
      </c>
      <c r="B1370" s="41" t="s">
        <v>10</v>
      </c>
      <c r="C1370" s="4" t="s">
        <v>11</v>
      </c>
      <c r="D1370" s="4" t="s">
        <v>12</v>
      </c>
      <c r="E1370" s="4" t="s">
        <v>13</v>
      </c>
      <c r="F1370" s="4" t="s">
        <v>14</v>
      </c>
      <c r="G1370" s="4" t="s">
        <v>15</v>
      </c>
      <c r="H1370" s="4" t="s">
        <v>16</v>
      </c>
      <c r="I1370" s="4" t="s">
        <v>17</v>
      </c>
      <c r="J1370" s="4" t="s">
        <v>18</v>
      </c>
      <c r="K1370" s="4" t="s">
        <v>19</v>
      </c>
      <c r="L1370" s="4" t="s">
        <v>20</v>
      </c>
      <c r="M1370" s="4" t="s">
        <v>21</v>
      </c>
      <c r="N1370" s="4" t="s">
        <v>22</v>
      </c>
      <c r="O1370" s="4" t="s">
        <v>23</v>
      </c>
      <c r="P1370" s="4" t="s">
        <v>24</v>
      </c>
      <c r="Q1370" s="4" t="s">
        <v>25</v>
      </c>
      <c r="R1370" s="4" t="s">
        <v>26</v>
      </c>
      <c r="S1370" s="4" t="s">
        <v>27</v>
      </c>
      <c r="T1370" s="4" t="s">
        <v>28</v>
      </c>
      <c r="U1370" s="4" t="s">
        <v>29</v>
      </c>
      <c r="V1370" s="4" t="s">
        <v>30</v>
      </c>
      <c r="W1370" s="4" t="s">
        <v>31</v>
      </c>
      <c r="X1370" s="4" t="s">
        <v>32</v>
      </c>
      <c r="Y1370" s="4" t="s">
        <v>33</v>
      </c>
      <c r="Z1370" s="4" t="s">
        <v>34</v>
      </c>
      <c r="AA1370" s="4" t="s">
        <v>35</v>
      </c>
      <c r="AB1370" s="4" t="s">
        <v>36</v>
      </c>
      <c r="AC1370" s="4" t="s">
        <v>37</v>
      </c>
      <c r="AD1370" s="4" t="s">
        <v>38</v>
      </c>
      <c r="AE1370" s="4" t="s">
        <v>39</v>
      </c>
      <c r="AF1370" s="4" t="s">
        <v>37</v>
      </c>
      <c r="AG1370" s="4" t="s">
        <v>40</v>
      </c>
      <c r="AH1370" s="4" t="s">
        <v>38</v>
      </c>
      <c r="AI1370" s="5" t="s">
        <v>39</v>
      </c>
    </row>
    <row r="1371" spans="1:54">
      <c r="A1371" t="s">
        <v>41</v>
      </c>
      <c r="B1371" s="1">
        <v>629</v>
      </c>
      <c r="C1371" s="1">
        <v>276</v>
      </c>
      <c r="D1371" s="1">
        <v>353</v>
      </c>
      <c r="E1371" s="1">
        <v>41</v>
      </c>
      <c r="F1371" s="1">
        <v>70</v>
      </c>
      <c r="G1371" s="1">
        <v>98</v>
      </c>
      <c r="H1371" s="1">
        <v>188</v>
      </c>
      <c r="I1371" s="1">
        <v>232</v>
      </c>
      <c r="J1371" s="1">
        <v>35</v>
      </c>
      <c r="K1371" s="1">
        <v>234</v>
      </c>
      <c r="L1371" s="1">
        <v>118</v>
      </c>
      <c r="M1371" s="1">
        <v>195</v>
      </c>
      <c r="N1371" s="1">
        <v>20</v>
      </c>
      <c r="O1371" s="1">
        <v>26</v>
      </c>
      <c r="P1371" s="1">
        <v>198</v>
      </c>
      <c r="Q1371" s="1">
        <v>403</v>
      </c>
      <c r="R1371" s="1">
        <v>198</v>
      </c>
      <c r="S1371" s="1">
        <v>64</v>
      </c>
      <c r="T1371" s="1">
        <v>36</v>
      </c>
      <c r="U1371" s="1">
        <v>65</v>
      </c>
      <c r="V1371" s="1">
        <v>242</v>
      </c>
      <c r="W1371" s="1">
        <v>278</v>
      </c>
      <c r="X1371" s="1">
        <v>141</v>
      </c>
      <c r="Y1371" s="1">
        <v>71</v>
      </c>
      <c r="Z1371" s="1">
        <v>126</v>
      </c>
      <c r="AA1371" s="1">
        <v>13</v>
      </c>
      <c r="AB1371" s="1">
        <v>454</v>
      </c>
      <c r="AC1371" s="1">
        <v>63</v>
      </c>
      <c r="AD1371" s="1">
        <v>19</v>
      </c>
      <c r="AE1371" s="1">
        <v>34</v>
      </c>
      <c r="AF1371" s="1">
        <v>391</v>
      </c>
      <c r="AG1371" s="1">
        <v>82</v>
      </c>
      <c r="AH1371" s="1">
        <v>32</v>
      </c>
      <c r="AI1371" s="1">
        <v>68</v>
      </c>
    </row>
    <row r="1372" spans="1:54">
      <c r="A1372" t="s">
        <v>106</v>
      </c>
      <c r="B1372" s="1">
        <v>71</v>
      </c>
      <c r="C1372" s="1">
        <v>28</v>
      </c>
      <c r="D1372" s="1">
        <v>43</v>
      </c>
      <c r="E1372" s="1">
        <v>5</v>
      </c>
      <c r="F1372" s="1">
        <v>12</v>
      </c>
      <c r="G1372" s="1">
        <v>14</v>
      </c>
      <c r="H1372" s="1">
        <v>22</v>
      </c>
      <c r="I1372" s="1">
        <v>18</v>
      </c>
      <c r="J1372" s="1">
        <v>5</v>
      </c>
      <c r="K1372" s="1">
        <v>29</v>
      </c>
      <c r="L1372" s="1">
        <v>13</v>
      </c>
      <c r="M1372" s="1">
        <v>19</v>
      </c>
      <c r="N1372" s="1">
        <v>0</v>
      </c>
      <c r="O1372" s="1">
        <v>4</v>
      </c>
      <c r="P1372" s="1">
        <v>22</v>
      </c>
      <c r="Q1372" s="1">
        <v>43</v>
      </c>
      <c r="R1372" s="1">
        <v>32</v>
      </c>
      <c r="S1372" s="1">
        <v>7</v>
      </c>
      <c r="T1372" s="1">
        <v>2</v>
      </c>
      <c r="U1372" s="1">
        <v>5</v>
      </c>
      <c r="V1372" s="1">
        <v>24</v>
      </c>
      <c r="W1372" s="1">
        <v>35</v>
      </c>
      <c r="X1372" s="1">
        <v>16</v>
      </c>
      <c r="Y1372" s="1">
        <v>6</v>
      </c>
      <c r="Z1372" s="1">
        <v>10</v>
      </c>
      <c r="AA1372" s="1">
        <v>4</v>
      </c>
      <c r="AB1372" s="1">
        <v>50</v>
      </c>
      <c r="AC1372" s="1">
        <v>5</v>
      </c>
      <c r="AD1372" s="1">
        <v>3</v>
      </c>
      <c r="AE1372" s="1">
        <v>5</v>
      </c>
      <c r="AF1372" s="1">
        <v>47</v>
      </c>
      <c r="AG1372" s="1">
        <v>6</v>
      </c>
      <c r="AH1372" s="1">
        <v>3</v>
      </c>
      <c r="AI1372" s="1">
        <v>9</v>
      </c>
    </row>
    <row r="1373" spans="1:54">
      <c r="A1373" t="s">
        <v>210</v>
      </c>
      <c r="B1373" s="3">
        <v>0.1129</v>
      </c>
      <c r="C1373" s="3">
        <v>0.1014</v>
      </c>
      <c r="D1373" s="3">
        <v>0.12180000000000001</v>
      </c>
      <c r="E1373" s="3">
        <v>0.122</v>
      </c>
      <c r="F1373" s="3">
        <v>0.1714</v>
      </c>
      <c r="G1373" s="3">
        <v>0.1429</v>
      </c>
      <c r="H1373" s="3">
        <v>0.11700000000000001</v>
      </c>
      <c r="I1373" s="3">
        <v>7.7600000000000002E-2</v>
      </c>
      <c r="J1373" s="3">
        <v>0.1429</v>
      </c>
      <c r="K1373" s="3">
        <v>0.1239</v>
      </c>
      <c r="L1373" s="3">
        <v>0.11020000000000001</v>
      </c>
      <c r="M1373" s="3">
        <v>9.74E-2</v>
      </c>
      <c r="N1373" s="1" t="s">
        <v>52</v>
      </c>
      <c r="O1373" s="3">
        <v>0.15379999999999999</v>
      </c>
      <c r="P1373" s="3">
        <v>0.1111</v>
      </c>
      <c r="Q1373" s="3">
        <v>0.1067</v>
      </c>
      <c r="R1373" s="3">
        <v>0.16159999999999999</v>
      </c>
      <c r="S1373" s="3">
        <v>0.1094</v>
      </c>
      <c r="T1373" s="3">
        <v>5.5599999999999997E-2</v>
      </c>
      <c r="U1373" s="3">
        <v>7.6899999999999996E-2</v>
      </c>
      <c r="V1373" s="3">
        <v>9.9199999999999997E-2</v>
      </c>
      <c r="W1373" s="3">
        <v>0.12590000000000001</v>
      </c>
      <c r="X1373" s="3">
        <v>0.1135</v>
      </c>
      <c r="Y1373" s="3">
        <v>8.4500000000000006E-2</v>
      </c>
      <c r="Z1373" s="3">
        <v>7.9399999999999998E-2</v>
      </c>
      <c r="AA1373" s="3">
        <v>0.30769999999999997</v>
      </c>
      <c r="AB1373" s="3">
        <v>0.1101</v>
      </c>
      <c r="AC1373" s="3">
        <v>7.9399999999999998E-2</v>
      </c>
      <c r="AD1373" s="3">
        <v>0.15790000000000001</v>
      </c>
      <c r="AE1373" s="3">
        <v>0.14710000000000001</v>
      </c>
      <c r="AF1373" s="3">
        <v>0.1202</v>
      </c>
      <c r="AG1373" s="3">
        <v>7.3200000000000001E-2</v>
      </c>
      <c r="AH1373" s="3">
        <v>9.3799999999999994E-2</v>
      </c>
      <c r="AI1373" s="3">
        <v>0.13239999999999999</v>
      </c>
    </row>
    <row r="1374" spans="1:54">
      <c r="A1374" t="s">
        <v>107</v>
      </c>
      <c r="B1374" s="1">
        <v>152</v>
      </c>
      <c r="C1374" s="1">
        <v>67</v>
      </c>
      <c r="D1374" s="1">
        <v>85</v>
      </c>
      <c r="E1374" s="1">
        <v>7</v>
      </c>
      <c r="F1374" s="1">
        <v>22</v>
      </c>
      <c r="G1374" s="1">
        <v>23</v>
      </c>
      <c r="H1374" s="1">
        <v>37</v>
      </c>
      <c r="I1374" s="1">
        <v>63</v>
      </c>
      <c r="J1374" s="1">
        <v>10</v>
      </c>
      <c r="K1374" s="1">
        <v>55</v>
      </c>
      <c r="L1374" s="1">
        <v>30</v>
      </c>
      <c r="M1374" s="1">
        <v>42</v>
      </c>
      <c r="N1374" s="1">
        <v>5</v>
      </c>
      <c r="O1374" s="1">
        <v>10</v>
      </c>
      <c r="P1374" s="1">
        <v>41</v>
      </c>
      <c r="Q1374" s="1">
        <v>100</v>
      </c>
      <c r="R1374" s="1">
        <v>44</v>
      </c>
      <c r="S1374" s="1">
        <v>22</v>
      </c>
      <c r="T1374" s="1">
        <v>13</v>
      </c>
      <c r="U1374" s="1">
        <v>13</v>
      </c>
      <c r="V1374" s="1">
        <v>58</v>
      </c>
      <c r="W1374" s="1">
        <v>68</v>
      </c>
      <c r="X1374" s="1">
        <v>37</v>
      </c>
      <c r="Y1374" s="1">
        <v>18</v>
      </c>
      <c r="Z1374" s="1">
        <v>27</v>
      </c>
      <c r="AA1374" s="1">
        <v>2</v>
      </c>
      <c r="AB1374" s="1">
        <v>109</v>
      </c>
      <c r="AC1374" s="1">
        <v>16</v>
      </c>
      <c r="AD1374" s="1">
        <v>1</v>
      </c>
      <c r="AE1374" s="1">
        <v>9</v>
      </c>
      <c r="AF1374" s="1">
        <v>95</v>
      </c>
      <c r="AG1374" s="1">
        <v>16</v>
      </c>
      <c r="AH1374" s="1">
        <v>8</v>
      </c>
      <c r="AI1374" s="1">
        <v>21</v>
      </c>
    </row>
    <row r="1375" spans="1:54">
      <c r="A1375" t="s">
        <v>210</v>
      </c>
      <c r="B1375" s="3">
        <v>0.2417</v>
      </c>
      <c r="C1375" s="3">
        <v>0.24279999999999999</v>
      </c>
      <c r="D1375" s="3">
        <v>0.24079999999999999</v>
      </c>
      <c r="E1375" s="3">
        <v>0.17069999999999999</v>
      </c>
      <c r="F1375" s="3">
        <v>0.31430000000000002</v>
      </c>
      <c r="G1375" s="3">
        <v>0.23469999999999999</v>
      </c>
      <c r="H1375" s="3">
        <v>0.1968</v>
      </c>
      <c r="I1375" s="3">
        <v>0.27160000000000001</v>
      </c>
      <c r="J1375" s="3">
        <v>0.28570000000000001</v>
      </c>
      <c r="K1375" s="3">
        <v>0.23499999999999999</v>
      </c>
      <c r="L1375" s="3">
        <v>0.25419999999999998</v>
      </c>
      <c r="M1375" s="3">
        <v>0.21540000000000001</v>
      </c>
      <c r="N1375" s="2">
        <v>0.25</v>
      </c>
      <c r="O1375" s="3">
        <v>0.3846</v>
      </c>
      <c r="P1375" s="3">
        <v>0.20710000000000001</v>
      </c>
      <c r="Q1375" s="3">
        <v>0.24809999999999999</v>
      </c>
      <c r="R1375" s="3">
        <v>0.22220000000000001</v>
      </c>
      <c r="S1375" s="3">
        <v>0.34379999999999999</v>
      </c>
      <c r="T1375" s="3">
        <v>0.36109999999999998</v>
      </c>
      <c r="U1375" s="2">
        <v>0.2</v>
      </c>
      <c r="V1375" s="3">
        <v>0.2397</v>
      </c>
      <c r="W1375" s="3">
        <v>0.24460000000000001</v>
      </c>
      <c r="X1375" s="3">
        <v>0.26240000000000002</v>
      </c>
      <c r="Y1375" s="3">
        <v>0.2535</v>
      </c>
      <c r="Z1375" s="3">
        <v>0.21429999999999999</v>
      </c>
      <c r="AA1375" s="3">
        <v>0.15379999999999999</v>
      </c>
      <c r="AB1375" s="3">
        <v>0.24010000000000001</v>
      </c>
      <c r="AC1375" s="3">
        <v>0.254</v>
      </c>
      <c r="AD1375" s="3">
        <v>5.2600000000000001E-2</v>
      </c>
      <c r="AE1375" s="3">
        <v>0.26469999999999999</v>
      </c>
      <c r="AF1375" s="3">
        <v>0.24299999999999999</v>
      </c>
      <c r="AG1375" s="3">
        <v>0.1951</v>
      </c>
      <c r="AH1375" s="2">
        <v>0.25</v>
      </c>
      <c r="AI1375" s="3">
        <v>0.30880000000000002</v>
      </c>
    </row>
    <row r="1376" spans="1:54">
      <c r="A1376" t="s">
        <v>108</v>
      </c>
      <c r="B1376" s="1">
        <v>157</v>
      </c>
      <c r="C1376" s="1">
        <v>75</v>
      </c>
      <c r="D1376" s="1">
        <v>82</v>
      </c>
      <c r="E1376" s="1">
        <v>9</v>
      </c>
      <c r="F1376" s="1">
        <v>11</v>
      </c>
      <c r="G1376" s="1">
        <v>22</v>
      </c>
      <c r="H1376" s="1">
        <v>43</v>
      </c>
      <c r="I1376" s="1">
        <v>72</v>
      </c>
      <c r="J1376" s="1">
        <v>10</v>
      </c>
      <c r="K1376" s="1">
        <v>53</v>
      </c>
      <c r="L1376" s="1">
        <v>27</v>
      </c>
      <c r="M1376" s="1">
        <v>60</v>
      </c>
      <c r="N1376" s="1">
        <v>3</v>
      </c>
      <c r="O1376" s="1">
        <v>4</v>
      </c>
      <c r="P1376" s="1">
        <v>51</v>
      </c>
      <c r="Q1376" s="1">
        <v>99</v>
      </c>
      <c r="R1376" s="1">
        <v>44</v>
      </c>
      <c r="S1376" s="1">
        <v>11</v>
      </c>
      <c r="T1376" s="1">
        <v>8</v>
      </c>
      <c r="U1376" s="1">
        <v>13</v>
      </c>
      <c r="V1376" s="1">
        <v>71</v>
      </c>
      <c r="W1376" s="1">
        <v>68</v>
      </c>
      <c r="X1376" s="1">
        <v>30</v>
      </c>
      <c r="Y1376" s="1">
        <v>15</v>
      </c>
      <c r="Z1376" s="1">
        <v>42</v>
      </c>
      <c r="AA1376" s="1">
        <v>2</v>
      </c>
      <c r="AB1376" s="1">
        <v>109</v>
      </c>
      <c r="AC1376" s="1">
        <v>18</v>
      </c>
      <c r="AD1376" s="1">
        <v>7</v>
      </c>
      <c r="AE1376" s="1">
        <v>9</v>
      </c>
      <c r="AF1376" s="1">
        <v>99</v>
      </c>
      <c r="AG1376" s="1">
        <v>21</v>
      </c>
      <c r="AH1376" s="1">
        <v>10</v>
      </c>
      <c r="AI1376" s="1">
        <v>14</v>
      </c>
    </row>
    <row r="1377" spans="1:54">
      <c r="A1377" t="s">
        <v>210</v>
      </c>
      <c r="B1377" s="3">
        <v>0.24959999999999999</v>
      </c>
      <c r="C1377" s="3">
        <v>0.2717</v>
      </c>
      <c r="D1377" s="3">
        <v>0.23230000000000001</v>
      </c>
      <c r="E1377" s="3">
        <v>0.2195</v>
      </c>
      <c r="F1377" s="3">
        <v>0.15709999999999999</v>
      </c>
      <c r="G1377" s="3">
        <v>0.22450000000000001</v>
      </c>
      <c r="H1377" s="3">
        <v>0.22869999999999999</v>
      </c>
      <c r="I1377" s="3">
        <v>0.31030000000000002</v>
      </c>
      <c r="J1377" s="3">
        <v>0.28570000000000001</v>
      </c>
      <c r="K1377" s="3">
        <v>0.22650000000000001</v>
      </c>
      <c r="L1377" s="3">
        <v>0.2288</v>
      </c>
      <c r="M1377" s="3">
        <v>0.30769999999999997</v>
      </c>
      <c r="N1377" s="2">
        <v>0.15</v>
      </c>
      <c r="O1377" s="3">
        <v>0.15379999999999999</v>
      </c>
      <c r="P1377" s="3">
        <v>0.2576</v>
      </c>
      <c r="Q1377" s="3">
        <v>0.2457</v>
      </c>
      <c r="R1377" s="3">
        <v>0.22220000000000001</v>
      </c>
      <c r="S1377" s="3">
        <v>0.1719</v>
      </c>
      <c r="T1377" s="3">
        <v>0.22220000000000001</v>
      </c>
      <c r="U1377" s="2">
        <v>0.2</v>
      </c>
      <c r="V1377" s="3">
        <v>0.29339999999999999</v>
      </c>
      <c r="W1377" s="3">
        <v>0.24460000000000001</v>
      </c>
      <c r="X1377" s="3">
        <v>0.21279999999999999</v>
      </c>
      <c r="Y1377" s="3">
        <v>0.21129999999999999</v>
      </c>
      <c r="Z1377" s="3">
        <v>0.33329999999999999</v>
      </c>
      <c r="AA1377" s="3">
        <v>0.15379999999999999</v>
      </c>
      <c r="AB1377" s="3">
        <v>0.24010000000000001</v>
      </c>
      <c r="AC1377" s="3">
        <v>0.28570000000000001</v>
      </c>
      <c r="AD1377" s="3">
        <v>0.36840000000000001</v>
      </c>
      <c r="AE1377" s="3">
        <v>0.26469999999999999</v>
      </c>
      <c r="AF1377" s="3">
        <v>0.25319999999999998</v>
      </c>
      <c r="AG1377" s="3">
        <v>0.25609999999999999</v>
      </c>
      <c r="AH1377" s="3">
        <v>0.3125</v>
      </c>
      <c r="AI1377" s="3">
        <v>0.2059</v>
      </c>
    </row>
    <row r="1378" spans="1:54">
      <c r="A1378" t="s">
        <v>109</v>
      </c>
      <c r="B1378" s="1">
        <v>104</v>
      </c>
      <c r="C1378" s="1">
        <v>45</v>
      </c>
      <c r="D1378" s="1">
        <v>59</v>
      </c>
      <c r="E1378" s="1">
        <v>7</v>
      </c>
      <c r="F1378" s="1">
        <v>12</v>
      </c>
      <c r="G1378" s="1">
        <v>15</v>
      </c>
      <c r="H1378" s="1">
        <v>41</v>
      </c>
      <c r="I1378" s="1">
        <v>29</v>
      </c>
      <c r="J1378" s="1">
        <v>3</v>
      </c>
      <c r="K1378" s="1">
        <v>37</v>
      </c>
      <c r="L1378" s="1">
        <v>23</v>
      </c>
      <c r="M1378" s="1">
        <v>32</v>
      </c>
      <c r="N1378" s="1">
        <v>6</v>
      </c>
      <c r="O1378" s="1">
        <v>3</v>
      </c>
      <c r="P1378" s="1">
        <v>39</v>
      </c>
      <c r="Q1378" s="1">
        <v>64</v>
      </c>
      <c r="R1378" s="1">
        <v>35</v>
      </c>
      <c r="S1378" s="1">
        <v>14</v>
      </c>
      <c r="T1378" s="1">
        <v>8</v>
      </c>
      <c r="U1378" s="1">
        <v>14</v>
      </c>
      <c r="V1378" s="1">
        <v>30</v>
      </c>
      <c r="W1378" s="1">
        <v>39</v>
      </c>
      <c r="X1378" s="1">
        <v>33</v>
      </c>
      <c r="Y1378" s="1">
        <v>7</v>
      </c>
      <c r="Z1378" s="1">
        <v>22</v>
      </c>
      <c r="AA1378" s="1">
        <v>3</v>
      </c>
      <c r="AB1378" s="1">
        <v>81</v>
      </c>
      <c r="AC1378" s="1">
        <v>11</v>
      </c>
      <c r="AD1378" s="1">
        <v>2</v>
      </c>
      <c r="AE1378" s="1">
        <v>6</v>
      </c>
      <c r="AF1378" s="1">
        <v>66</v>
      </c>
      <c r="AG1378" s="1">
        <v>14</v>
      </c>
      <c r="AH1378" s="1">
        <v>7</v>
      </c>
      <c r="AI1378" s="1">
        <v>8</v>
      </c>
    </row>
    <row r="1379" spans="1:54">
      <c r="A1379" t="s">
        <v>210</v>
      </c>
      <c r="B1379" s="3">
        <v>0.1653</v>
      </c>
      <c r="C1379" s="3">
        <v>0.16300000000000001</v>
      </c>
      <c r="D1379" s="3">
        <v>0.1671</v>
      </c>
      <c r="E1379" s="3">
        <v>0.17069999999999999</v>
      </c>
      <c r="F1379" s="3">
        <v>0.1714</v>
      </c>
      <c r="G1379" s="3">
        <v>0.15310000000000001</v>
      </c>
      <c r="H1379" s="3">
        <v>0.21809999999999999</v>
      </c>
      <c r="I1379" s="3">
        <v>0.125</v>
      </c>
      <c r="J1379" s="3">
        <v>8.5699999999999998E-2</v>
      </c>
      <c r="K1379" s="3">
        <v>0.15809999999999999</v>
      </c>
      <c r="L1379" s="3">
        <v>0.19489999999999999</v>
      </c>
      <c r="M1379" s="3">
        <v>0.1641</v>
      </c>
      <c r="N1379" s="2">
        <v>0.3</v>
      </c>
      <c r="O1379" s="3">
        <v>0.1154</v>
      </c>
      <c r="P1379" s="3">
        <v>0.19700000000000001</v>
      </c>
      <c r="Q1379" s="3">
        <v>0.1588</v>
      </c>
      <c r="R1379" s="3">
        <v>0.17680000000000001</v>
      </c>
      <c r="S1379" s="3">
        <v>0.21879999999999999</v>
      </c>
      <c r="T1379" s="3">
        <v>0.22220000000000001</v>
      </c>
      <c r="U1379" s="3">
        <v>0.21540000000000001</v>
      </c>
      <c r="V1379" s="3">
        <v>0.124</v>
      </c>
      <c r="W1379" s="3">
        <v>0.14030000000000001</v>
      </c>
      <c r="X1379" s="3">
        <v>0.23400000000000001</v>
      </c>
      <c r="Y1379" s="3">
        <v>9.8599999999999993E-2</v>
      </c>
      <c r="Z1379" s="3">
        <v>0.17460000000000001</v>
      </c>
      <c r="AA1379" s="3">
        <v>0.23080000000000001</v>
      </c>
      <c r="AB1379" s="3">
        <v>0.1784</v>
      </c>
      <c r="AC1379" s="3">
        <v>0.17460000000000001</v>
      </c>
      <c r="AD1379" s="3">
        <v>0.1053</v>
      </c>
      <c r="AE1379" s="3">
        <v>0.17649999999999999</v>
      </c>
      <c r="AF1379" s="3">
        <v>0.16880000000000001</v>
      </c>
      <c r="AG1379" s="3">
        <v>0.17069999999999999</v>
      </c>
      <c r="AH1379" s="3">
        <v>0.21879999999999999</v>
      </c>
      <c r="AI1379" s="3">
        <v>0.1176</v>
      </c>
    </row>
    <row r="1380" spans="1:54">
      <c r="A1380" t="s">
        <v>110</v>
      </c>
      <c r="B1380" s="1">
        <v>118</v>
      </c>
      <c r="C1380" s="1">
        <v>47</v>
      </c>
      <c r="D1380" s="1">
        <v>71</v>
      </c>
      <c r="E1380" s="1">
        <v>6</v>
      </c>
      <c r="F1380" s="1">
        <v>9</v>
      </c>
      <c r="G1380" s="1">
        <v>18</v>
      </c>
      <c r="H1380" s="1">
        <v>38</v>
      </c>
      <c r="I1380" s="1">
        <v>47</v>
      </c>
      <c r="J1380" s="1">
        <v>6</v>
      </c>
      <c r="K1380" s="1">
        <v>47</v>
      </c>
      <c r="L1380" s="1">
        <v>22</v>
      </c>
      <c r="M1380" s="1">
        <v>34</v>
      </c>
      <c r="N1380" s="1">
        <v>4</v>
      </c>
      <c r="O1380" s="1">
        <v>5</v>
      </c>
      <c r="P1380" s="1">
        <v>35</v>
      </c>
      <c r="Q1380" s="1">
        <v>80</v>
      </c>
      <c r="R1380" s="1">
        <v>33</v>
      </c>
      <c r="S1380" s="1">
        <v>7</v>
      </c>
      <c r="T1380" s="1">
        <v>5</v>
      </c>
      <c r="U1380" s="1">
        <v>13</v>
      </c>
      <c r="V1380" s="1">
        <v>55</v>
      </c>
      <c r="W1380" s="1">
        <v>57</v>
      </c>
      <c r="X1380" s="1">
        <v>20</v>
      </c>
      <c r="Y1380" s="1">
        <v>21</v>
      </c>
      <c r="Z1380" s="1">
        <v>19</v>
      </c>
      <c r="AA1380" s="1">
        <v>1</v>
      </c>
      <c r="AB1380" s="1">
        <v>88</v>
      </c>
      <c r="AC1380" s="1">
        <v>10</v>
      </c>
      <c r="AD1380" s="1">
        <v>3</v>
      </c>
      <c r="AE1380" s="1">
        <v>5</v>
      </c>
      <c r="AF1380" s="1">
        <v>72</v>
      </c>
      <c r="AG1380" s="1">
        <v>23</v>
      </c>
      <c r="AH1380" s="1">
        <v>3</v>
      </c>
      <c r="AI1380" s="1">
        <v>11</v>
      </c>
    </row>
    <row r="1381" spans="1:54">
      <c r="A1381" t="s">
        <v>210</v>
      </c>
      <c r="B1381" s="3">
        <v>0.18759999999999999</v>
      </c>
      <c r="C1381" s="3">
        <v>0.17030000000000001</v>
      </c>
      <c r="D1381" s="3">
        <v>0.2011</v>
      </c>
      <c r="E1381" s="3">
        <v>0.14630000000000001</v>
      </c>
      <c r="F1381" s="3">
        <v>0.12859999999999999</v>
      </c>
      <c r="G1381" s="3">
        <v>0.1837</v>
      </c>
      <c r="H1381" s="3">
        <v>0.2021</v>
      </c>
      <c r="I1381" s="3">
        <v>0.2026</v>
      </c>
      <c r="J1381" s="3">
        <v>0.1714</v>
      </c>
      <c r="K1381" s="3">
        <v>0.2009</v>
      </c>
      <c r="L1381" s="3">
        <v>0.18640000000000001</v>
      </c>
      <c r="M1381" s="3">
        <v>0.1744</v>
      </c>
      <c r="N1381" s="2">
        <v>0.2</v>
      </c>
      <c r="O1381" s="3">
        <v>0.1923</v>
      </c>
      <c r="P1381" s="3">
        <v>0.17680000000000001</v>
      </c>
      <c r="Q1381" s="3">
        <v>0.19850000000000001</v>
      </c>
      <c r="R1381" s="3">
        <v>0.16669999999999999</v>
      </c>
      <c r="S1381" s="3">
        <v>0.1094</v>
      </c>
      <c r="T1381" s="3">
        <v>0.1389</v>
      </c>
      <c r="U1381" s="2">
        <v>0.2</v>
      </c>
      <c r="V1381" s="3">
        <v>0.2273</v>
      </c>
      <c r="W1381" s="3">
        <v>0.20499999999999999</v>
      </c>
      <c r="X1381" s="3">
        <v>0.14180000000000001</v>
      </c>
      <c r="Y1381" s="3">
        <v>0.29580000000000001</v>
      </c>
      <c r="Z1381" s="3">
        <v>0.15079999999999999</v>
      </c>
      <c r="AA1381" s="3">
        <v>7.6899999999999996E-2</v>
      </c>
      <c r="AB1381" s="3">
        <v>0.1938</v>
      </c>
      <c r="AC1381" s="3">
        <v>0.15870000000000001</v>
      </c>
      <c r="AD1381" s="3">
        <v>0.15790000000000001</v>
      </c>
      <c r="AE1381" s="3">
        <v>0.14710000000000001</v>
      </c>
      <c r="AF1381" s="3">
        <v>0.18410000000000001</v>
      </c>
      <c r="AG1381" s="3">
        <v>0.28050000000000003</v>
      </c>
      <c r="AH1381" s="3">
        <v>9.3799999999999994E-2</v>
      </c>
      <c r="AI1381" s="3">
        <v>0.1618</v>
      </c>
    </row>
    <row r="1382" spans="1:54">
      <c r="A1382" t="s">
        <v>74</v>
      </c>
      <c r="B1382" s="1">
        <v>27</v>
      </c>
      <c r="C1382" s="1">
        <v>14</v>
      </c>
      <c r="D1382" s="1">
        <v>13</v>
      </c>
      <c r="E1382" s="1">
        <v>7</v>
      </c>
      <c r="F1382" s="1">
        <v>4</v>
      </c>
      <c r="G1382" s="1">
        <v>6</v>
      </c>
      <c r="H1382" s="1">
        <v>7</v>
      </c>
      <c r="I1382" s="1">
        <v>3</v>
      </c>
      <c r="J1382" s="1">
        <v>1</v>
      </c>
      <c r="K1382" s="1">
        <v>13</v>
      </c>
      <c r="L1382" s="1">
        <v>3</v>
      </c>
      <c r="M1382" s="1">
        <v>8</v>
      </c>
      <c r="N1382" s="1">
        <v>2</v>
      </c>
      <c r="O1382" s="1">
        <v>0</v>
      </c>
      <c r="P1382" s="1">
        <v>10</v>
      </c>
      <c r="Q1382" s="1">
        <v>17</v>
      </c>
      <c r="R1382" s="1">
        <v>10</v>
      </c>
      <c r="S1382" s="1">
        <v>3</v>
      </c>
      <c r="T1382" s="1">
        <v>0</v>
      </c>
      <c r="U1382" s="1">
        <v>7</v>
      </c>
      <c r="V1382" s="1">
        <v>4</v>
      </c>
      <c r="W1382" s="1">
        <v>11</v>
      </c>
      <c r="X1382" s="1">
        <v>5</v>
      </c>
      <c r="Y1382" s="1">
        <v>4</v>
      </c>
      <c r="Z1382" s="1">
        <v>6</v>
      </c>
      <c r="AA1382" s="1">
        <v>1</v>
      </c>
      <c r="AB1382" s="1">
        <v>17</v>
      </c>
      <c r="AC1382" s="1">
        <v>3</v>
      </c>
      <c r="AD1382" s="1">
        <v>3</v>
      </c>
      <c r="AE1382" s="1">
        <v>0</v>
      </c>
      <c r="AF1382" s="1">
        <v>12</v>
      </c>
      <c r="AG1382" s="1">
        <v>2</v>
      </c>
      <c r="AH1382" s="1">
        <v>1</v>
      </c>
      <c r="AI1382" s="1">
        <v>5</v>
      </c>
    </row>
    <row r="1383" spans="1:54">
      <c r="A1383" t="s">
        <v>210</v>
      </c>
      <c r="B1383" s="3">
        <v>4.2900000000000001E-2</v>
      </c>
      <c r="C1383" s="3">
        <v>5.0700000000000002E-2</v>
      </c>
      <c r="D1383" s="3">
        <v>3.6799999999999999E-2</v>
      </c>
      <c r="E1383" s="3">
        <v>0.17069999999999999</v>
      </c>
      <c r="F1383" s="3">
        <v>5.7099999999999998E-2</v>
      </c>
      <c r="G1383" s="3">
        <v>6.1199999999999997E-2</v>
      </c>
      <c r="H1383" s="3">
        <v>3.7199999999999997E-2</v>
      </c>
      <c r="I1383" s="3">
        <v>1.29E-2</v>
      </c>
      <c r="J1383" s="3">
        <v>2.86E-2</v>
      </c>
      <c r="K1383" s="3">
        <v>5.5599999999999997E-2</v>
      </c>
      <c r="L1383" s="3">
        <v>2.5399999999999999E-2</v>
      </c>
      <c r="M1383" s="3">
        <v>4.1000000000000002E-2</v>
      </c>
      <c r="N1383" s="2">
        <v>0.1</v>
      </c>
      <c r="O1383" s="1" t="s">
        <v>52</v>
      </c>
      <c r="P1383" s="3">
        <v>5.0500000000000003E-2</v>
      </c>
      <c r="Q1383" s="3">
        <v>4.2200000000000001E-2</v>
      </c>
      <c r="R1383" s="3">
        <v>5.0500000000000003E-2</v>
      </c>
      <c r="S1383" s="3">
        <v>4.6899999999999997E-2</v>
      </c>
      <c r="T1383" s="1" t="s">
        <v>52</v>
      </c>
      <c r="U1383" s="3">
        <v>0.1077</v>
      </c>
      <c r="V1383" s="3">
        <v>1.6500000000000001E-2</v>
      </c>
      <c r="W1383" s="3">
        <v>3.9600000000000003E-2</v>
      </c>
      <c r="X1383" s="3">
        <v>3.5499999999999997E-2</v>
      </c>
      <c r="Y1383" s="3">
        <v>5.6300000000000003E-2</v>
      </c>
      <c r="Z1383" s="3">
        <v>4.7600000000000003E-2</v>
      </c>
      <c r="AA1383" s="3">
        <v>7.6899999999999996E-2</v>
      </c>
      <c r="AB1383" s="3">
        <v>3.7400000000000003E-2</v>
      </c>
      <c r="AC1383" s="3">
        <v>4.7600000000000003E-2</v>
      </c>
      <c r="AD1383" s="3">
        <v>0.15790000000000001</v>
      </c>
      <c r="AE1383" s="1" t="s">
        <v>52</v>
      </c>
      <c r="AF1383" s="3">
        <v>3.0700000000000002E-2</v>
      </c>
      <c r="AG1383" s="3">
        <v>2.4400000000000002E-2</v>
      </c>
      <c r="AH1383" s="3">
        <v>3.1199999999999999E-2</v>
      </c>
      <c r="AI1383" s="3">
        <v>7.3499999999999996E-2</v>
      </c>
    </row>
    <row r="1384" spans="1:54">
      <c r="A1384" t="s">
        <v>111</v>
      </c>
      <c r="B1384" s="1">
        <v>223</v>
      </c>
      <c r="C1384" s="1">
        <v>95</v>
      </c>
      <c r="D1384" s="1">
        <v>128</v>
      </c>
      <c r="E1384" s="1">
        <v>12</v>
      </c>
      <c r="F1384" s="1">
        <v>34</v>
      </c>
      <c r="G1384" s="1">
        <v>37</v>
      </c>
      <c r="H1384" s="1">
        <v>59</v>
      </c>
      <c r="I1384" s="1">
        <v>81</v>
      </c>
      <c r="J1384" s="1">
        <v>15</v>
      </c>
      <c r="K1384" s="1">
        <v>84</v>
      </c>
      <c r="L1384" s="1">
        <v>43</v>
      </c>
      <c r="M1384" s="1">
        <v>61</v>
      </c>
      <c r="N1384" s="1">
        <v>5</v>
      </c>
      <c r="O1384" s="1">
        <v>14</v>
      </c>
      <c r="P1384" s="1">
        <v>63</v>
      </c>
      <c r="Q1384" s="1">
        <v>143</v>
      </c>
      <c r="R1384" s="1">
        <v>76</v>
      </c>
      <c r="S1384" s="1">
        <v>29</v>
      </c>
      <c r="T1384" s="1">
        <v>15</v>
      </c>
      <c r="U1384" s="1">
        <v>18</v>
      </c>
      <c r="V1384" s="1">
        <v>82</v>
      </c>
      <c r="W1384" s="1">
        <v>103</v>
      </c>
      <c r="X1384" s="1">
        <v>53</v>
      </c>
      <c r="Y1384" s="1">
        <v>24</v>
      </c>
      <c r="Z1384" s="1">
        <v>37</v>
      </c>
      <c r="AA1384" s="1">
        <v>6</v>
      </c>
      <c r="AB1384" s="1">
        <v>159</v>
      </c>
      <c r="AC1384" s="1">
        <v>21</v>
      </c>
      <c r="AD1384" s="1">
        <v>4</v>
      </c>
      <c r="AE1384" s="1">
        <v>14</v>
      </c>
      <c r="AF1384" s="1">
        <v>142</v>
      </c>
      <c r="AG1384" s="1">
        <v>22</v>
      </c>
      <c r="AH1384" s="1">
        <v>11</v>
      </c>
      <c r="AI1384" s="1">
        <v>30</v>
      </c>
    </row>
    <row r="1385" spans="1:54">
      <c r="A1385" t="s">
        <v>210</v>
      </c>
      <c r="B1385" s="3">
        <v>0.35449999999999998</v>
      </c>
      <c r="C1385" s="3">
        <v>0.34420000000000001</v>
      </c>
      <c r="D1385" s="3">
        <v>0.36259999999999998</v>
      </c>
      <c r="E1385" s="3">
        <v>0.29270000000000002</v>
      </c>
      <c r="F1385" s="3">
        <v>0.48570000000000002</v>
      </c>
      <c r="G1385" s="3">
        <v>0.37759999999999999</v>
      </c>
      <c r="H1385" s="3">
        <v>0.31380000000000002</v>
      </c>
      <c r="I1385" s="3">
        <v>0.34910000000000002</v>
      </c>
      <c r="J1385" s="3">
        <v>0.42859999999999998</v>
      </c>
      <c r="K1385" s="3">
        <v>0.35899999999999999</v>
      </c>
      <c r="L1385" s="3">
        <v>0.3644</v>
      </c>
      <c r="M1385" s="3">
        <v>0.31280000000000002</v>
      </c>
      <c r="N1385" s="2">
        <v>0.25</v>
      </c>
      <c r="O1385" s="3">
        <v>0.53849999999999998</v>
      </c>
      <c r="P1385" s="3">
        <v>0.31819999999999998</v>
      </c>
      <c r="Q1385" s="3">
        <v>0.3548</v>
      </c>
      <c r="R1385" s="3">
        <v>0.38379999999999997</v>
      </c>
      <c r="S1385" s="3">
        <v>0.4531</v>
      </c>
      <c r="T1385" s="3">
        <v>0.41670000000000001</v>
      </c>
      <c r="U1385" s="3">
        <v>0.27689999999999998</v>
      </c>
      <c r="V1385" s="3">
        <v>0.33879999999999999</v>
      </c>
      <c r="W1385" s="3">
        <v>0.3705</v>
      </c>
      <c r="X1385" s="3">
        <v>0.37590000000000001</v>
      </c>
      <c r="Y1385" s="3">
        <v>0.33800000000000002</v>
      </c>
      <c r="Z1385" s="3">
        <v>0.29370000000000002</v>
      </c>
      <c r="AA1385" s="3">
        <v>0.46150000000000002</v>
      </c>
      <c r="AB1385" s="3">
        <v>0.35020000000000001</v>
      </c>
      <c r="AC1385" s="3">
        <v>0.33329999999999999</v>
      </c>
      <c r="AD1385" s="3">
        <v>0.21049999999999999</v>
      </c>
      <c r="AE1385" s="3">
        <v>0.4118</v>
      </c>
      <c r="AF1385" s="3">
        <v>0.36320000000000002</v>
      </c>
      <c r="AG1385" s="3">
        <v>0.26829999999999998</v>
      </c>
      <c r="AH1385" s="3">
        <v>0.34379999999999999</v>
      </c>
      <c r="AI1385" s="3">
        <v>0.44119999999999998</v>
      </c>
    </row>
    <row r="1386" spans="1:54">
      <c r="A1386" t="s">
        <v>112</v>
      </c>
      <c r="B1386" s="1">
        <v>222</v>
      </c>
      <c r="C1386" s="1">
        <v>92</v>
      </c>
      <c r="D1386" s="1">
        <v>130</v>
      </c>
      <c r="E1386" s="1">
        <v>13</v>
      </c>
      <c r="F1386" s="1">
        <v>21</v>
      </c>
      <c r="G1386" s="1">
        <v>33</v>
      </c>
      <c r="H1386" s="1">
        <v>79</v>
      </c>
      <c r="I1386" s="1">
        <v>76</v>
      </c>
      <c r="J1386" s="1">
        <v>9</v>
      </c>
      <c r="K1386" s="1">
        <v>84</v>
      </c>
      <c r="L1386" s="1">
        <v>45</v>
      </c>
      <c r="M1386" s="1">
        <v>66</v>
      </c>
      <c r="N1386" s="1">
        <v>10</v>
      </c>
      <c r="O1386" s="1">
        <v>8</v>
      </c>
      <c r="P1386" s="1">
        <v>74</v>
      </c>
      <c r="Q1386" s="1">
        <v>144</v>
      </c>
      <c r="R1386" s="1">
        <v>68</v>
      </c>
      <c r="S1386" s="1">
        <v>21</v>
      </c>
      <c r="T1386" s="1">
        <v>13</v>
      </c>
      <c r="U1386" s="1">
        <v>27</v>
      </c>
      <c r="V1386" s="1">
        <v>85</v>
      </c>
      <c r="W1386" s="1">
        <v>96</v>
      </c>
      <c r="X1386" s="1">
        <v>53</v>
      </c>
      <c r="Y1386" s="1">
        <v>28</v>
      </c>
      <c r="Z1386" s="1">
        <v>41</v>
      </c>
      <c r="AA1386" s="1">
        <v>4</v>
      </c>
      <c r="AB1386" s="1">
        <v>169</v>
      </c>
      <c r="AC1386" s="1">
        <v>21</v>
      </c>
      <c r="AD1386" s="1">
        <v>5</v>
      </c>
      <c r="AE1386" s="1">
        <v>11</v>
      </c>
      <c r="AF1386" s="1">
        <v>138</v>
      </c>
      <c r="AG1386" s="1">
        <v>37</v>
      </c>
      <c r="AH1386" s="1">
        <v>10</v>
      </c>
      <c r="AI1386" s="1">
        <v>19</v>
      </c>
    </row>
    <row r="1387" spans="1:54">
      <c r="A1387" t="s">
        <v>210</v>
      </c>
      <c r="B1387" s="3">
        <v>0.35289999999999999</v>
      </c>
      <c r="C1387" s="3">
        <v>0.33329999999999999</v>
      </c>
      <c r="D1387" s="3">
        <v>0.36830000000000002</v>
      </c>
      <c r="E1387" s="3">
        <v>0.31709999999999999</v>
      </c>
      <c r="F1387" s="2">
        <v>0.3</v>
      </c>
      <c r="G1387" s="3">
        <v>0.3367</v>
      </c>
      <c r="H1387" s="3">
        <v>0.42020000000000002</v>
      </c>
      <c r="I1387" s="3">
        <v>0.3276</v>
      </c>
      <c r="J1387" s="3">
        <v>0.2571</v>
      </c>
      <c r="K1387" s="3">
        <v>0.35899999999999999</v>
      </c>
      <c r="L1387" s="3">
        <v>0.38140000000000002</v>
      </c>
      <c r="M1387" s="3">
        <v>0.33850000000000002</v>
      </c>
      <c r="N1387" s="2">
        <v>0.5</v>
      </c>
      <c r="O1387" s="3">
        <v>0.30769999999999997</v>
      </c>
      <c r="P1387" s="3">
        <v>0.37369999999999998</v>
      </c>
      <c r="Q1387" s="3">
        <v>0.35730000000000001</v>
      </c>
      <c r="R1387" s="3">
        <v>0.34339999999999998</v>
      </c>
      <c r="S1387" s="3">
        <v>0.3281</v>
      </c>
      <c r="T1387" s="3">
        <v>0.36109999999999998</v>
      </c>
      <c r="U1387" s="3">
        <v>0.41539999999999999</v>
      </c>
      <c r="V1387" s="3">
        <v>0.35120000000000001</v>
      </c>
      <c r="W1387" s="3">
        <v>0.3453</v>
      </c>
      <c r="X1387" s="3">
        <v>0.37590000000000001</v>
      </c>
      <c r="Y1387" s="3">
        <v>0.39439999999999997</v>
      </c>
      <c r="Z1387" s="3">
        <v>0.32540000000000002</v>
      </c>
      <c r="AA1387" s="3">
        <v>0.30769999999999997</v>
      </c>
      <c r="AB1387" s="3">
        <v>0.37219999999999998</v>
      </c>
      <c r="AC1387" s="3">
        <v>0.33329999999999999</v>
      </c>
      <c r="AD1387" s="3">
        <v>0.26319999999999999</v>
      </c>
      <c r="AE1387" s="3">
        <v>0.32350000000000001</v>
      </c>
      <c r="AF1387" s="3">
        <v>0.35289999999999999</v>
      </c>
      <c r="AG1387" s="3">
        <v>0.45119999999999999</v>
      </c>
      <c r="AH1387" s="3">
        <v>0.3125</v>
      </c>
      <c r="AI1387" s="3">
        <v>0.27939999999999998</v>
      </c>
    </row>
    <row r="1388" spans="1:54">
      <c r="A1388" t="s">
        <v>210</v>
      </c>
    </row>
    <row r="1389" spans="1:54">
      <c r="A1389" t="s">
        <v>57</v>
      </c>
      <c r="B1389" s="3">
        <v>1.6000000000000001E-3</v>
      </c>
      <c r="C1389" s="3">
        <v>1.09E-2</v>
      </c>
      <c r="D1389" s="3">
        <v>-5.7000000000000002E-3</v>
      </c>
      <c r="E1389" s="3">
        <v>-2.4400000000000002E-2</v>
      </c>
      <c r="F1389" s="3">
        <v>0.1857</v>
      </c>
      <c r="G1389" s="3">
        <v>4.0899999999999999E-2</v>
      </c>
      <c r="H1389" s="3">
        <v>-0.10639999999999999</v>
      </c>
      <c r="I1389" s="3">
        <v>2.1499999999999998E-2</v>
      </c>
      <c r="J1389" s="3">
        <v>0.17150000000000001</v>
      </c>
      <c r="K1389" s="2">
        <v>0</v>
      </c>
      <c r="L1389" s="3">
        <v>-1.7000000000000001E-2</v>
      </c>
      <c r="M1389" s="3">
        <v>-2.5700000000000001E-2</v>
      </c>
      <c r="N1389" s="2">
        <v>-0.25</v>
      </c>
      <c r="O1389" s="3">
        <v>0.23080000000000001</v>
      </c>
      <c r="P1389" s="3">
        <v>-5.5500000000000001E-2</v>
      </c>
      <c r="Q1389" s="3">
        <v>-2.5000000000000001E-3</v>
      </c>
      <c r="R1389" s="3">
        <v>4.0399999999999998E-2</v>
      </c>
      <c r="S1389" s="3">
        <v>0.125</v>
      </c>
      <c r="T1389" s="3">
        <v>5.5599999999999997E-2</v>
      </c>
      <c r="U1389" s="3">
        <v>-0.13850000000000001</v>
      </c>
      <c r="V1389" s="3">
        <v>-1.24E-2</v>
      </c>
      <c r="W1389" s="3">
        <v>2.52E-2</v>
      </c>
      <c r="X1389" s="2">
        <v>0</v>
      </c>
      <c r="Y1389" s="3">
        <v>-5.6399999999999999E-2</v>
      </c>
      <c r="Z1389" s="3">
        <v>-3.1699999999999999E-2</v>
      </c>
      <c r="AA1389" s="3">
        <v>0.15379999999999999</v>
      </c>
      <c r="AB1389" s="3">
        <v>-2.1999999999999999E-2</v>
      </c>
      <c r="AC1389" s="2">
        <v>0</v>
      </c>
      <c r="AD1389" s="3">
        <v>-5.2699999999999997E-2</v>
      </c>
      <c r="AE1389" s="3">
        <v>8.8300000000000003E-2</v>
      </c>
      <c r="AF1389" s="3">
        <v>1.03E-2</v>
      </c>
      <c r="AG1389" s="3">
        <v>-0.18290000000000001</v>
      </c>
      <c r="AH1389" s="3">
        <v>3.1300000000000001E-2</v>
      </c>
      <c r="AI1389" s="3">
        <v>0.1618</v>
      </c>
    </row>
    <row r="1390" spans="1:54">
      <c r="A1390" t="s">
        <v>210</v>
      </c>
    </row>
    <row r="1391" spans="1:54">
      <c r="A1391" s="6" t="str">
        <f>HYPERLINK("#Contents!A1", "Contents")</f>
        <v>Contents</v>
      </c>
    </row>
    <row r="1392" spans="1:54">
      <c r="A1392" s="7" t="s">
        <v>164</v>
      </c>
      <c r="BB1392" s="17" t="str">
        <f>LEFT(A1392, FIND(" ", A1392) - 2)</f>
        <v>Table_Q15.Summary</v>
      </c>
    </row>
    <row r="1393" spans="1:7" ht="16.2" thickBot="1">
      <c r="A1393" t="s">
        <v>1</v>
      </c>
    </row>
    <row r="1394" spans="1:7" ht="73.05" customHeight="1">
      <c r="A1394" t="s">
        <v>210</v>
      </c>
      <c r="B1394" s="33" t="s">
        <v>165</v>
      </c>
      <c r="C1394" s="33" t="s">
        <v>166</v>
      </c>
      <c r="D1394" s="33" t="s">
        <v>167</v>
      </c>
      <c r="E1394" s="33" t="s">
        <v>168</v>
      </c>
      <c r="F1394" s="33" t="s">
        <v>169</v>
      </c>
      <c r="G1394" s="35" t="s">
        <v>170</v>
      </c>
    </row>
    <row r="1395" spans="1:7" ht="73.05" customHeight="1" thickBot="1">
      <c r="A1395" t="s">
        <v>210</v>
      </c>
      <c r="B1395" s="34"/>
      <c r="C1395" s="34"/>
      <c r="D1395" s="34"/>
      <c r="E1395" s="34"/>
      <c r="F1395" s="34"/>
      <c r="G1395" s="36"/>
    </row>
    <row r="1396" spans="1:7">
      <c r="A1396" t="s">
        <v>41</v>
      </c>
      <c r="B1396" s="1">
        <v>629</v>
      </c>
      <c r="C1396" s="1">
        <v>629</v>
      </c>
      <c r="D1396" s="1">
        <v>629</v>
      </c>
      <c r="E1396" s="1">
        <v>629</v>
      </c>
      <c r="F1396" s="1">
        <v>629</v>
      </c>
      <c r="G1396" s="1">
        <v>629</v>
      </c>
    </row>
    <row r="1397" spans="1:7">
      <c r="A1397" t="s">
        <v>106</v>
      </c>
      <c r="B1397" s="1">
        <v>465</v>
      </c>
      <c r="C1397" s="1">
        <v>410</v>
      </c>
      <c r="D1397" s="1">
        <v>30</v>
      </c>
      <c r="E1397" s="1">
        <v>497</v>
      </c>
      <c r="F1397" s="1">
        <v>258</v>
      </c>
      <c r="G1397" s="1">
        <v>71</v>
      </c>
    </row>
    <row r="1398" spans="1:7">
      <c r="A1398" t="s">
        <v>210</v>
      </c>
      <c r="B1398" s="3">
        <v>0.73929999999999996</v>
      </c>
      <c r="C1398" s="3">
        <v>0.65180000000000005</v>
      </c>
      <c r="D1398" s="3">
        <v>4.7699999999999999E-2</v>
      </c>
      <c r="E1398" s="3">
        <v>0.79010000000000002</v>
      </c>
      <c r="F1398" s="3">
        <v>0.41020000000000001</v>
      </c>
      <c r="G1398" s="3">
        <v>0.1129</v>
      </c>
    </row>
    <row r="1399" spans="1:7">
      <c r="A1399" t="s">
        <v>107</v>
      </c>
      <c r="B1399" s="1">
        <v>112</v>
      </c>
      <c r="C1399" s="1">
        <v>111</v>
      </c>
      <c r="D1399" s="1">
        <v>31</v>
      </c>
      <c r="E1399" s="1">
        <v>87</v>
      </c>
      <c r="F1399" s="1">
        <v>137</v>
      </c>
      <c r="G1399" s="1">
        <v>152</v>
      </c>
    </row>
    <row r="1400" spans="1:7">
      <c r="A1400" t="s">
        <v>210</v>
      </c>
      <c r="B1400" s="3">
        <v>0.17810000000000001</v>
      </c>
      <c r="C1400" s="3">
        <v>0.17649999999999999</v>
      </c>
      <c r="D1400" s="3">
        <v>4.9299999999999997E-2</v>
      </c>
      <c r="E1400" s="3">
        <v>0.13830000000000001</v>
      </c>
      <c r="F1400" s="3">
        <v>0.21779999999999999</v>
      </c>
      <c r="G1400" s="3">
        <v>0.2417</v>
      </c>
    </row>
    <row r="1401" spans="1:7">
      <c r="A1401" t="s">
        <v>108</v>
      </c>
      <c r="B1401" s="1">
        <v>21</v>
      </c>
      <c r="C1401" s="1">
        <v>39</v>
      </c>
      <c r="D1401" s="1">
        <v>107</v>
      </c>
      <c r="E1401" s="1">
        <v>26</v>
      </c>
      <c r="F1401" s="1">
        <v>152</v>
      </c>
      <c r="G1401" s="1">
        <v>157</v>
      </c>
    </row>
    <row r="1402" spans="1:7">
      <c r="A1402" t="s">
        <v>210</v>
      </c>
      <c r="B1402" s="3">
        <v>3.3399999999999999E-2</v>
      </c>
      <c r="C1402" s="3">
        <v>6.2E-2</v>
      </c>
      <c r="D1402" s="3">
        <v>0.1701</v>
      </c>
      <c r="E1402" s="3">
        <v>4.1300000000000003E-2</v>
      </c>
      <c r="F1402" s="3">
        <v>0.2417</v>
      </c>
      <c r="G1402" s="3">
        <v>0.24959999999999999</v>
      </c>
    </row>
    <row r="1403" spans="1:7">
      <c r="A1403" t="s">
        <v>109</v>
      </c>
      <c r="B1403" s="1">
        <v>13</v>
      </c>
      <c r="C1403" s="1">
        <v>11</v>
      </c>
      <c r="D1403" s="1">
        <v>128</v>
      </c>
      <c r="E1403" s="1">
        <v>8</v>
      </c>
      <c r="F1403" s="1">
        <v>44</v>
      </c>
      <c r="G1403" s="1">
        <v>104</v>
      </c>
    </row>
    <row r="1404" spans="1:7">
      <c r="A1404" t="s">
        <v>210</v>
      </c>
      <c r="B1404" s="3">
        <v>2.07E-2</v>
      </c>
      <c r="C1404" s="3">
        <v>1.7500000000000002E-2</v>
      </c>
      <c r="D1404" s="3">
        <v>0.20349999999999999</v>
      </c>
      <c r="E1404" s="3">
        <v>1.2699999999999999E-2</v>
      </c>
      <c r="F1404" s="2">
        <v>7.0000000000000007E-2</v>
      </c>
      <c r="G1404" s="3">
        <v>0.1653</v>
      </c>
    </row>
    <row r="1405" spans="1:7">
      <c r="A1405" t="s">
        <v>110</v>
      </c>
      <c r="B1405" s="1">
        <v>3</v>
      </c>
      <c r="C1405" s="1">
        <v>26</v>
      </c>
      <c r="D1405" s="1">
        <v>319</v>
      </c>
      <c r="E1405" s="1">
        <v>4</v>
      </c>
      <c r="F1405" s="1">
        <v>26</v>
      </c>
      <c r="G1405" s="1">
        <v>118</v>
      </c>
    </row>
    <row r="1406" spans="1:7">
      <c r="A1406" t="s">
        <v>210</v>
      </c>
      <c r="B1406" s="3">
        <v>4.7999999999999996E-3</v>
      </c>
      <c r="C1406" s="3">
        <v>4.1300000000000003E-2</v>
      </c>
      <c r="D1406" s="3">
        <v>0.50719999999999998</v>
      </c>
      <c r="E1406" s="3">
        <v>6.4000000000000003E-3</v>
      </c>
      <c r="F1406" s="3">
        <v>4.1300000000000003E-2</v>
      </c>
      <c r="G1406" s="3">
        <v>0.18759999999999999</v>
      </c>
    </row>
    <row r="1407" spans="1:7">
      <c r="A1407" t="s">
        <v>74</v>
      </c>
      <c r="B1407" s="1">
        <v>15</v>
      </c>
      <c r="C1407" s="1">
        <v>32</v>
      </c>
      <c r="D1407" s="1">
        <v>14</v>
      </c>
      <c r="E1407" s="1">
        <v>7</v>
      </c>
      <c r="F1407" s="1">
        <v>12</v>
      </c>
      <c r="G1407" s="1">
        <v>27</v>
      </c>
    </row>
    <row r="1408" spans="1:7">
      <c r="A1408" t="s">
        <v>210</v>
      </c>
      <c r="B1408" s="3">
        <v>2.3800000000000002E-2</v>
      </c>
      <c r="C1408" s="3">
        <v>5.0900000000000001E-2</v>
      </c>
      <c r="D1408" s="3">
        <v>2.23E-2</v>
      </c>
      <c r="E1408" s="3">
        <v>1.11E-2</v>
      </c>
      <c r="F1408" s="3">
        <v>1.9099999999999999E-2</v>
      </c>
      <c r="G1408" s="3">
        <v>4.2900000000000001E-2</v>
      </c>
    </row>
    <row r="1409" spans="1:54">
      <c r="A1409" t="s">
        <v>111</v>
      </c>
      <c r="B1409" s="1">
        <v>577</v>
      </c>
      <c r="C1409" s="1">
        <v>521</v>
      </c>
      <c r="D1409" s="1">
        <v>61</v>
      </c>
      <c r="E1409" s="1">
        <v>584</v>
      </c>
      <c r="F1409" s="1">
        <v>395</v>
      </c>
      <c r="G1409" s="1">
        <v>223</v>
      </c>
    </row>
    <row r="1410" spans="1:54">
      <c r="A1410" t="s">
        <v>210</v>
      </c>
      <c r="B1410" s="3">
        <v>0.9173</v>
      </c>
      <c r="C1410" s="3">
        <v>0.82830000000000004</v>
      </c>
      <c r="D1410" s="3">
        <v>9.7000000000000003E-2</v>
      </c>
      <c r="E1410" s="3">
        <v>0.92849999999999999</v>
      </c>
      <c r="F1410" s="3">
        <v>0.628</v>
      </c>
      <c r="G1410" s="3">
        <v>0.35449999999999998</v>
      </c>
    </row>
    <row r="1411" spans="1:54">
      <c r="A1411" t="s">
        <v>112</v>
      </c>
      <c r="B1411" s="1">
        <v>16</v>
      </c>
      <c r="C1411" s="1">
        <v>37</v>
      </c>
      <c r="D1411" s="1">
        <v>447</v>
      </c>
      <c r="E1411" s="1">
        <v>12</v>
      </c>
      <c r="F1411" s="1">
        <v>70</v>
      </c>
      <c r="G1411" s="1">
        <v>222</v>
      </c>
    </row>
    <row r="1412" spans="1:54">
      <c r="A1412" t="s">
        <v>210</v>
      </c>
      <c r="B1412" s="3">
        <v>2.5399999999999999E-2</v>
      </c>
      <c r="C1412" s="3">
        <v>5.8799999999999998E-2</v>
      </c>
      <c r="D1412" s="3">
        <v>0.7107</v>
      </c>
      <c r="E1412" s="3">
        <v>1.9099999999999999E-2</v>
      </c>
      <c r="F1412" s="3">
        <v>0.1113</v>
      </c>
      <c r="G1412" s="3">
        <v>0.35289999999999999</v>
      </c>
    </row>
    <row r="1413" spans="1:54">
      <c r="A1413" t="s">
        <v>210</v>
      </c>
    </row>
    <row r="1414" spans="1:54">
      <c r="A1414" t="s">
        <v>57</v>
      </c>
      <c r="B1414" s="3">
        <v>0.89190000000000003</v>
      </c>
      <c r="C1414" s="3">
        <v>0.76949999999999996</v>
      </c>
      <c r="D1414" s="3">
        <v>-0.61370000000000002</v>
      </c>
      <c r="E1414" s="3">
        <v>0.90939999999999999</v>
      </c>
      <c r="F1414" s="3">
        <v>0.51670000000000005</v>
      </c>
      <c r="G1414" s="3">
        <v>1.60000000000004E-3</v>
      </c>
    </row>
    <row r="1415" spans="1:54">
      <c r="A1415" t="s">
        <v>210</v>
      </c>
    </row>
    <row r="1416" spans="1:54">
      <c r="A1416" s="6" t="str">
        <f>HYPERLINK("#Contents!A1", "Contents")</f>
        <v>Contents</v>
      </c>
    </row>
    <row r="1417" spans="1:54">
      <c r="A1417" s="7" t="s">
        <v>171</v>
      </c>
      <c r="BB1417" s="17" t="str">
        <f>LEFT(A1417, FIND(" ", A1417) - 2)</f>
        <v>Table_Q16_1</v>
      </c>
    </row>
    <row r="1418" spans="1:54">
      <c r="A1418" t="s">
        <v>1</v>
      </c>
    </row>
    <row r="1419" spans="1:54" ht="16.2" thickBot="1">
      <c r="A1419" t="s">
        <v>210</v>
      </c>
    </row>
    <row r="1420" spans="1:54" ht="34.049999999999997" customHeight="1">
      <c r="A1420" t="s">
        <v>210</v>
      </c>
      <c r="B1420" s="40" t="s">
        <v>10</v>
      </c>
      <c r="C1420" s="37" t="s">
        <v>2</v>
      </c>
      <c r="D1420" s="42"/>
      <c r="E1420" s="37" t="s">
        <v>3</v>
      </c>
      <c r="F1420" s="38"/>
      <c r="G1420" s="38"/>
      <c r="H1420" s="38"/>
      <c r="I1420" s="38"/>
      <c r="J1420" s="37" t="s">
        <v>4</v>
      </c>
      <c r="K1420" s="38"/>
      <c r="L1420" s="38"/>
      <c r="M1420" s="38"/>
      <c r="N1420" s="38"/>
      <c r="O1420" s="38"/>
      <c r="P1420" s="37" t="s">
        <v>5</v>
      </c>
      <c r="Q1420" s="38"/>
      <c r="R1420" s="37" t="s">
        <v>6</v>
      </c>
      <c r="S1420" s="38"/>
      <c r="T1420" s="38"/>
      <c r="U1420" s="38"/>
      <c r="V1420" s="38"/>
      <c r="W1420" s="37" t="s">
        <v>7</v>
      </c>
      <c r="X1420" s="38"/>
      <c r="Y1420" s="38"/>
      <c r="Z1420" s="38"/>
      <c r="AA1420" s="38"/>
      <c r="AB1420" s="37" t="s">
        <v>8</v>
      </c>
      <c r="AC1420" s="38"/>
      <c r="AD1420" s="38"/>
      <c r="AE1420" s="38"/>
      <c r="AF1420" s="37" t="s">
        <v>9</v>
      </c>
      <c r="AG1420" s="38"/>
      <c r="AH1420" s="38"/>
      <c r="AI1420" s="39"/>
    </row>
    <row r="1421" spans="1:54" ht="53.4" thickBot="1">
      <c r="A1421" t="s">
        <v>210</v>
      </c>
      <c r="B1421" s="41" t="s">
        <v>10</v>
      </c>
      <c r="C1421" s="4" t="s">
        <v>11</v>
      </c>
      <c r="D1421" s="4" t="s">
        <v>12</v>
      </c>
      <c r="E1421" s="4" t="s">
        <v>13</v>
      </c>
      <c r="F1421" s="4" t="s">
        <v>14</v>
      </c>
      <c r="G1421" s="4" t="s">
        <v>15</v>
      </c>
      <c r="H1421" s="4" t="s">
        <v>16</v>
      </c>
      <c r="I1421" s="4" t="s">
        <v>17</v>
      </c>
      <c r="J1421" s="4" t="s">
        <v>18</v>
      </c>
      <c r="K1421" s="4" t="s">
        <v>19</v>
      </c>
      <c r="L1421" s="4" t="s">
        <v>20</v>
      </c>
      <c r="M1421" s="4" t="s">
        <v>21</v>
      </c>
      <c r="N1421" s="4" t="s">
        <v>22</v>
      </c>
      <c r="O1421" s="4" t="s">
        <v>23</v>
      </c>
      <c r="P1421" s="4" t="s">
        <v>24</v>
      </c>
      <c r="Q1421" s="4" t="s">
        <v>25</v>
      </c>
      <c r="R1421" s="4" t="s">
        <v>26</v>
      </c>
      <c r="S1421" s="4" t="s">
        <v>27</v>
      </c>
      <c r="T1421" s="4" t="s">
        <v>28</v>
      </c>
      <c r="U1421" s="4" t="s">
        <v>29</v>
      </c>
      <c r="V1421" s="4" t="s">
        <v>30</v>
      </c>
      <c r="W1421" s="4" t="s">
        <v>31</v>
      </c>
      <c r="X1421" s="4" t="s">
        <v>32</v>
      </c>
      <c r="Y1421" s="4" t="s">
        <v>33</v>
      </c>
      <c r="Z1421" s="4" t="s">
        <v>34</v>
      </c>
      <c r="AA1421" s="4" t="s">
        <v>35</v>
      </c>
      <c r="AB1421" s="4" t="s">
        <v>36</v>
      </c>
      <c r="AC1421" s="4" t="s">
        <v>37</v>
      </c>
      <c r="AD1421" s="4" t="s">
        <v>38</v>
      </c>
      <c r="AE1421" s="4" t="s">
        <v>39</v>
      </c>
      <c r="AF1421" s="4" t="s">
        <v>37</v>
      </c>
      <c r="AG1421" s="4" t="s">
        <v>40</v>
      </c>
      <c r="AH1421" s="4" t="s">
        <v>38</v>
      </c>
      <c r="AI1421" s="5" t="s">
        <v>39</v>
      </c>
    </row>
    <row r="1422" spans="1:54">
      <c r="A1422" t="s">
        <v>41</v>
      </c>
      <c r="B1422" s="1">
        <v>629</v>
      </c>
      <c r="C1422" s="1">
        <v>276</v>
      </c>
      <c r="D1422" s="1">
        <v>353</v>
      </c>
      <c r="E1422" s="1">
        <v>41</v>
      </c>
      <c r="F1422" s="1">
        <v>70</v>
      </c>
      <c r="G1422" s="1">
        <v>98</v>
      </c>
      <c r="H1422" s="1">
        <v>188</v>
      </c>
      <c r="I1422" s="1">
        <v>232</v>
      </c>
      <c r="J1422" s="1">
        <v>35</v>
      </c>
      <c r="K1422" s="1">
        <v>234</v>
      </c>
      <c r="L1422" s="1">
        <v>118</v>
      </c>
      <c r="M1422" s="1">
        <v>195</v>
      </c>
      <c r="N1422" s="1">
        <v>20</v>
      </c>
      <c r="O1422" s="1">
        <v>26</v>
      </c>
      <c r="P1422" s="1">
        <v>198</v>
      </c>
      <c r="Q1422" s="1">
        <v>403</v>
      </c>
      <c r="R1422" s="1">
        <v>198</v>
      </c>
      <c r="S1422" s="1">
        <v>64</v>
      </c>
      <c r="T1422" s="1">
        <v>36</v>
      </c>
      <c r="U1422" s="1">
        <v>65</v>
      </c>
      <c r="V1422" s="1">
        <v>242</v>
      </c>
      <c r="W1422" s="1">
        <v>278</v>
      </c>
      <c r="X1422" s="1">
        <v>141</v>
      </c>
      <c r="Y1422" s="1">
        <v>71</v>
      </c>
      <c r="Z1422" s="1">
        <v>126</v>
      </c>
      <c r="AA1422" s="1">
        <v>13</v>
      </c>
      <c r="AB1422" s="1">
        <v>454</v>
      </c>
      <c r="AC1422" s="1">
        <v>63</v>
      </c>
      <c r="AD1422" s="1">
        <v>19</v>
      </c>
      <c r="AE1422" s="1">
        <v>34</v>
      </c>
      <c r="AF1422" s="1">
        <v>391</v>
      </c>
      <c r="AG1422" s="1">
        <v>82</v>
      </c>
      <c r="AH1422" s="1">
        <v>32</v>
      </c>
      <c r="AI1422" s="1">
        <v>68</v>
      </c>
    </row>
    <row r="1423" spans="1:54">
      <c r="A1423" t="s">
        <v>172</v>
      </c>
      <c r="B1423" s="1">
        <v>154</v>
      </c>
      <c r="C1423" s="1">
        <v>71</v>
      </c>
      <c r="D1423" s="1">
        <v>83</v>
      </c>
      <c r="E1423" s="1">
        <v>15</v>
      </c>
      <c r="F1423" s="1">
        <v>26</v>
      </c>
      <c r="G1423" s="1">
        <v>34</v>
      </c>
      <c r="H1423" s="1">
        <v>36</v>
      </c>
      <c r="I1423" s="1">
        <v>43</v>
      </c>
      <c r="J1423" s="1">
        <v>12</v>
      </c>
      <c r="K1423" s="1">
        <v>52</v>
      </c>
      <c r="L1423" s="1">
        <v>29</v>
      </c>
      <c r="M1423" s="1">
        <v>49</v>
      </c>
      <c r="N1423" s="1">
        <v>6</v>
      </c>
      <c r="O1423" s="1">
        <v>5</v>
      </c>
      <c r="P1423" s="1">
        <v>54</v>
      </c>
      <c r="Q1423" s="1">
        <v>86</v>
      </c>
      <c r="R1423" s="1">
        <v>59</v>
      </c>
      <c r="S1423" s="1">
        <v>20</v>
      </c>
      <c r="T1423" s="1">
        <v>5</v>
      </c>
      <c r="U1423" s="1">
        <v>23</v>
      </c>
      <c r="V1423" s="1">
        <v>42</v>
      </c>
      <c r="W1423" s="1">
        <v>60</v>
      </c>
      <c r="X1423" s="1">
        <v>38</v>
      </c>
      <c r="Y1423" s="1">
        <v>17</v>
      </c>
      <c r="Z1423" s="1">
        <v>37</v>
      </c>
      <c r="AA1423" s="1">
        <v>2</v>
      </c>
      <c r="AB1423" s="1">
        <v>101</v>
      </c>
      <c r="AC1423" s="1">
        <v>13</v>
      </c>
      <c r="AD1423" s="1">
        <v>5</v>
      </c>
      <c r="AE1423" s="1">
        <v>13</v>
      </c>
      <c r="AF1423" s="1">
        <v>85</v>
      </c>
      <c r="AG1423" s="1">
        <v>16</v>
      </c>
      <c r="AH1423" s="1">
        <v>13</v>
      </c>
      <c r="AI1423" s="1">
        <v>24</v>
      </c>
    </row>
    <row r="1424" spans="1:54">
      <c r="A1424" t="s">
        <v>210</v>
      </c>
      <c r="B1424" s="3">
        <v>0.24479999999999999</v>
      </c>
      <c r="C1424" s="3">
        <v>0.25719999999999998</v>
      </c>
      <c r="D1424" s="3">
        <v>0.2351</v>
      </c>
      <c r="E1424" s="3">
        <v>0.3659</v>
      </c>
      <c r="F1424" s="3">
        <v>0.37140000000000001</v>
      </c>
      <c r="G1424" s="3">
        <v>0.34689999999999999</v>
      </c>
      <c r="H1424" s="3">
        <v>0.1915</v>
      </c>
      <c r="I1424" s="3">
        <v>0.18529999999999999</v>
      </c>
      <c r="J1424" s="3">
        <v>0.34289999999999998</v>
      </c>
      <c r="K1424" s="3">
        <v>0.22220000000000001</v>
      </c>
      <c r="L1424" s="3">
        <v>0.24579999999999999</v>
      </c>
      <c r="M1424" s="3">
        <v>0.25130000000000002</v>
      </c>
      <c r="N1424" s="2">
        <v>0.3</v>
      </c>
      <c r="O1424" s="3">
        <v>0.1923</v>
      </c>
      <c r="P1424" s="3">
        <v>0.2727</v>
      </c>
      <c r="Q1424" s="3">
        <v>0.21340000000000001</v>
      </c>
      <c r="R1424" s="3">
        <v>0.29799999999999999</v>
      </c>
      <c r="S1424" s="3">
        <v>0.3125</v>
      </c>
      <c r="T1424" s="3">
        <v>0.1389</v>
      </c>
      <c r="U1424" s="3">
        <v>0.3538</v>
      </c>
      <c r="V1424" s="3">
        <v>0.1736</v>
      </c>
      <c r="W1424" s="3">
        <v>0.21579999999999999</v>
      </c>
      <c r="X1424" s="3">
        <v>0.26950000000000002</v>
      </c>
      <c r="Y1424" s="3">
        <v>0.2394</v>
      </c>
      <c r="Z1424" s="3">
        <v>0.29370000000000002</v>
      </c>
      <c r="AA1424" s="3">
        <v>0.15379999999999999</v>
      </c>
      <c r="AB1424" s="3">
        <v>0.2225</v>
      </c>
      <c r="AC1424" s="3">
        <v>0.20630000000000001</v>
      </c>
      <c r="AD1424" s="3">
        <v>0.26319999999999999</v>
      </c>
      <c r="AE1424" s="3">
        <v>0.38240000000000002</v>
      </c>
      <c r="AF1424" s="3">
        <v>0.21740000000000001</v>
      </c>
      <c r="AG1424" s="3">
        <v>0.1951</v>
      </c>
      <c r="AH1424" s="3">
        <v>0.40620000000000001</v>
      </c>
      <c r="AI1424" s="3">
        <v>0.35289999999999999</v>
      </c>
    </row>
    <row r="1425" spans="1:54">
      <c r="A1425" t="s">
        <v>108</v>
      </c>
      <c r="B1425" s="1">
        <v>200</v>
      </c>
      <c r="C1425" s="1">
        <v>87</v>
      </c>
      <c r="D1425" s="1">
        <v>113</v>
      </c>
      <c r="E1425" s="1">
        <v>15</v>
      </c>
      <c r="F1425" s="1">
        <v>23</v>
      </c>
      <c r="G1425" s="1">
        <v>28</v>
      </c>
      <c r="H1425" s="1">
        <v>66</v>
      </c>
      <c r="I1425" s="1">
        <v>68</v>
      </c>
      <c r="J1425" s="1">
        <v>13</v>
      </c>
      <c r="K1425" s="1">
        <v>77</v>
      </c>
      <c r="L1425" s="1">
        <v>34</v>
      </c>
      <c r="M1425" s="1">
        <v>60</v>
      </c>
      <c r="N1425" s="1">
        <v>7</v>
      </c>
      <c r="O1425" s="1">
        <v>9</v>
      </c>
      <c r="P1425" s="1">
        <v>68</v>
      </c>
      <c r="Q1425" s="1">
        <v>127</v>
      </c>
      <c r="R1425" s="1">
        <v>66</v>
      </c>
      <c r="S1425" s="1">
        <v>18</v>
      </c>
      <c r="T1425" s="1">
        <v>13</v>
      </c>
      <c r="U1425" s="1">
        <v>20</v>
      </c>
      <c r="V1425" s="1">
        <v>74</v>
      </c>
      <c r="W1425" s="1">
        <v>84</v>
      </c>
      <c r="X1425" s="1">
        <v>48</v>
      </c>
      <c r="Y1425" s="1">
        <v>21</v>
      </c>
      <c r="Z1425" s="1">
        <v>40</v>
      </c>
      <c r="AA1425" s="1">
        <v>7</v>
      </c>
      <c r="AB1425" s="1">
        <v>136</v>
      </c>
      <c r="AC1425" s="1">
        <v>29</v>
      </c>
      <c r="AD1425" s="1">
        <v>11</v>
      </c>
      <c r="AE1425" s="1">
        <v>10</v>
      </c>
      <c r="AF1425" s="1">
        <v>126</v>
      </c>
      <c r="AG1425" s="1">
        <v>22</v>
      </c>
      <c r="AH1425" s="1">
        <v>11</v>
      </c>
      <c r="AI1425" s="1">
        <v>24</v>
      </c>
    </row>
    <row r="1426" spans="1:54">
      <c r="A1426" t="s">
        <v>210</v>
      </c>
      <c r="B1426" s="3">
        <v>0.318</v>
      </c>
      <c r="C1426" s="3">
        <v>0.31519999999999998</v>
      </c>
      <c r="D1426" s="3">
        <v>0.3201</v>
      </c>
      <c r="E1426" s="3">
        <v>0.3659</v>
      </c>
      <c r="F1426" s="3">
        <v>0.3286</v>
      </c>
      <c r="G1426" s="3">
        <v>0.28570000000000001</v>
      </c>
      <c r="H1426" s="3">
        <v>0.35110000000000002</v>
      </c>
      <c r="I1426" s="3">
        <v>0.29310000000000003</v>
      </c>
      <c r="J1426" s="3">
        <v>0.37140000000000001</v>
      </c>
      <c r="K1426" s="3">
        <v>0.3291</v>
      </c>
      <c r="L1426" s="3">
        <v>0.28810000000000002</v>
      </c>
      <c r="M1426" s="3">
        <v>0.30769999999999997</v>
      </c>
      <c r="N1426" s="2">
        <v>0.35</v>
      </c>
      <c r="O1426" s="3">
        <v>0.34620000000000001</v>
      </c>
      <c r="P1426" s="3">
        <v>0.34339999999999998</v>
      </c>
      <c r="Q1426" s="3">
        <v>0.31509999999999999</v>
      </c>
      <c r="R1426" s="3">
        <v>0.33329999999999999</v>
      </c>
      <c r="S1426" s="3">
        <v>0.28120000000000001</v>
      </c>
      <c r="T1426" s="3">
        <v>0.36109999999999998</v>
      </c>
      <c r="U1426" s="3">
        <v>0.30769999999999997</v>
      </c>
      <c r="V1426" s="3">
        <v>0.30580000000000002</v>
      </c>
      <c r="W1426" s="3">
        <v>0.30220000000000002</v>
      </c>
      <c r="X1426" s="3">
        <v>0.34039999999999998</v>
      </c>
      <c r="Y1426" s="3">
        <v>0.29580000000000001</v>
      </c>
      <c r="Z1426" s="3">
        <v>0.3175</v>
      </c>
      <c r="AA1426" s="3">
        <v>0.53849999999999998</v>
      </c>
      <c r="AB1426" s="3">
        <v>0.29959999999999998</v>
      </c>
      <c r="AC1426" s="3">
        <v>0.46029999999999999</v>
      </c>
      <c r="AD1426" s="3">
        <v>0.57889999999999997</v>
      </c>
      <c r="AE1426" s="3">
        <v>0.29409999999999997</v>
      </c>
      <c r="AF1426" s="3">
        <v>0.32229999999999998</v>
      </c>
      <c r="AG1426" s="3">
        <v>0.26829999999999998</v>
      </c>
      <c r="AH1426" s="3">
        <v>0.34379999999999999</v>
      </c>
      <c r="AI1426" s="3">
        <v>0.35289999999999999</v>
      </c>
    </row>
    <row r="1427" spans="1:54">
      <c r="A1427" t="s">
        <v>173</v>
      </c>
      <c r="B1427" s="1">
        <v>253</v>
      </c>
      <c r="C1427" s="1">
        <v>106</v>
      </c>
      <c r="D1427" s="1">
        <v>147</v>
      </c>
      <c r="E1427" s="1">
        <v>8</v>
      </c>
      <c r="F1427" s="1">
        <v>20</v>
      </c>
      <c r="G1427" s="1">
        <v>31</v>
      </c>
      <c r="H1427" s="1">
        <v>79</v>
      </c>
      <c r="I1427" s="1">
        <v>115</v>
      </c>
      <c r="J1427" s="1">
        <v>9</v>
      </c>
      <c r="K1427" s="1">
        <v>96</v>
      </c>
      <c r="L1427" s="1">
        <v>48</v>
      </c>
      <c r="M1427" s="1">
        <v>82</v>
      </c>
      <c r="N1427" s="1">
        <v>7</v>
      </c>
      <c r="O1427" s="1">
        <v>11</v>
      </c>
      <c r="P1427" s="1">
        <v>71</v>
      </c>
      <c r="Q1427" s="1">
        <v>173</v>
      </c>
      <c r="R1427" s="1">
        <v>65</v>
      </c>
      <c r="S1427" s="1">
        <v>25</v>
      </c>
      <c r="T1427" s="1">
        <v>16</v>
      </c>
      <c r="U1427" s="1">
        <v>20</v>
      </c>
      <c r="V1427" s="1">
        <v>117</v>
      </c>
      <c r="W1427" s="1">
        <v>127</v>
      </c>
      <c r="X1427" s="1">
        <v>50</v>
      </c>
      <c r="Y1427" s="1">
        <v>28</v>
      </c>
      <c r="Z1427" s="1">
        <v>44</v>
      </c>
      <c r="AA1427" s="1">
        <v>4</v>
      </c>
      <c r="AB1427" s="1">
        <v>203</v>
      </c>
      <c r="AC1427" s="1">
        <v>18</v>
      </c>
      <c r="AD1427" s="1">
        <v>2</v>
      </c>
      <c r="AE1427" s="1">
        <v>10</v>
      </c>
      <c r="AF1427" s="1">
        <v>170</v>
      </c>
      <c r="AG1427" s="1">
        <v>41</v>
      </c>
      <c r="AH1427" s="1">
        <v>8</v>
      </c>
      <c r="AI1427" s="1">
        <v>16</v>
      </c>
    </row>
    <row r="1428" spans="1:54">
      <c r="A1428" t="s">
        <v>210</v>
      </c>
      <c r="B1428" s="3">
        <v>0.4022</v>
      </c>
      <c r="C1428" s="3">
        <v>0.3841</v>
      </c>
      <c r="D1428" s="3">
        <v>0.41639999999999999</v>
      </c>
      <c r="E1428" s="3">
        <v>0.1951</v>
      </c>
      <c r="F1428" s="3">
        <v>0.28570000000000001</v>
      </c>
      <c r="G1428" s="3">
        <v>0.31630000000000003</v>
      </c>
      <c r="H1428" s="3">
        <v>0.42020000000000002</v>
      </c>
      <c r="I1428" s="3">
        <v>0.49569999999999997</v>
      </c>
      <c r="J1428" s="3">
        <v>0.2571</v>
      </c>
      <c r="K1428" s="3">
        <v>0.4103</v>
      </c>
      <c r="L1428" s="3">
        <v>0.40679999999999999</v>
      </c>
      <c r="M1428" s="3">
        <v>0.42049999999999998</v>
      </c>
      <c r="N1428" s="2">
        <v>0.35</v>
      </c>
      <c r="O1428" s="3">
        <v>0.42309999999999998</v>
      </c>
      <c r="P1428" s="3">
        <v>0.35859999999999997</v>
      </c>
      <c r="Q1428" s="3">
        <v>0.42930000000000001</v>
      </c>
      <c r="R1428" s="3">
        <v>0.32829999999999998</v>
      </c>
      <c r="S1428" s="3">
        <v>0.3906</v>
      </c>
      <c r="T1428" s="3">
        <v>0.44440000000000002</v>
      </c>
      <c r="U1428" s="3">
        <v>0.30769999999999997</v>
      </c>
      <c r="V1428" s="3">
        <v>0.48349999999999999</v>
      </c>
      <c r="W1428" s="3">
        <v>0.45679999999999998</v>
      </c>
      <c r="X1428" s="3">
        <v>0.35460000000000003</v>
      </c>
      <c r="Y1428" s="3">
        <v>0.39439999999999997</v>
      </c>
      <c r="Z1428" s="3">
        <v>0.34920000000000001</v>
      </c>
      <c r="AA1428" s="3">
        <v>0.30769999999999997</v>
      </c>
      <c r="AB1428" s="3">
        <v>0.4471</v>
      </c>
      <c r="AC1428" s="3">
        <v>0.28570000000000001</v>
      </c>
      <c r="AD1428" s="3">
        <v>0.1053</v>
      </c>
      <c r="AE1428" s="3">
        <v>0.29409999999999997</v>
      </c>
      <c r="AF1428" s="3">
        <v>0.43480000000000002</v>
      </c>
      <c r="AG1428" s="2">
        <v>0.5</v>
      </c>
      <c r="AH1428" s="2">
        <v>0.25</v>
      </c>
      <c r="AI1428" s="3">
        <v>0.23530000000000001</v>
      </c>
    </row>
    <row r="1429" spans="1:54">
      <c r="A1429" t="s">
        <v>74</v>
      </c>
      <c r="B1429" s="1">
        <v>22</v>
      </c>
      <c r="C1429" s="1">
        <v>12</v>
      </c>
      <c r="D1429" s="1">
        <v>10</v>
      </c>
      <c r="E1429" s="1">
        <v>3</v>
      </c>
      <c r="F1429" s="1">
        <v>1</v>
      </c>
      <c r="G1429" s="1">
        <v>5</v>
      </c>
      <c r="H1429" s="1">
        <v>7</v>
      </c>
      <c r="I1429" s="1">
        <v>6</v>
      </c>
      <c r="J1429" s="1">
        <v>1</v>
      </c>
      <c r="K1429" s="1">
        <v>9</v>
      </c>
      <c r="L1429" s="1">
        <v>7</v>
      </c>
      <c r="M1429" s="1">
        <v>4</v>
      </c>
      <c r="N1429" s="1">
        <v>0</v>
      </c>
      <c r="O1429" s="1">
        <v>1</v>
      </c>
      <c r="P1429" s="1">
        <v>5</v>
      </c>
      <c r="Q1429" s="1">
        <v>17</v>
      </c>
      <c r="R1429" s="1">
        <v>8</v>
      </c>
      <c r="S1429" s="1">
        <v>1</v>
      </c>
      <c r="T1429" s="1">
        <v>2</v>
      </c>
      <c r="U1429" s="1">
        <v>2</v>
      </c>
      <c r="V1429" s="1">
        <v>9</v>
      </c>
      <c r="W1429" s="1">
        <v>7</v>
      </c>
      <c r="X1429" s="1">
        <v>5</v>
      </c>
      <c r="Y1429" s="1">
        <v>5</v>
      </c>
      <c r="Z1429" s="1">
        <v>5</v>
      </c>
      <c r="AA1429" s="1">
        <v>0</v>
      </c>
      <c r="AB1429" s="1">
        <v>14</v>
      </c>
      <c r="AC1429" s="1">
        <v>3</v>
      </c>
      <c r="AD1429" s="1">
        <v>1</v>
      </c>
      <c r="AE1429" s="1">
        <v>1</v>
      </c>
      <c r="AF1429" s="1">
        <v>10</v>
      </c>
      <c r="AG1429" s="1">
        <v>3</v>
      </c>
      <c r="AH1429" s="1">
        <v>0</v>
      </c>
      <c r="AI1429" s="1">
        <v>4</v>
      </c>
    </row>
    <row r="1430" spans="1:54">
      <c r="A1430" t="s">
        <v>210</v>
      </c>
      <c r="B1430" s="3">
        <v>3.5000000000000003E-2</v>
      </c>
      <c r="C1430" s="3">
        <v>4.3499999999999997E-2</v>
      </c>
      <c r="D1430" s="3">
        <v>2.8299999999999999E-2</v>
      </c>
      <c r="E1430" s="3">
        <v>7.3200000000000001E-2</v>
      </c>
      <c r="F1430" s="3">
        <v>1.43E-2</v>
      </c>
      <c r="G1430" s="3">
        <v>5.0999999999999997E-2</v>
      </c>
      <c r="H1430" s="3">
        <v>3.7199999999999997E-2</v>
      </c>
      <c r="I1430" s="3">
        <v>2.5899999999999999E-2</v>
      </c>
      <c r="J1430" s="3">
        <v>2.86E-2</v>
      </c>
      <c r="K1430" s="3">
        <v>3.85E-2</v>
      </c>
      <c r="L1430" s="3">
        <v>5.9299999999999999E-2</v>
      </c>
      <c r="M1430" s="3">
        <v>2.0500000000000001E-2</v>
      </c>
      <c r="N1430" s="1" t="s">
        <v>52</v>
      </c>
      <c r="O1430" s="3">
        <v>3.85E-2</v>
      </c>
      <c r="P1430" s="3">
        <v>2.53E-2</v>
      </c>
      <c r="Q1430" s="3">
        <v>4.2200000000000001E-2</v>
      </c>
      <c r="R1430" s="3">
        <v>4.0399999999999998E-2</v>
      </c>
      <c r="S1430" s="3">
        <v>1.5599999999999999E-2</v>
      </c>
      <c r="T1430" s="3">
        <v>5.5599999999999997E-2</v>
      </c>
      <c r="U1430" s="3">
        <v>3.0800000000000001E-2</v>
      </c>
      <c r="V1430" s="3">
        <v>3.7199999999999997E-2</v>
      </c>
      <c r="W1430" s="3">
        <v>2.52E-2</v>
      </c>
      <c r="X1430" s="3">
        <v>3.5499999999999997E-2</v>
      </c>
      <c r="Y1430" s="3">
        <v>7.0400000000000004E-2</v>
      </c>
      <c r="Z1430" s="3">
        <v>3.9699999999999999E-2</v>
      </c>
      <c r="AA1430" s="1" t="s">
        <v>52</v>
      </c>
      <c r="AB1430" s="3">
        <v>3.0800000000000001E-2</v>
      </c>
      <c r="AC1430" s="3">
        <v>4.7600000000000003E-2</v>
      </c>
      <c r="AD1430" s="3">
        <v>5.2600000000000001E-2</v>
      </c>
      <c r="AE1430" s="3">
        <v>2.9399999999999999E-2</v>
      </c>
      <c r="AF1430" s="3">
        <v>2.5600000000000001E-2</v>
      </c>
      <c r="AG1430" s="3">
        <v>3.6600000000000001E-2</v>
      </c>
      <c r="AH1430" s="1" t="s">
        <v>52</v>
      </c>
      <c r="AI1430" s="3">
        <v>5.8799999999999998E-2</v>
      </c>
    </row>
    <row r="1431" spans="1:54">
      <c r="A1431" t="s">
        <v>210</v>
      </c>
    </row>
    <row r="1432" spans="1:54">
      <c r="A1432" s="6" t="str">
        <f>HYPERLINK("#Contents!A1", "Contents")</f>
        <v>Contents</v>
      </c>
    </row>
    <row r="1433" spans="1:54">
      <c r="A1433" s="7" t="s">
        <v>174</v>
      </c>
      <c r="BB1433" s="17" t="str">
        <f>LEFT(A1433, FIND(" ", A1433) - 2)</f>
        <v>Table_Q16_2</v>
      </c>
    </row>
    <row r="1434" spans="1:54">
      <c r="A1434" t="s">
        <v>1</v>
      </c>
    </row>
    <row r="1435" spans="1:54" ht="16.2" thickBot="1">
      <c r="A1435" t="s">
        <v>210</v>
      </c>
    </row>
    <row r="1436" spans="1:54" ht="34.049999999999997" customHeight="1">
      <c r="A1436" t="s">
        <v>210</v>
      </c>
      <c r="B1436" s="40" t="s">
        <v>10</v>
      </c>
      <c r="C1436" s="37" t="s">
        <v>2</v>
      </c>
      <c r="D1436" s="42"/>
      <c r="E1436" s="37" t="s">
        <v>3</v>
      </c>
      <c r="F1436" s="38"/>
      <c r="G1436" s="38"/>
      <c r="H1436" s="38"/>
      <c r="I1436" s="38"/>
      <c r="J1436" s="37" t="s">
        <v>4</v>
      </c>
      <c r="K1436" s="38"/>
      <c r="L1436" s="38"/>
      <c r="M1436" s="38"/>
      <c r="N1436" s="38"/>
      <c r="O1436" s="38"/>
      <c r="P1436" s="37" t="s">
        <v>5</v>
      </c>
      <c r="Q1436" s="38"/>
      <c r="R1436" s="37" t="s">
        <v>6</v>
      </c>
      <c r="S1436" s="38"/>
      <c r="T1436" s="38"/>
      <c r="U1436" s="38"/>
      <c r="V1436" s="38"/>
      <c r="W1436" s="37" t="s">
        <v>7</v>
      </c>
      <c r="X1436" s="38"/>
      <c r="Y1436" s="38"/>
      <c r="Z1436" s="38"/>
      <c r="AA1436" s="38"/>
      <c r="AB1436" s="37" t="s">
        <v>8</v>
      </c>
      <c r="AC1436" s="38"/>
      <c r="AD1436" s="38"/>
      <c r="AE1436" s="38"/>
      <c r="AF1436" s="37" t="s">
        <v>9</v>
      </c>
      <c r="AG1436" s="38"/>
      <c r="AH1436" s="38"/>
      <c r="AI1436" s="39"/>
    </row>
    <row r="1437" spans="1:54" ht="53.4" thickBot="1">
      <c r="A1437" t="s">
        <v>210</v>
      </c>
      <c r="B1437" s="41" t="s">
        <v>10</v>
      </c>
      <c r="C1437" s="4" t="s">
        <v>11</v>
      </c>
      <c r="D1437" s="4" t="s">
        <v>12</v>
      </c>
      <c r="E1437" s="4" t="s">
        <v>13</v>
      </c>
      <c r="F1437" s="4" t="s">
        <v>14</v>
      </c>
      <c r="G1437" s="4" t="s">
        <v>15</v>
      </c>
      <c r="H1437" s="4" t="s">
        <v>16</v>
      </c>
      <c r="I1437" s="4" t="s">
        <v>17</v>
      </c>
      <c r="J1437" s="4" t="s">
        <v>18</v>
      </c>
      <c r="K1437" s="4" t="s">
        <v>19</v>
      </c>
      <c r="L1437" s="4" t="s">
        <v>20</v>
      </c>
      <c r="M1437" s="4" t="s">
        <v>21</v>
      </c>
      <c r="N1437" s="4" t="s">
        <v>22</v>
      </c>
      <c r="O1437" s="4" t="s">
        <v>23</v>
      </c>
      <c r="P1437" s="4" t="s">
        <v>24</v>
      </c>
      <c r="Q1437" s="4" t="s">
        <v>25</v>
      </c>
      <c r="R1437" s="4" t="s">
        <v>26</v>
      </c>
      <c r="S1437" s="4" t="s">
        <v>27</v>
      </c>
      <c r="T1437" s="4" t="s">
        <v>28</v>
      </c>
      <c r="U1437" s="4" t="s">
        <v>29</v>
      </c>
      <c r="V1437" s="4" t="s">
        <v>30</v>
      </c>
      <c r="W1437" s="4" t="s">
        <v>31</v>
      </c>
      <c r="X1437" s="4" t="s">
        <v>32</v>
      </c>
      <c r="Y1437" s="4" t="s">
        <v>33</v>
      </c>
      <c r="Z1437" s="4" t="s">
        <v>34</v>
      </c>
      <c r="AA1437" s="4" t="s">
        <v>35</v>
      </c>
      <c r="AB1437" s="4" t="s">
        <v>36</v>
      </c>
      <c r="AC1437" s="4" t="s">
        <v>37</v>
      </c>
      <c r="AD1437" s="4" t="s">
        <v>38</v>
      </c>
      <c r="AE1437" s="4" t="s">
        <v>39</v>
      </c>
      <c r="AF1437" s="4" t="s">
        <v>37</v>
      </c>
      <c r="AG1437" s="4" t="s">
        <v>40</v>
      </c>
      <c r="AH1437" s="4" t="s">
        <v>38</v>
      </c>
      <c r="AI1437" s="5" t="s">
        <v>39</v>
      </c>
    </row>
    <row r="1438" spans="1:54">
      <c r="A1438" t="s">
        <v>41</v>
      </c>
      <c r="B1438" s="1">
        <v>629</v>
      </c>
      <c r="C1438" s="1">
        <v>276</v>
      </c>
      <c r="D1438" s="1">
        <v>353</v>
      </c>
      <c r="E1438" s="1">
        <v>41</v>
      </c>
      <c r="F1438" s="1">
        <v>70</v>
      </c>
      <c r="G1438" s="1">
        <v>98</v>
      </c>
      <c r="H1438" s="1">
        <v>188</v>
      </c>
      <c r="I1438" s="1">
        <v>232</v>
      </c>
      <c r="J1438" s="1">
        <v>35</v>
      </c>
      <c r="K1438" s="1">
        <v>234</v>
      </c>
      <c r="L1438" s="1">
        <v>118</v>
      </c>
      <c r="M1438" s="1">
        <v>195</v>
      </c>
      <c r="N1438" s="1">
        <v>20</v>
      </c>
      <c r="O1438" s="1">
        <v>26</v>
      </c>
      <c r="P1438" s="1">
        <v>198</v>
      </c>
      <c r="Q1438" s="1">
        <v>403</v>
      </c>
      <c r="R1438" s="1">
        <v>198</v>
      </c>
      <c r="S1438" s="1">
        <v>64</v>
      </c>
      <c r="T1438" s="1">
        <v>36</v>
      </c>
      <c r="U1438" s="1">
        <v>65</v>
      </c>
      <c r="V1438" s="1">
        <v>242</v>
      </c>
      <c r="W1438" s="1">
        <v>278</v>
      </c>
      <c r="X1438" s="1">
        <v>141</v>
      </c>
      <c r="Y1438" s="1">
        <v>71</v>
      </c>
      <c r="Z1438" s="1">
        <v>126</v>
      </c>
      <c r="AA1438" s="1">
        <v>13</v>
      </c>
      <c r="AB1438" s="1">
        <v>454</v>
      </c>
      <c r="AC1438" s="1">
        <v>63</v>
      </c>
      <c r="AD1438" s="1">
        <v>19</v>
      </c>
      <c r="AE1438" s="1">
        <v>34</v>
      </c>
      <c r="AF1438" s="1">
        <v>391</v>
      </c>
      <c r="AG1438" s="1">
        <v>82</v>
      </c>
      <c r="AH1438" s="1">
        <v>32</v>
      </c>
      <c r="AI1438" s="1">
        <v>68</v>
      </c>
    </row>
    <row r="1439" spans="1:54">
      <c r="A1439" t="s">
        <v>172</v>
      </c>
      <c r="B1439" s="1">
        <v>123</v>
      </c>
      <c r="C1439" s="1">
        <v>53</v>
      </c>
      <c r="D1439" s="1">
        <v>70</v>
      </c>
      <c r="E1439" s="1">
        <v>13</v>
      </c>
      <c r="F1439" s="1">
        <v>20</v>
      </c>
      <c r="G1439" s="1">
        <v>22</v>
      </c>
      <c r="H1439" s="1">
        <v>27</v>
      </c>
      <c r="I1439" s="1">
        <v>41</v>
      </c>
      <c r="J1439" s="1">
        <v>12</v>
      </c>
      <c r="K1439" s="1">
        <v>43</v>
      </c>
      <c r="L1439" s="1">
        <v>18</v>
      </c>
      <c r="M1439" s="1">
        <v>40</v>
      </c>
      <c r="N1439" s="1">
        <v>5</v>
      </c>
      <c r="O1439" s="1">
        <v>4</v>
      </c>
      <c r="P1439" s="1">
        <v>34</v>
      </c>
      <c r="Q1439" s="1">
        <v>74</v>
      </c>
      <c r="R1439" s="1">
        <v>41</v>
      </c>
      <c r="S1439" s="1">
        <v>8</v>
      </c>
      <c r="T1439" s="1">
        <v>4</v>
      </c>
      <c r="U1439" s="1">
        <v>17</v>
      </c>
      <c r="V1439" s="1">
        <v>45</v>
      </c>
      <c r="W1439" s="1">
        <v>51</v>
      </c>
      <c r="X1439" s="1">
        <v>26</v>
      </c>
      <c r="Y1439" s="1">
        <v>14</v>
      </c>
      <c r="Z1439" s="1">
        <v>30</v>
      </c>
      <c r="AA1439" s="1">
        <v>2</v>
      </c>
      <c r="AB1439" s="1">
        <v>76</v>
      </c>
      <c r="AC1439" s="1">
        <v>11</v>
      </c>
      <c r="AD1439" s="1">
        <v>4</v>
      </c>
      <c r="AE1439" s="1">
        <v>11</v>
      </c>
      <c r="AF1439" s="1">
        <v>61</v>
      </c>
      <c r="AG1439" s="1">
        <v>16</v>
      </c>
      <c r="AH1439" s="1">
        <v>9</v>
      </c>
      <c r="AI1439" s="1">
        <v>22</v>
      </c>
    </row>
    <row r="1440" spans="1:54">
      <c r="A1440" t="s">
        <v>210</v>
      </c>
      <c r="B1440" s="3">
        <v>0.19550000000000001</v>
      </c>
      <c r="C1440" s="3">
        <v>0.192</v>
      </c>
      <c r="D1440" s="3">
        <v>0.1983</v>
      </c>
      <c r="E1440" s="3">
        <v>0.31709999999999999</v>
      </c>
      <c r="F1440" s="3">
        <v>0.28570000000000001</v>
      </c>
      <c r="G1440" s="3">
        <v>0.22450000000000001</v>
      </c>
      <c r="H1440" s="3">
        <v>0.14360000000000001</v>
      </c>
      <c r="I1440" s="3">
        <v>0.1767</v>
      </c>
      <c r="J1440" s="3">
        <v>0.34289999999999998</v>
      </c>
      <c r="K1440" s="3">
        <v>0.18379999999999999</v>
      </c>
      <c r="L1440" s="3">
        <v>0.1525</v>
      </c>
      <c r="M1440" s="3">
        <v>0.2051</v>
      </c>
      <c r="N1440" s="2">
        <v>0.25</v>
      </c>
      <c r="O1440" s="3">
        <v>0.15379999999999999</v>
      </c>
      <c r="P1440" s="3">
        <v>0.17169999999999999</v>
      </c>
      <c r="Q1440" s="3">
        <v>0.18360000000000001</v>
      </c>
      <c r="R1440" s="3">
        <v>0.20710000000000001</v>
      </c>
      <c r="S1440" s="3">
        <v>0.125</v>
      </c>
      <c r="T1440" s="3">
        <v>0.1111</v>
      </c>
      <c r="U1440" s="3">
        <v>0.26150000000000001</v>
      </c>
      <c r="V1440" s="3">
        <v>0.186</v>
      </c>
      <c r="W1440" s="3">
        <v>0.1835</v>
      </c>
      <c r="X1440" s="3">
        <v>0.18440000000000001</v>
      </c>
      <c r="Y1440" s="3">
        <v>0.19719999999999999</v>
      </c>
      <c r="Z1440" s="3">
        <v>0.23810000000000001</v>
      </c>
      <c r="AA1440" s="3">
        <v>0.15379999999999999</v>
      </c>
      <c r="AB1440" s="3">
        <v>0.16739999999999999</v>
      </c>
      <c r="AC1440" s="3">
        <v>0.17460000000000001</v>
      </c>
      <c r="AD1440" s="3">
        <v>0.21049999999999999</v>
      </c>
      <c r="AE1440" s="3">
        <v>0.32350000000000001</v>
      </c>
      <c r="AF1440" s="3">
        <v>0.156</v>
      </c>
      <c r="AG1440" s="3">
        <v>0.1951</v>
      </c>
      <c r="AH1440" s="3">
        <v>0.28120000000000001</v>
      </c>
      <c r="AI1440" s="3">
        <v>0.32350000000000001</v>
      </c>
    </row>
    <row r="1441" spans="1:54">
      <c r="A1441" t="s">
        <v>108</v>
      </c>
      <c r="B1441" s="1">
        <v>193</v>
      </c>
      <c r="C1441" s="1">
        <v>77</v>
      </c>
      <c r="D1441" s="1">
        <v>116</v>
      </c>
      <c r="E1441" s="1">
        <v>16</v>
      </c>
      <c r="F1441" s="1">
        <v>20</v>
      </c>
      <c r="G1441" s="1">
        <v>27</v>
      </c>
      <c r="H1441" s="1">
        <v>57</v>
      </c>
      <c r="I1441" s="1">
        <v>73</v>
      </c>
      <c r="J1441" s="1">
        <v>5</v>
      </c>
      <c r="K1441" s="1">
        <v>69</v>
      </c>
      <c r="L1441" s="1">
        <v>45</v>
      </c>
      <c r="M1441" s="1">
        <v>59</v>
      </c>
      <c r="N1441" s="1">
        <v>8</v>
      </c>
      <c r="O1441" s="1">
        <v>7</v>
      </c>
      <c r="P1441" s="1">
        <v>65</v>
      </c>
      <c r="Q1441" s="1">
        <v>120</v>
      </c>
      <c r="R1441" s="1">
        <v>59</v>
      </c>
      <c r="S1441" s="1">
        <v>19</v>
      </c>
      <c r="T1441" s="1">
        <v>12</v>
      </c>
      <c r="U1441" s="1">
        <v>20</v>
      </c>
      <c r="V1441" s="1">
        <v>75</v>
      </c>
      <c r="W1441" s="1">
        <v>79</v>
      </c>
      <c r="X1441" s="1">
        <v>48</v>
      </c>
      <c r="Y1441" s="1">
        <v>19</v>
      </c>
      <c r="Z1441" s="1">
        <v>40</v>
      </c>
      <c r="AA1441" s="1">
        <v>7</v>
      </c>
      <c r="AB1441" s="1">
        <v>131</v>
      </c>
      <c r="AC1441" s="1">
        <v>23</v>
      </c>
      <c r="AD1441" s="1">
        <v>9</v>
      </c>
      <c r="AE1441" s="1">
        <v>12</v>
      </c>
      <c r="AF1441" s="1">
        <v>115</v>
      </c>
      <c r="AG1441" s="1">
        <v>23</v>
      </c>
      <c r="AH1441" s="1">
        <v>16</v>
      </c>
      <c r="AI1441" s="1">
        <v>23</v>
      </c>
    </row>
    <row r="1442" spans="1:54">
      <c r="A1442" t="s">
        <v>210</v>
      </c>
      <c r="B1442" s="3">
        <v>0.30680000000000002</v>
      </c>
      <c r="C1442" s="3">
        <v>0.27900000000000003</v>
      </c>
      <c r="D1442" s="3">
        <v>0.3286</v>
      </c>
      <c r="E1442" s="3">
        <v>0.39019999999999999</v>
      </c>
      <c r="F1442" s="3">
        <v>0.28570000000000001</v>
      </c>
      <c r="G1442" s="3">
        <v>0.27550000000000002</v>
      </c>
      <c r="H1442" s="3">
        <v>0.30320000000000003</v>
      </c>
      <c r="I1442" s="3">
        <v>0.31469999999999998</v>
      </c>
      <c r="J1442" s="3">
        <v>0.1429</v>
      </c>
      <c r="K1442" s="3">
        <v>0.2949</v>
      </c>
      <c r="L1442" s="3">
        <v>0.38140000000000002</v>
      </c>
      <c r="M1442" s="3">
        <v>0.30259999999999998</v>
      </c>
      <c r="N1442" s="2">
        <v>0.4</v>
      </c>
      <c r="O1442" s="3">
        <v>0.26919999999999999</v>
      </c>
      <c r="P1442" s="3">
        <v>0.32829999999999998</v>
      </c>
      <c r="Q1442" s="3">
        <v>0.29780000000000001</v>
      </c>
      <c r="R1442" s="3">
        <v>0.29799999999999999</v>
      </c>
      <c r="S1442" s="3">
        <v>0.2969</v>
      </c>
      <c r="T1442" s="3">
        <v>0.33329999999999999</v>
      </c>
      <c r="U1442" s="3">
        <v>0.30769999999999997</v>
      </c>
      <c r="V1442" s="3">
        <v>0.30990000000000001</v>
      </c>
      <c r="W1442" s="3">
        <v>0.28420000000000001</v>
      </c>
      <c r="X1442" s="3">
        <v>0.34039999999999998</v>
      </c>
      <c r="Y1442" s="3">
        <v>0.2676</v>
      </c>
      <c r="Z1442" s="3">
        <v>0.3175</v>
      </c>
      <c r="AA1442" s="3">
        <v>0.53849999999999998</v>
      </c>
      <c r="AB1442" s="3">
        <v>0.28849999999999998</v>
      </c>
      <c r="AC1442" s="3">
        <v>0.36509999999999998</v>
      </c>
      <c r="AD1442" s="3">
        <v>0.47370000000000001</v>
      </c>
      <c r="AE1442" s="3">
        <v>0.35289999999999999</v>
      </c>
      <c r="AF1442" s="3">
        <v>0.29409999999999997</v>
      </c>
      <c r="AG1442" s="3">
        <v>0.28050000000000003</v>
      </c>
      <c r="AH1442" s="2">
        <v>0.5</v>
      </c>
      <c r="AI1442" s="3">
        <v>0.3382</v>
      </c>
    </row>
    <row r="1443" spans="1:54">
      <c r="A1443" t="s">
        <v>173</v>
      </c>
      <c r="B1443" s="1">
        <v>292</v>
      </c>
      <c r="C1443" s="1">
        <v>132</v>
      </c>
      <c r="D1443" s="1">
        <v>160</v>
      </c>
      <c r="E1443" s="1">
        <v>8</v>
      </c>
      <c r="F1443" s="1">
        <v>26</v>
      </c>
      <c r="G1443" s="1">
        <v>46</v>
      </c>
      <c r="H1443" s="1">
        <v>98</v>
      </c>
      <c r="I1443" s="1">
        <v>114</v>
      </c>
      <c r="J1443" s="1">
        <v>17</v>
      </c>
      <c r="K1443" s="1">
        <v>112</v>
      </c>
      <c r="L1443" s="1">
        <v>50</v>
      </c>
      <c r="M1443" s="1">
        <v>92</v>
      </c>
      <c r="N1443" s="1">
        <v>7</v>
      </c>
      <c r="O1443" s="1">
        <v>14</v>
      </c>
      <c r="P1443" s="1">
        <v>94</v>
      </c>
      <c r="Q1443" s="1">
        <v>193</v>
      </c>
      <c r="R1443" s="1">
        <v>91</v>
      </c>
      <c r="S1443" s="1">
        <v>35</v>
      </c>
      <c r="T1443" s="1">
        <v>19</v>
      </c>
      <c r="U1443" s="1">
        <v>24</v>
      </c>
      <c r="V1443" s="1">
        <v>116</v>
      </c>
      <c r="W1443" s="1">
        <v>143</v>
      </c>
      <c r="X1443" s="1">
        <v>64</v>
      </c>
      <c r="Y1443" s="1">
        <v>31</v>
      </c>
      <c r="Z1443" s="1">
        <v>50</v>
      </c>
      <c r="AA1443" s="1">
        <v>4</v>
      </c>
      <c r="AB1443" s="1">
        <v>237</v>
      </c>
      <c r="AC1443" s="1">
        <v>25</v>
      </c>
      <c r="AD1443" s="1">
        <v>5</v>
      </c>
      <c r="AE1443" s="1">
        <v>9</v>
      </c>
      <c r="AF1443" s="1">
        <v>205</v>
      </c>
      <c r="AG1443" s="1">
        <v>43</v>
      </c>
      <c r="AH1443" s="1">
        <v>7</v>
      </c>
      <c r="AI1443" s="1">
        <v>16</v>
      </c>
    </row>
    <row r="1444" spans="1:54">
      <c r="A1444" t="s">
        <v>210</v>
      </c>
      <c r="B1444" s="3">
        <v>0.4642</v>
      </c>
      <c r="C1444" s="3">
        <v>0.4783</v>
      </c>
      <c r="D1444" s="3">
        <v>0.45329999999999998</v>
      </c>
      <c r="E1444" s="3">
        <v>0.1951</v>
      </c>
      <c r="F1444" s="3">
        <v>0.37140000000000001</v>
      </c>
      <c r="G1444" s="3">
        <v>0.46939999999999998</v>
      </c>
      <c r="H1444" s="3">
        <v>0.52129999999999999</v>
      </c>
      <c r="I1444" s="3">
        <v>0.4914</v>
      </c>
      <c r="J1444" s="3">
        <v>0.48570000000000002</v>
      </c>
      <c r="K1444" s="3">
        <v>0.47860000000000003</v>
      </c>
      <c r="L1444" s="3">
        <v>0.42370000000000002</v>
      </c>
      <c r="M1444" s="3">
        <v>0.4718</v>
      </c>
      <c r="N1444" s="2">
        <v>0.35</v>
      </c>
      <c r="O1444" s="3">
        <v>0.53849999999999998</v>
      </c>
      <c r="P1444" s="3">
        <v>0.47470000000000001</v>
      </c>
      <c r="Q1444" s="3">
        <v>0.47889999999999999</v>
      </c>
      <c r="R1444" s="3">
        <v>0.45960000000000001</v>
      </c>
      <c r="S1444" s="3">
        <v>0.54690000000000005</v>
      </c>
      <c r="T1444" s="3">
        <v>0.52780000000000005</v>
      </c>
      <c r="U1444" s="3">
        <v>0.36919999999999997</v>
      </c>
      <c r="V1444" s="3">
        <v>0.4793</v>
      </c>
      <c r="W1444" s="3">
        <v>0.51439999999999997</v>
      </c>
      <c r="X1444" s="3">
        <v>0.45390000000000003</v>
      </c>
      <c r="Y1444" s="3">
        <v>0.43659999999999999</v>
      </c>
      <c r="Z1444" s="3">
        <v>0.39679999999999999</v>
      </c>
      <c r="AA1444" s="3">
        <v>0.30769999999999997</v>
      </c>
      <c r="AB1444" s="3">
        <v>0.52200000000000002</v>
      </c>
      <c r="AC1444" s="3">
        <v>0.39679999999999999</v>
      </c>
      <c r="AD1444" s="3">
        <v>0.26319999999999999</v>
      </c>
      <c r="AE1444" s="3">
        <v>0.26469999999999999</v>
      </c>
      <c r="AF1444" s="3">
        <v>0.52429999999999999</v>
      </c>
      <c r="AG1444" s="3">
        <v>0.52439999999999998</v>
      </c>
      <c r="AH1444" s="3">
        <v>0.21879999999999999</v>
      </c>
      <c r="AI1444" s="3">
        <v>0.23530000000000001</v>
      </c>
    </row>
    <row r="1445" spans="1:54">
      <c r="A1445" t="s">
        <v>74</v>
      </c>
      <c r="B1445" s="1">
        <v>21</v>
      </c>
      <c r="C1445" s="1">
        <v>14</v>
      </c>
      <c r="D1445" s="1">
        <v>7</v>
      </c>
      <c r="E1445" s="1">
        <v>4</v>
      </c>
      <c r="F1445" s="1">
        <v>4</v>
      </c>
      <c r="G1445" s="1">
        <v>3</v>
      </c>
      <c r="H1445" s="1">
        <v>6</v>
      </c>
      <c r="I1445" s="1">
        <v>4</v>
      </c>
      <c r="J1445" s="1">
        <v>1</v>
      </c>
      <c r="K1445" s="1">
        <v>10</v>
      </c>
      <c r="L1445" s="1">
        <v>5</v>
      </c>
      <c r="M1445" s="1">
        <v>4</v>
      </c>
      <c r="N1445" s="1">
        <v>0</v>
      </c>
      <c r="O1445" s="1">
        <v>1</v>
      </c>
      <c r="P1445" s="1">
        <v>5</v>
      </c>
      <c r="Q1445" s="1">
        <v>16</v>
      </c>
      <c r="R1445" s="1">
        <v>7</v>
      </c>
      <c r="S1445" s="1">
        <v>2</v>
      </c>
      <c r="T1445" s="1">
        <v>1</v>
      </c>
      <c r="U1445" s="1">
        <v>4</v>
      </c>
      <c r="V1445" s="1">
        <v>6</v>
      </c>
      <c r="W1445" s="1">
        <v>5</v>
      </c>
      <c r="X1445" s="1">
        <v>3</v>
      </c>
      <c r="Y1445" s="1">
        <v>7</v>
      </c>
      <c r="Z1445" s="1">
        <v>6</v>
      </c>
      <c r="AA1445" s="1">
        <v>0</v>
      </c>
      <c r="AB1445" s="1">
        <v>10</v>
      </c>
      <c r="AC1445" s="1">
        <v>4</v>
      </c>
      <c r="AD1445" s="1">
        <v>1</v>
      </c>
      <c r="AE1445" s="1">
        <v>2</v>
      </c>
      <c r="AF1445" s="1">
        <v>10</v>
      </c>
      <c r="AG1445" s="1">
        <v>0</v>
      </c>
      <c r="AH1445" s="1">
        <v>0</v>
      </c>
      <c r="AI1445" s="1">
        <v>7</v>
      </c>
    </row>
    <row r="1446" spans="1:54">
      <c r="A1446" t="s">
        <v>210</v>
      </c>
      <c r="B1446" s="3">
        <v>3.3399999999999999E-2</v>
      </c>
      <c r="C1446" s="3">
        <v>5.0700000000000002E-2</v>
      </c>
      <c r="D1446" s="3">
        <v>1.9800000000000002E-2</v>
      </c>
      <c r="E1446" s="3">
        <v>9.7600000000000006E-2</v>
      </c>
      <c r="F1446" s="3">
        <v>5.7099999999999998E-2</v>
      </c>
      <c r="G1446" s="3">
        <v>3.0599999999999999E-2</v>
      </c>
      <c r="H1446" s="3">
        <v>3.1899999999999998E-2</v>
      </c>
      <c r="I1446" s="3">
        <v>1.72E-2</v>
      </c>
      <c r="J1446" s="3">
        <v>2.86E-2</v>
      </c>
      <c r="K1446" s="3">
        <v>4.2700000000000002E-2</v>
      </c>
      <c r="L1446" s="3">
        <v>4.24E-2</v>
      </c>
      <c r="M1446" s="3">
        <v>2.0500000000000001E-2</v>
      </c>
      <c r="N1446" s="1" t="s">
        <v>52</v>
      </c>
      <c r="O1446" s="3">
        <v>3.85E-2</v>
      </c>
      <c r="P1446" s="3">
        <v>2.53E-2</v>
      </c>
      <c r="Q1446" s="3">
        <v>3.9699999999999999E-2</v>
      </c>
      <c r="R1446" s="3">
        <v>3.5400000000000001E-2</v>
      </c>
      <c r="S1446" s="3">
        <v>3.1199999999999999E-2</v>
      </c>
      <c r="T1446" s="3">
        <v>2.7799999999999998E-2</v>
      </c>
      <c r="U1446" s="3">
        <v>6.1499999999999999E-2</v>
      </c>
      <c r="V1446" s="3">
        <v>2.4799999999999999E-2</v>
      </c>
      <c r="W1446" s="3">
        <v>1.7999999999999999E-2</v>
      </c>
      <c r="X1446" s="3">
        <v>2.1299999999999999E-2</v>
      </c>
      <c r="Y1446" s="3">
        <v>9.8599999999999993E-2</v>
      </c>
      <c r="Z1446" s="3">
        <v>4.7600000000000003E-2</v>
      </c>
      <c r="AA1446" s="1" t="s">
        <v>52</v>
      </c>
      <c r="AB1446" s="3">
        <v>2.1999999999999999E-2</v>
      </c>
      <c r="AC1446" s="3">
        <v>6.3500000000000001E-2</v>
      </c>
      <c r="AD1446" s="3">
        <v>5.2600000000000001E-2</v>
      </c>
      <c r="AE1446" s="3">
        <v>5.8799999999999998E-2</v>
      </c>
      <c r="AF1446" s="3">
        <v>2.5600000000000001E-2</v>
      </c>
      <c r="AG1446" s="1" t="s">
        <v>52</v>
      </c>
      <c r="AH1446" s="1" t="s">
        <v>52</v>
      </c>
      <c r="AI1446" s="3">
        <v>0.10290000000000001</v>
      </c>
    </row>
    <row r="1447" spans="1:54">
      <c r="A1447" t="s">
        <v>210</v>
      </c>
    </row>
    <row r="1448" spans="1:54">
      <c r="A1448" s="6" t="str">
        <f>HYPERLINK("#Contents!A1", "Contents")</f>
        <v>Contents</v>
      </c>
    </row>
    <row r="1449" spans="1:54">
      <c r="A1449" s="7" t="s">
        <v>175</v>
      </c>
      <c r="BB1449" s="17" t="str">
        <f>LEFT(A1449, FIND(" ", A1449) - 2)</f>
        <v>Table_Q16_3</v>
      </c>
    </row>
    <row r="1450" spans="1:54">
      <c r="A1450" t="s">
        <v>1</v>
      </c>
    </row>
    <row r="1451" spans="1:54" ht="16.2" thickBot="1">
      <c r="A1451" t="s">
        <v>210</v>
      </c>
    </row>
    <row r="1452" spans="1:54" ht="34.049999999999997" customHeight="1">
      <c r="A1452" t="s">
        <v>210</v>
      </c>
      <c r="B1452" s="40" t="s">
        <v>10</v>
      </c>
      <c r="C1452" s="37" t="s">
        <v>2</v>
      </c>
      <c r="D1452" s="42"/>
      <c r="E1452" s="37" t="s">
        <v>3</v>
      </c>
      <c r="F1452" s="38"/>
      <c r="G1452" s="38"/>
      <c r="H1452" s="38"/>
      <c r="I1452" s="38"/>
      <c r="J1452" s="37" t="s">
        <v>4</v>
      </c>
      <c r="K1452" s="38"/>
      <c r="L1452" s="38"/>
      <c r="M1452" s="38"/>
      <c r="N1452" s="38"/>
      <c r="O1452" s="38"/>
      <c r="P1452" s="37" t="s">
        <v>5</v>
      </c>
      <c r="Q1452" s="38"/>
      <c r="R1452" s="37" t="s">
        <v>6</v>
      </c>
      <c r="S1452" s="38"/>
      <c r="T1452" s="38"/>
      <c r="U1452" s="38"/>
      <c r="V1452" s="38"/>
      <c r="W1452" s="37" t="s">
        <v>7</v>
      </c>
      <c r="X1452" s="38"/>
      <c r="Y1452" s="38"/>
      <c r="Z1452" s="38"/>
      <c r="AA1452" s="38"/>
      <c r="AB1452" s="37" t="s">
        <v>8</v>
      </c>
      <c r="AC1452" s="38"/>
      <c r="AD1452" s="38"/>
      <c r="AE1452" s="38"/>
      <c r="AF1452" s="37" t="s">
        <v>9</v>
      </c>
      <c r="AG1452" s="38"/>
      <c r="AH1452" s="38"/>
      <c r="AI1452" s="39"/>
    </row>
    <row r="1453" spans="1:54" ht="53.4" thickBot="1">
      <c r="A1453" t="s">
        <v>210</v>
      </c>
      <c r="B1453" s="41" t="s">
        <v>10</v>
      </c>
      <c r="C1453" s="4" t="s">
        <v>11</v>
      </c>
      <c r="D1453" s="4" t="s">
        <v>12</v>
      </c>
      <c r="E1453" s="4" t="s">
        <v>13</v>
      </c>
      <c r="F1453" s="4" t="s">
        <v>14</v>
      </c>
      <c r="G1453" s="4" t="s">
        <v>15</v>
      </c>
      <c r="H1453" s="4" t="s">
        <v>16</v>
      </c>
      <c r="I1453" s="4" t="s">
        <v>17</v>
      </c>
      <c r="J1453" s="4" t="s">
        <v>18</v>
      </c>
      <c r="K1453" s="4" t="s">
        <v>19</v>
      </c>
      <c r="L1453" s="4" t="s">
        <v>20</v>
      </c>
      <c r="M1453" s="4" t="s">
        <v>21</v>
      </c>
      <c r="N1453" s="4" t="s">
        <v>22</v>
      </c>
      <c r="O1453" s="4" t="s">
        <v>23</v>
      </c>
      <c r="P1453" s="4" t="s">
        <v>24</v>
      </c>
      <c r="Q1453" s="4" t="s">
        <v>25</v>
      </c>
      <c r="R1453" s="4" t="s">
        <v>26</v>
      </c>
      <c r="S1453" s="4" t="s">
        <v>27</v>
      </c>
      <c r="T1453" s="4" t="s">
        <v>28</v>
      </c>
      <c r="U1453" s="4" t="s">
        <v>29</v>
      </c>
      <c r="V1453" s="4" t="s">
        <v>30</v>
      </c>
      <c r="W1453" s="4" t="s">
        <v>31</v>
      </c>
      <c r="X1453" s="4" t="s">
        <v>32</v>
      </c>
      <c r="Y1453" s="4" t="s">
        <v>33</v>
      </c>
      <c r="Z1453" s="4" t="s">
        <v>34</v>
      </c>
      <c r="AA1453" s="4" t="s">
        <v>35</v>
      </c>
      <c r="AB1453" s="4" t="s">
        <v>36</v>
      </c>
      <c r="AC1453" s="4" t="s">
        <v>37</v>
      </c>
      <c r="AD1453" s="4" t="s">
        <v>38</v>
      </c>
      <c r="AE1453" s="4" t="s">
        <v>39</v>
      </c>
      <c r="AF1453" s="4" t="s">
        <v>37</v>
      </c>
      <c r="AG1453" s="4" t="s">
        <v>40</v>
      </c>
      <c r="AH1453" s="4" t="s">
        <v>38</v>
      </c>
      <c r="AI1453" s="5" t="s">
        <v>39</v>
      </c>
    </row>
    <row r="1454" spans="1:54">
      <c r="A1454" t="s">
        <v>41</v>
      </c>
      <c r="B1454" s="1">
        <v>629</v>
      </c>
      <c r="C1454" s="1">
        <v>276</v>
      </c>
      <c r="D1454" s="1">
        <v>353</v>
      </c>
      <c r="E1454" s="1">
        <v>41</v>
      </c>
      <c r="F1454" s="1">
        <v>70</v>
      </c>
      <c r="G1454" s="1">
        <v>98</v>
      </c>
      <c r="H1454" s="1">
        <v>188</v>
      </c>
      <c r="I1454" s="1">
        <v>232</v>
      </c>
      <c r="J1454" s="1">
        <v>35</v>
      </c>
      <c r="K1454" s="1">
        <v>234</v>
      </c>
      <c r="L1454" s="1">
        <v>118</v>
      </c>
      <c r="M1454" s="1">
        <v>195</v>
      </c>
      <c r="N1454" s="1">
        <v>20</v>
      </c>
      <c r="O1454" s="1">
        <v>26</v>
      </c>
      <c r="P1454" s="1">
        <v>198</v>
      </c>
      <c r="Q1454" s="1">
        <v>403</v>
      </c>
      <c r="R1454" s="1">
        <v>198</v>
      </c>
      <c r="S1454" s="1">
        <v>64</v>
      </c>
      <c r="T1454" s="1">
        <v>36</v>
      </c>
      <c r="U1454" s="1">
        <v>65</v>
      </c>
      <c r="V1454" s="1">
        <v>242</v>
      </c>
      <c r="W1454" s="1">
        <v>278</v>
      </c>
      <c r="X1454" s="1">
        <v>141</v>
      </c>
      <c r="Y1454" s="1">
        <v>71</v>
      </c>
      <c r="Z1454" s="1">
        <v>126</v>
      </c>
      <c r="AA1454" s="1">
        <v>13</v>
      </c>
      <c r="AB1454" s="1">
        <v>454</v>
      </c>
      <c r="AC1454" s="1">
        <v>63</v>
      </c>
      <c r="AD1454" s="1">
        <v>19</v>
      </c>
      <c r="AE1454" s="1">
        <v>34</v>
      </c>
      <c r="AF1454" s="1">
        <v>391</v>
      </c>
      <c r="AG1454" s="1">
        <v>82</v>
      </c>
      <c r="AH1454" s="1">
        <v>32</v>
      </c>
      <c r="AI1454" s="1">
        <v>68</v>
      </c>
    </row>
    <row r="1455" spans="1:54">
      <c r="A1455" t="s">
        <v>172</v>
      </c>
      <c r="B1455" s="1">
        <v>64</v>
      </c>
      <c r="C1455" s="1">
        <v>22</v>
      </c>
      <c r="D1455" s="1">
        <v>42</v>
      </c>
      <c r="E1455" s="1">
        <v>9</v>
      </c>
      <c r="F1455" s="1">
        <v>13</v>
      </c>
      <c r="G1455" s="1">
        <v>11</v>
      </c>
      <c r="H1455" s="1">
        <v>15</v>
      </c>
      <c r="I1455" s="1">
        <v>16</v>
      </c>
      <c r="J1455" s="1">
        <v>7</v>
      </c>
      <c r="K1455" s="1">
        <v>18</v>
      </c>
      <c r="L1455" s="1">
        <v>12</v>
      </c>
      <c r="M1455" s="1">
        <v>22</v>
      </c>
      <c r="N1455" s="1">
        <v>2</v>
      </c>
      <c r="O1455" s="1">
        <v>2</v>
      </c>
      <c r="P1455" s="1">
        <v>19</v>
      </c>
      <c r="Q1455" s="1">
        <v>32</v>
      </c>
      <c r="R1455" s="1">
        <v>31</v>
      </c>
      <c r="S1455" s="1">
        <v>5</v>
      </c>
      <c r="T1455" s="1">
        <v>2</v>
      </c>
      <c r="U1455" s="1">
        <v>7</v>
      </c>
      <c r="V1455" s="1">
        <v>18</v>
      </c>
      <c r="W1455" s="1">
        <v>26</v>
      </c>
      <c r="X1455" s="1">
        <v>16</v>
      </c>
      <c r="Y1455" s="1">
        <v>8</v>
      </c>
      <c r="Z1455" s="1">
        <v>10</v>
      </c>
      <c r="AA1455" s="1">
        <v>4</v>
      </c>
      <c r="AB1455" s="1">
        <v>31</v>
      </c>
      <c r="AC1455" s="1">
        <v>8</v>
      </c>
      <c r="AD1455" s="1">
        <v>3</v>
      </c>
      <c r="AE1455" s="1">
        <v>5</v>
      </c>
      <c r="AF1455" s="1">
        <v>28</v>
      </c>
      <c r="AG1455" s="1">
        <v>7</v>
      </c>
      <c r="AH1455" s="1">
        <v>7</v>
      </c>
      <c r="AI1455" s="1">
        <v>15</v>
      </c>
    </row>
    <row r="1456" spans="1:54">
      <c r="A1456" t="s">
        <v>210</v>
      </c>
      <c r="B1456" s="3">
        <v>0.1017</v>
      </c>
      <c r="C1456" s="3">
        <v>7.9699999999999993E-2</v>
      </c>
      <c r="D1456" s="3">
        <v>0.11899999999999999</v>
      </c>
      <c r="E1456" s="3">
        <v>0.2195</v>
      </c>
      <c r="F1456" s="3">
        <v>0.1857</v>
      </c>
      <c r="G1456" s="3">
        <v>0.11219999999999999</v>
      </c>
      <c r="H1456" s="3">
        <v>7.9799999999999996E-2</v>
      </c>
      <c r="I1456" s="3">
        <v>6.9000000000000006E-2</v>
      </c>
      <c r="J1456" s="2">
        <v>0.2</v>
      </c>
      <c r="K1456" s="3">
        <v>7.6899999999999996E-2</v>
      </c>
      <c r="L1456" s="3">
        <v>0.1017</v>
      </c>
      <c r="M1456" s="3">
        <v>0.1128</v>
      </c>
      <c r="N1456" s="2">
        <v>0.1</v>
      </c>
      <c r="O1456" s="3">
        <v>7.6899999999999996E-2</v>
      </c>
      <c r="P1456" s="3">
        <v>9.6000000000000002E-2</v>
      </c>
      <c r="Q1456" s="3">
        <v>7.9399999999999998E-2</v>
      </c>
      <c r="R1456" s="3">
        <v>0.15659999999999999</v>
      </c>
      <c r="S1456" s="3">
        <v>7.8100000000000003E-2</v>
      </c>
      <c r="T1456" s="3">
        <v>5.5599999999999997E-2</v>
      </c>
      <c r="U1456" s="3">
        <v>0.1077</v>
      </c>
      <c r="V1456" s="3">
        <v>7.4399999999999994E-2</v>
      </c>
      <c r="W1456" s="3">
        <v>9.35E-2</v>
      </c>
      <c r="X1456" s="3">
        <v>0.1135</v>
      </c>
      <c r="Y1456" s="3">
        <v>0.11269999999999999</v>
      </c>
      <c r="Z1456" s="3">
        <v>7.9399999999999998E-2</v>
      </c>
      <c r="AA1456" s="3">
        <v>0.30769999999999997</v>
      </c>
      <c r="AB1456" s="3">
        <v>6.83E-2</v>
      </c>
      <c r="AC1456" s="3">
        <v>0.127</v>
      </c>
      <c r="AD1456" s="3">
        <v>0.15790000000000001</v>
      </c>
      <c r="AE1456" s="3">
        <v>0.14710000000000001</v>
      </c>
      <c r="AF1456" s="3">
        <v>7.1599999999999997E-2</v>
      </c>
      <c r="AG1456" s="3">
        <v>8.5400000000000004E-2</v>
      </c>
      <c r="AH1456" s="3">
        <v>0.21879999999999999</v>
      </c>
      <c r="AI1456" s="3">
        <v>0.22059999999999999</v>
      </c>
    </row>
    <row r="1457" spans="1:54">
      <c r="A1457" t="s">
        <v>108</v>
      </c>
      <c r="B1457" s="1">
        <v>126</v>
      </c>
      <c r="C1457" s="1">
        <v>60</v>
      </c>
      <c r="D1457" s="1">
        <v>66</v>
      </c>
      <c r="E1457" s="1">
        <v>14</v>
      </c>
      <c r="F1457" s="1">
        <v>22</v>
      </c>
      <c r="G1457" s="1">
        <v>17</v>
      </c>
      <c r="H1457" s="1">
        <v>30</v>
      </c>
      <c r="I1457" s="1">
        <v>43</v>
      </c>
      <c r="J1457" s="1">
        <v>5</v>
      </c>
      <c r="K1457" s="1">
        <v>48</v>
      </c>
      <c r="L1457" s="1">
        <v>28</v>
      </c>
      <c r="M1457" s="1">
        <v>36</v>
      </c>
      <c r="N1457" s="1">
        <v>5</v>
      </c>
      <c r="O1457" s="1">
        <v>4</v>
      </c>
      <c r="P1457" s="1">
        <v>39</v>
      </c>
      <c r="Q1457" s="1">
        <v>79</v>
      </c>
      <c r="R1457" s="1">
        <v>42</v>
      </c>
      <c r="S1457" s="1">
        <v>11</v>
      </c>
      <c r="T1457" s="1">
        <v>10</v>
      </c>
      <c r="U1457" s="1">
        <v>14</v>
      </c>
      <c r="V1457" s="1">
        <v>44</v>
      </c>
      <c r="W1457" s="1">
        <v>54</v>
      </c>
      <c r="X1457" s="1">
        <v>26</v>
      </c>
      <c r="Y1457" s="1">
        <v>17</v>
      </c>
      <c r="Z1457" s="1">
        <v>28</v>
      </c>
      <c r="AA1457" s="1">
        <v>1</v>
      </c>
      <c r="AB1457" s="1">
        <v>80</v>
      </c>
      <c r="AC1457" s="1">
        <v>15</v>
      </c>
      <c r="AD1457" s="1">
        <v>5</v>
      </c>
      <c r="AE1457" s="1">
        <v>10</v>
      </c>
      <c r="AF1457" s="1">
        <v>68</v>
      </c>
      <c r="AG1457" s="1">
        <v>13</v>
      </c>
      <c r="AH1457" s="1">
        <v>11</v>
      </c>
      <c r="AI1457" s="1">
        <v>21</v>
      </c>
    </row>
    <row r="1458" spans="1:54">
      <c r="A1458" t="s">
        <v>210</v>
      </c>
      <c r="B1458" s="3">
        <v>0.20030000000000001</v>
      </c>
      <c r="C1458" s="3">
        <v>0.21740000000000001</v>
      </c>
      <c r="D1458" s="3">
        <v>0.187</v>
      </c>
      <c r="E1458" s="3">
        <v>0.34150000000000003</v>
      </c>
      <c r="F1458" s="3">
        <v>0.31430000000000002</v>
      </c>
      <c r="G1458" s="3">
        <v>0.17349999999999999</v>
      </c>
      <c r="H1458" s="3">
        <v>0.15959999999999999</v>
      </c>
      <c r="I1458" s="3">
        <v>0.18529999999999999</v>
      </c>
      <c r="J1458" s="3">
        <v>0.1429</v>
      </c>
      <c r="K1458" s="3">
        <v>0.2051</v>
      </c>
      <c r="L1458" s="3">
        <v>0.23730000000000001</v>
      </c>
      <c r="M1458" s="3">
        <v>0.18459999999999999</v>
      </c>
      <c r="N1458" s="2">
        <v>0.25</v>
      </c>
      <c r="O1458" s="3">
        <v>0.15379999999999999</v>
      </c>
      <c r="P1458" s="3">
        <v>0.19700000000000001</v>
      </c>
      <c r="Q1458" s="3">
        <v>0.19600000000000001</v>
      </c>
      <c r="R1458" s="3">
        <v>0.21210000000000001</v>
      </c>
      <c r="S1458" s="3">
        <v>0.1719</v>
      </c>
      <c r="T1458" s="3">
        <v>0.27779999999999999</v>
      </c>
      <c r="U1458" s="3">
        <v>0.21540000000000001</v>
      </c>
      <c r="V1458" s="3">
        <v>0.18179999999999999</v>
      </c>
      <c r="W1458" s="3">
        <v>0.19420000000000001</v>
      </c>
      <c r="X1458" s="3">
        <v>0.18440000000000001</v>
      </c>
      <c r="Y1458" s="3">
        <v>0.2394</v>
      </c>
      <c r="Z1458" s="3">
        <v>0.22220000000000001</v>
      </c>
      <c r="AA1458" s="3">
        <v>7.6899999999999996E-2</v>
      </c>
      <c r="AB1458" s="3">
        <v>0.1762</v>
      </c>
      <c r="AC1458" s="3">
        <v>0.23810000000000001</v>
      </c>
      <c r="AD1458" s="3">
        <v>0.26319999999999999</v>
      </c>
      <c r="AE1458" s="3">
        <v>0.29409999999999997</v>
      </c>
      <c r="AF1458" s="3">
        <v>0.1739</v>
      </c>
      <c r="AG1458" s="3">
        <v>0.1585</v>
      </c>
      <c r="AH1458" s="3">
        <v>0.34379999999999999</v>
      </c>
      <c r="AI1458" s="3">
        <v>0.30880000000000002</v>
      </c>
    </row>
    <row r="1459" spans="1:54">
      <c r="A1459" t="s">
        <v>173</v>
      </c>
      <c r="B1459" s="1">
        <v>421</v>
      </c>
      <c r="C1459" s="1">
        <v>182</v>
      </c>
      <c r="D1459" s="1">
        <v>239</v>
      </c>
      <c r="E1459" s="1">
        <v>14</v>
      </c>
      <c r="F1459" s="1">
        <v>31</v>
      </c>
      <c r="G1459" s="1">
        <v>67</v>
      </c>
      <c r="H1459" s="1">
        <v>139</v>
      </c>
      <c r="I1459" s="1">
        <v>170</v>
      </c>
      <c r="J1459" s="1">
        <v>23</v>
      </c>
      <c r="K1459" s="1">
        <v>158</v>
      </c>
      <c r="L1459" s="1">
        <v>72</v>
      </c>
      <c r="M1459" s="1">
        <v>135</v>
      </c>
      <c r="N1459" s="1">
        <v>13</v>
      </c>
      <c r="O1459" s="1">
        <v>20</v>
      </c>
      <c r="P1459" s="1">
        <v>137</v>
      </c>
      <c r="Q1459" s="1">
        <v>277</v>
      </c>
      <c r="R1459" s="1">
        <v>120</v>
      </c>
      <c r="S1459" s="1">
        <v>46</v>
      </c>
      <c r="T1459" s="1">
        <v>24</v>
      </c>
      <c r="U1459" s="1">
        <v>39</v>
      </c>
      <c r="V1459" s="1">
        <v>176</v>
      </c>
      <c r="W1459" s="1">
        <v>196</v>
      </c>
      <c r="X1459" s="1">
        <v>96</v>
      </c>
      <c r="Y1459" s="1">
        <v>42</v>
      </c>
      <c r="Z1459" s="1">
        <v>79</v>
      </c>
      <c r="AA1459" s="1">
        <v>8</v>
      </c>
      <c r="AB1459" s="1">
        <v>332</v>
      </c>
      <c r="AC1459" s="1">
        <v>40</v>
      </c>
      <c r="AD1459" s="1">
        <v>9</v>
      </c>
      <c r="AE1459" s="1">
        <v>18</v>
      </c>
      <c r="AF1459" s="1">
        <v>287</v>
      </c>
      <c r="AG1459" s="1">
        <v>62</v>
      </c>
      <c r="AH1459" s="1">
        <v>13</v>
      </c>
      <c r="AI1459" s="1">
        <v>28</v>
      </c>
    </row>
    <row r="1460" spans="1:54">
      <c r="A1460" t="s">
        <v>210</v>
      </c>
      <c r="B1460" s="3">
        <v>0.66930000000000001</v>
      </c>
      <c r="C1460" s="3">
        <v>0.65939999999999999</v>
      </c>
      <c r="D1460" s="3">
        <v>0.67710000000000004</v>
      </c>
      <c r="E1460" s="3">
        <v>0.34150000000000003</v>
      </c>
      <c r="F1460" s="3">
        <v>0.44290000000000002</v>
      </c>
      <c r="G1460" s="3">
        <v>0.68369999999999997</v>
      </c>
      <c r="H1460" s="3">
        <v>0.73939999999999995</v>
      </c>
      <c r="I1460" s="3">
        <v>0.73280000000000001</v>
      </c>
      <c r="J1460" s="3">
        <v>0.65710000000000002</v>
      </c>
      <c r="K1460" s="3">
        <v>0.67520000000000002</v>
      </c>
      <c r="L1460" s="3">
        <v>0.61019999999999996</v>
      </c>
      <c r="M1460" s="3">
        <v>0.69230000000000003</v>
      </c>
      <c r="N1460" s="2">
        <v>0.65</v>
      </c>
      <c r="O1460" s="3">
        <v>0.76919999999999999</v>
      </c>
      <c r="P1460" s="3">
        <v>0.69189999999999996</v>
      </c>
      <c r="Q1460" s="3">
        <v>0.68730000000000002</v>
      </c>
      <c r="R1460" s="3">
        <v>0.60609999999999997</v>
      </c>
      <c r="S1460" s="3">
        <v>0.71879999999999999</v>
      </c>
      <c r="T1460" s="3">
        <v>0.66669999999999996</v>
      </c>
      <c r="U1460" s="2">
        <v>0.6</v>
      </c>
      <c r="V1460" s="3">
        <v>0.72729999999999995</v>
      </c>
      <c r="W1460" s="3">
        <v>0.70499999999999996</v>
      </c>
      <c r="X1460" s="3">
        <v>0.68089999999999995</v>
      </c>
      <c r="Y1460" s="3">
        <v>0.59150000000000003</v>
      </c>
      <c r="Z1460" s="3">
        <v>0.627</v>
      </c>
      <c r="AA1460" s="3">
        <v>0.61539999999999995</v>
      </c>
      <c r="AB1460" s="3">
        <v>0.73129999999999995</v>
      </c>
      <c r="AC1460" s="3">
        <v>0.63490000000000002</v>
      </c>
      <c r="AD1460" s="3">
        <v>0.47370000000000001</v>
      </c>
      <c r="AE1460" s="3">
        <v>0.52939999999999998</v>
      </c>
      <c r="AF1460" s="3">
        <v>0.73399999999999999</v>
      </c>
      <c r="AG1460" s="3">
        <v>0.75609999999999999</v>
      </c>
      <c r="AH1460" s="3">
        <v>0.40620000000000001</v>
      </c>
      <c r="AI1460" s="3">
        <v>0.4118</v>
      </c>
    </row>
    <row r="1461" spans="1:54">
      <c r="A1461" t="s">
        <v>74</v>
      </c>
      <c r="B1461" s="1">
        <v>18</v>
      </c>
      <c r="C1461" s="1">
        <v>12</v>
      </c>
      <c r="D1461" s="1">
        <v>6</v>
      </c>
      <c r="E1461" s="1">
        <v>4</v>
      </c>
      <c r="F1461" s="1">
        <v>4</v>
      </c>
      <c r="G1461" s="1">
        <v>3</v>
      </c>
      <c r="H1461" s="1">
        <v>4</v>
      </c>
      <c r="I1461" s="1">
        <v>3</v>
      </c>
      <c r="J1461" s="1">
        <v>0</v>
      </c>
      <c r="K1461" s="1">
        <v>10</v>
      </c>
      <c r="L1461" s="1">
        <v>6</v>
      </c>
      <c r="M1461" s="1">
        <v>2</v>
      </c>
      <c r="N1461" s="1">
        <v>0</v>
      </c>
      <c r="O1461" s="1">
        <v>0</v>
      </c>
      <c r="P1461" s="1">
        <v>3</v>
      </c>
      <c r="Q1461" s="1">
        <v>15</v>
      </c>
      <c r="R1461" s="1">
        <v>5</v>
      </c>
      <c r="S1461" s="1">
        <v>2</v>
      </c>
      <c r="T1461" s="1">
        <v>0</v>
      </c>
      <c r="U1461" s="1">
        <v>5</v>
      </c>
      <c r="V1461" s="1">
        <v>4</v>
      </c>
      <c r="W1461" s="1">
        <v>2</v>
      </c>
      <c r="X1461" s="1">
        <v>3</v>
      </c>
      <c r="Y1461" s="1">
        <v>4</v>
      </c>
      <c r="Z1461" s="1">
        <v>9</v>
      </c>
      <c r="AA1461" s="1">
        <v>0</v>
      </c>
      <c r="AB1461" s="1">
        <v>11</v>
      </c>
      <c r="AC1461" s="1">
        <v>0</v>
      </c>
      <c r="AD1461" s="1">
        <v>2</v>
      </c>
      <c r="AE1461" s="1">
        <v>1</v>
      </c>
      <c r="AF1461" s="1">
        <v>8</v>
      </c>
      <c r="AG1461" s="1">
        <v>0</v>
      </c>
      <c r="AH1461" s="1">
        <v>1</v>
      </c>
      <c r="AI1461" s="1">
        <v>4</v>
      </c>
    </row>
    <row r="1462" spans="1:54">
      <c r="A1462" t="s">
        <v>210</v>
      </c>
      <c r="B1462" s="3">
        <v>2.86E-2</v>
      </c>
      <c r="C1462" s="3">
        <v>4.3499999999999997E-2</v>
      </c>
      <c r="D1462" s="3">
        <v>1.7000000000000001E-2</v>
      </c>
      <c r="E1462" s="3">
        <v>9.7600000000000006E-2</v>
      </c>
      <c r="F1462" s="3">
        <v>5.7099999999999998E-2</v>
      </c>
      <c r="G1462" s="3">
        <v>3.0599999999999999E-2</v>
      </c>
      <c r="H1462" s="3">
        <v>2.1299999999999999E-2</v>
      </c>
      <c r="I1462" s="3">
        <v>1.29E-2</v>
      </c>
      <c r="J1462" s="1" t="s">
        <v>52</v>
      </c>
      <c r="K1462" s="3">
        <v>4.2700000000000002E-2</v>
      </c>
      <c r="L1462" s="3">
        <v>5.0799999999999998E-2</v>
      </c>
      <c r="M1462" s="3">
        <v>1.03E-2</v>
      </c>
      <c r="N1462" s="1" t="s">
        <v>52</v>
      </c>
      <c r="O1462" s="1" t="s">
        <v>52</v>
      </c>
      <c r="P1462" s="3">
        <v>1.52E-2</v>
      </c>
      <c r="Q1462" s="3">
        <v>3.7199999999999997E-2</v>
      </c>
      <c r="R1462" s="3">
        <v>2.53E-2</v>
      </c>
      <c r="S1462" s="3">
        <v>3.1199999999999999E-2</v>
      </c>
      <c r="T1462" s="1" t="s">
        <v>52</v>
      </c>
      <c r="U1462" s="3">
        <v>7.6899999999999996E-2</v>
      </c>
      <c r="V1462" s="3">
        <v>1.6500000000000001E-2</v>
      </c>
      <c r="W1462" s="3">
        <v>7.1999999999999998E-3</v>
      </c>
      <c r="X1462" s="3">
        <v>2.1299999999999999E-2</v>
      </c>
      <c r="Y1462" s="3">
        <v>5.6300000000000003E-2</v>
      </c>
      <c r="Z1462" s="3">
        <v>7.1400000000000005E-2</v>
      </c>
      <c r="AA1462" s="1" t="s">
        <v>52</v>
      </c>
      <c r="AB1462" s="3">
        <v>2.4199999999999999E-2</v>
      </c>
      <c r="AC1462" s="1" t="s">
        <v>52</v>
      </c>
      <c r="AD1462" s="3">
        <v>0.1053</v>
      </c>
      <c r="AE1462" s="3">
        <v>2.9399999999999999E-2</v>
      </c>
      <c r="AF1462" s="3">
        <v>2.0500000000000001E-2</v>
      </c>
      <c r="AG1462" s="1" t="s">
        <v>52</v>
      </c>
      <c r="AH1462" s="3">
        <v>3.1199999999999999E-2</v>
      </c>
      <c r="AI1462" s="3">
        <v>5.8799999999999998E-2</v>
      </c>
    </row>
    <row r="1463" spans="1:54">
      <c r="A1463" t="s">
        <v>210</v>
      </c>
    </row>
    <row r="1464" spans="1:54">
      <c r="A1464" s="6" t="str">
        <f>HYPERLINK("#Contents!A1", "Contents")</f>
        <v>Contents</v>
      </c>
    </row>
    <row r="1465" spans="1:54">
      <c r="A1465" s="7" t="s">
        <v>176</v>
      </c>
      <c r="BB1465" s="17" t="str">
        <f>LEFT(A1465, FIND(" ", A1465) - 2)</f>
        <v>Table_Q16_4</v>
      </c>
    </row>
    <row r="1466" spans="1:54">
      <c r="A1466" t="s">
        <v>1</v>
      </c>
    </row>
    <row r="1467" spans="1:54" ht="16.2" thickBot="1">
      <c r="A1467" t="s">
        <v>210</v>
      </c>
    </row>
    <row r="1468" spans="1:54" ht="34.049999999999997" customHeight="1">
      <c r="A1468" t="s">
        <v>210</v>
      </c>
      <c r="B1468" s="40" t="s">
        <v>10</v>
      </c>
      <c r="C1468" s="37" t="s">
        <v>2</v>
      </c>
      <c r="D1468" s="42"/>
      <c r="E1468" s="37" t="s">
        <v>3</v>
      </c>
      <c r="F1468" s="38"/>
      <c r="G1468" s="38"/>
      <c r="H1468" s="38"/>
      <c r="I1468" s="38"/>
      <c r="J1468" s="37" t="s">
        <v>4</v>
      </c>
      <c r="K1468" s="38"/>
      <c r="L1468" s="38"/>
      <c r="M1468" s="38"/>
      <c r="N1468" s="38"/>
      <c r="O1468" s="38"/>
      <c r="P1468" s="37" t="s">
        <v>5</v>
      </c>
      <c r="Q1468" s="38"/>
      <c r="R1468" s="37" t="s">
        <v>6</v>
      </c>
      <c r="S1468" s="38"/>
      <c r="T1468" s="38"/>
      <c r="U1468" s="38"/>
      <c r="V1468" s="38"/>
      <c r="W1468" s="37" t="s">
        <v>7</v>
      </c>
      <c r="X1468" s="38"/>
      <c r="Y1468" s="38"/>
      <c r="Z1468" s="38"/>
      <c r="AA1468" s="38"/>
      <c r="AB1468" s="37" t="s">
        <v>8</v>
      </c>
      <c r="AC1468" s="38"/>
      <c r="AD1468" s="38"/>
      <c r="AE1468" s="38"/>
      <c r="AF1468" s="37" t="s">
        <v>9</v>
      </c>
      <c r="AG1468" s="38"/>
      <c r="AH1468" s="38"/>
      <c r="AI1468" s="39"/>
    </row>
    <row r="1469" spans="1:54" ht="53.4" thickBot="1">
      <c r="A1469" t="s">
        <v>210</v>
      </c>
      <c r="B1469" s="41" t="s">
        <v>10</v>
      </c>
      <c r="C1469" s="4" t="s">
        <v>11</v>
      </c>
      <c r="D1469" s="4" t="s">
        <v>12</v>
      </c>
      <c r="E1469" s="4" t="s">
        <v>13</v>
      </c>
      <c r="F1469" s="4" t="s">
        <v>14</v>
      </c>
      <c r="G1469" s="4" t="s">
        <v>15</v>
      </c>
      <c r="H1469" s="4" t="s">
        <v>16</v>
      </c>
      <c r="I1469" s="4" t="s">
        <v>17</v>
      </c>
      <c r="J1469" s="4" t="s">
        <v>18</v>
      </c>
      <c r="K1469" s="4" t="s">
        <v>19</v>
      </c>
      <c r="L1469" s="4" t="s">
        <v>20</v>
      </c>
      <c r="M1469" s="4" t="s">
        <v>21</v>
      </c>
      <c r="N1469" s="4" t="s">
        <v>22</v>
      </c>
      <c r="O1469" s="4" t="s">
        <v>23</v>
      </c>
      <c r="P1469" s="4" t="s">
        <v>24</v>
      </c>
      <c r="Q1469" s="4" t="s">
        <v>25</v>
      </c>
      <c r="R1469" s="4" t="s">
        <v>26</v>
      </c>
      <c r="S1469" s="4" t="s">
        <v>27</v>
      </c>
      <c r="T1469" s="4" t="s">
        <v>28</v>
      </c>
      <c r="U1469" s="4" t="s">
        <v>29</v>
      </c>
      <c r="V1469" s="4" t="s">
        <v>30</v>
      </c>
      <c r="W1469" s="4" t="s">
        <v>31</v>
      </c>
      <c r="X1469" s="4" t="s">
        <v>32</v>
      </c>
      <c r="Y1469" s="4" t="s">
        <v>33</v>
      </c>
      <c r="Z1469" s="4" t="s">
        <v>34</v>
      </c>
      <c r="AA1469" s="4" t="s">
        <v>35</v>
      </c>
      <c r="AB1469" s="4" t="s">
        <v>36</v>
      </c>
      <c r="AC1469" s="4" t="s">
        <v>37</v>
      </c>
      <c r="AD1469" s="4" t="s">
        <v>38</v>
      </c>
      <c r="AE1469" s="4" t="s">
        <v>39</v>
      </c>
      <c r="AF1469" s="4" t="s">
        <v>37</v>
      </c>
      <c r="AG1469" s="4" t="s">
        <v>40</v>
      </c>
      <c r="AH1469" s="4" t="s">
        <v>38</v>
      </c>
      <c r="AI1469" s="5" t="s">
        <v>39</v>
      </c>
    </row>
    <row r="1470" spans="1:54">
      <c r="A1470" t="s">
        <v>41</v>
      </c>
      <c r="B1470" s="1">
        <v>629</v>
      </c>
      <c r="C1470" s="1">
        <v>276</v>
      </c>
      <c r="D1470" s="1">
        <v>353</v>
      </c>
      <c r="E1470" s="1">
        <v>41</v>
      </c>
      <c r="F1470" s="1">
        <v>70</v>
      </c>
      <c r="G1470" s="1">
        <v>98</v>
      </c>
      <c r="H1470" s="1">
        <v>188</v>
      </c>
      <c r="I1470" s="1">
        <v>232</v>
      </c>
      <c r="J1470" s="1">
        <v>35</v>
      </c>
      <c r="K1470" s="1">
        <v>234</v>
      </c>
      <c r="L1470" s="1">
        <v>118</v>
      </c>
      <c r="M1470" s="1">
        <v>195</v>
      </c>
      <c r="N1470" s="1">
        <v>20</v>
      </c>
      <c r="O1470" s="1">
        <v>26</v>
      </c>
      <c r="P1470" s="1">
        <v>198</v>
      </c>
      <c r="Q1470" s="1">
        <v>403</v>
      </c>
      <c r="R1470" s="1">
        <v>198</v>
      </c>
      <c r="S1470" s="1">
        <v>64</v>
      </c>
      <c r="T1470" s="1">
        <v>36</v>
      </c>
      <c r="U1470" s="1">
        <v>65</v>
      </c>
      <c r="V1470" s="1">
        <v>242</v>
      </c>
      <c r="W1470" s="1">
        <v>278</v>
      </c>
      <c r="X1470" s="1">
        <v>141</v>
      </c>
      <c r="Y1470" s="1">
        <v>71</v>
      </c>
      <c r="Z1470" s="1">
        <v>126</v>
      </c>
      <c r="AA1470" s="1">
        <v>13</v>
      </c>
      <c r="AB1470" s="1">
        <v>454</v>
      </c>
      <c r="AC1470" s="1">
        <v>63</v>
      </c>
      <c r="AD1470" s="1">
        <v>19</v>
      </c>
      <c r="AE1470" s="1">
        <v>34</v>
      </c>
      <c r="AF1470" s="1">
        <v>391</v>
      </c>
      <c r="AG1470" s="1">
        <v>82</v>
      </c>
      <c r="AH1470" s="1">
        <v>32</v>
      </c>
      <c r="AI1470" s="1">
        <v>68</v>
      </c>
    </row>
    <row r="1471" spans="1:54">
      <c r="A1471" t="s">
        <v>172</v>
      </c>
      <c r="B1471" s="1">
        <v>449</v>
      </c>
      <c r="C1471" s="1">
        <v>185</v>
      </c>
      <c r="D1471" s="1">
        <v>264</v>
      </c>
      <c r="E1471" s="1">
        <v>21</v>
      </c>
      <c r="F1471" s="1">
        <v>38</v>
      </c>
      <c r="G1471" s="1">
        <v>58</v>
      </c>
      <c r="H1471" s="1">
        <v>153</v>
      </c>
      <c r="I1471" s="1">
        <v>179</v>
      </c>
      <c r="J1471" s="1">
        <v>24</v>
      </c>
      <c r="K1471" s="1">
        <v>176</v>
      </c>
      <c r="L1471" s="1">
        <v>81</v>
      </c>
      <c r="M1471" s="1">
        <v>137</v>
      </c>
      <c r="N1471" s="1">
        <v>13</v>
      </c>
      <c r="O1471" s="1">
        <v>17</v>
      </c>
      <c r="P1471" s="1">
        <v>139</v>
      </c>
      <c r="Q1471" s="1">
        <v>290</v>
      </c>
      <c r="R1471" s="1">
        <v>133</v>
      </c>
      <c r="S1471" s="1">
        <v>46</v>
      </c>
      <c r="T1471" s="1">
        <v>30</v>
      </c>
      <c r="U1471" s="1">
        <v>37</v>
      </c>
      <c r="V1471" s="1">
        <v>188</v>
      </c>
      <c r="W1471" s="1">
        <v>212</v>
      </c>
      <c r="X1471" s="1">
        <v>99</v>
      </c>
      <c r="Y1471" s="1">
        <v>48</v>
      </c>
      <c r="Z1471" s="1">
        <v>77</v>
      </c>
      <c r="AA1471" s="1">
        <v>13</v>
      </c>
      <c r="AB1471" s="1">
        <v>339</v>
      </c>
      <c r="AC1471" s="1">
        <v>42</v>
      </c>
      <c r="AD1471" s="1">
        <v>9</v>
      </c>
      <c r="AE1471" s="1">
        <v>21</v>
      </c>
      <c r="AF1471" s="1">
        <v>311</v>
      </c>
      <c r="AG1471" s="1">
        <v>61</v>
      </c>
      <c r="AH1471" s="1">
        <v>13</v>
      </c>
      <c r="AI1471" s="1">
        <v>34</v>
      </c>
    </row>
    <row r="1472" spans="1:54">
      <c r="A1472" t="s">
        <v>210</v>
      </c>
      <c r="B1472" s="3">
        <v>0.71379999999999999</v>
      </c>
      <c r="C1472" s="3">
        <v>0.67030000000000001</v>
      </c>
      <c r="D1472" s="3">
        <v>0.74790000000000001</v>
      </c>
      <c r="E1472" s="3">
        <v>0.51219999999999999</v>
      </c>
      <c r="F1472" s="3">
        <v>0.54290000000000005</v>
      </c>
      <c r="G1472" s="3">
        <v>0.59179999999999999</v>
      </c>
      <c r="H1472" s="3">
        <v>0.81379999999999997</v>
      </c>
      <c r="I1472" s="3">
        <v>0.77159999999999995</v>
      </c>
      <c r="J1472" s="3">
        <v>0.68569999999999998</v>
      </c>
      <c r="K1472" s="3">
        <v>0.75209999999999999</v>
      </c>
      <c r="L1472" s="3">
        <v>0.68640000000000001</v>
      </c>
      <c r="M1472" s="3">
        <v>0.7026</v>
      </c>
      <c r="N1472" s="2">
        <v>0.65</v>
      </c>
      <c r="O1472" s="3">
        <v>0.65380000000000005</v>
      </c>
      <c r="P1472" s="3">
        <v>0.70199999999999996</v>
      </c>
      <c r="Q1472" s="3">
        <v>0.71960000000000002</v>
      </c>
      <c r="R1472" s="3">
        <v>0.67169999999999996</v>
      </c>
      <c r="S1472" s="3">
        <v>0.71879999999999999</v>
      </c>
      <c r="T1472" s="3">
        <v>0.83330000000000004</v>
      </c>
      <c r="U1472" s="3">
        <v>0.56920000000000004</v>
      </c>
      <c r="V1472" s="3">
        <v>0.77690000000000003</v>
      </c>
      <c r="W1472" s="3">
        <v>0.76259999999999994</v>
      </c>
      <c r="X1472" s="3">
        <v>0.70209999999999995</v>
      </c>
      <c r="Y1472" s="3">
        <v>0.67610000000000003</v>
      </c>
      <c r="Z1472" s="3">
        <v>0.61109999999999998</v>
      </c>
      <c r="AA1472" s="2">
        <v>1</v>
      </c>
      <c r="AB1472" s="3">
        <v>0.74670000000000003</v>
      </c>
      <c r="AC1472" s="3">
        <v>0.66669999999999996</v>
      </c>
      <c r="AD1472" s="3">
        <v>0.47370000000000001</v>
      </c>
      <c r="AE1472" s="3">
        <v>0.61760000000000004</v>
      </c>
      <c r="AF1472" s="3">
        <v>0.7954</v>
      </c>
      <c r="AG1472" s="3">
        <v>0.74390000000000001</v>
      </c>
      <c r="AH1472" s="3">
        <v>0.40620000000000001</v>
      </c>
      <c r="AI1472" s="2">
        <v>0.5</v>
      </c>
    </row>
    <row r="1473" spans="1:54">
      <c r="A1473" t="s">
        <v>108</v>
      </c>
      <c r="B1473" s="1">
        <v>108</v>
      </c>
      <c r="C1473" s="1">
        <v>51</v>
      </c>
      <c r="D1473" s="1">
        <v>57</v>
      </c>
      <c r="E1473" s="1">
        <v>9</v>
      </c>
      <c r="F1473" s="1">
        <v>23</v>
      </c>
      <c r="G1473" s="1">
        <v>23</v>
      </c>
      <c r="H1473" s="1">
        <v>22</v>
      </c>
      <c r="I1473" s="1">
        <v>31</v>
      </c>
      <c r="J1473" s="1">
        <v>4</v>
      </c>
      <c r="K1473" s="1">
        <v>31</v>
      </c>
      <c r="L1473" s="1">
        <v>25</v>
      </c>
      <c r="M1473" s="1">
        <v>35</v>
      </c>
      <c r="N1473" s="1">
        <v>6</v>
      </c>
      <c r="O1473" s="1">
        <v>7</v>
      </c>
      <c r="P1473" s="1">
        <v>40</v>
      </c>
      <c r="Q1473" s="1">
        <v>64</v>
      </c>
      <c r="R1473" s="1">
        <v>43</v>
      </c>
      <c r="S1473" s="1">
        <v>12</v>
      </c>
      <c r="T1473" s="1">
        <v>4</v>
      </c>
      <c r="U1473" s="1">
        <v>14</v>
      </c>
      <c r="V1473" s="1">
        <v>29</v>
      </c>
      <c r="W1473" s="1">
        <v>39</v>
      </c>
      <c r="X1473" s="1">
        <v>26</v>
      </c>
      <c r="Y1473" s="1">
        <v>14</v>
      </c>
      <c r="Z1473" s="1">
        <v>29</v>
      </c>
      <c r="AA1473" s="1">
        <v>0</v>
      </c>
      <c r="AB1473" s="1">
        <v>75</v>
      </c>
      <c r="AC1473" s="1">
        <v>12</v>
      </c>
      <c r="AD1473" s="1">
        <v>5</v>
      </c>
      <c r="AE1473" s="1">
        <v>7</v>
      </c>
      <c r="AF1473" s="1">
        <v>50</v>
      </c>
      <c r="AG1473" s="1">
        <v>17</v>
      </c>
      <c r="AH1473" s="1">
        <v>13</v>
      </c>
      <c r="AI1473" s="1">
        <v>15</v>
      </c>
    </row>
    <row r="1474" spans="1:54">
      <c r="A1474" t="s">
        <v>210</v>
      </c>
      <c r="B1474" s="3">
        <v>0.17169999999999999</v>
      </c>
      <c r="C1474" s="3">
        <v>0.18479999999999999</v>
      </c>
      <c r="D1474" s="3">
        <v>0.1615</v>
      </c>
      <c r="E1474" s="3">
        <v>0.2195</v>
      </c>
      <c r="F1474" s="3">
        <v>0.3286</v>
      </c>
      <c r="G1474" s="3">
        <v>0.23469999999999999</v>
      </c>
      <c r="H1474" s="3">
        <v>0.11700000000000001</v>
      </c>
      <c r="I1474" s="3">
        <v>0.1336</v>
      </c>
      <c r="J1474" s="3">
        <v>0.1143</v>
      </c>
      <c r="K1474" s="3">
        <v>0.13250000000000001</v>
      </c>
      <c r="L1474" s="3">
        <v>0.21190000000000001</v>
      </c>
      <c r="M1474" s="3">
        <v>0.17949999999999999</v>
      </c>
      <c r="N1474" s="2">
        <v>0.3</v>
      </c>
      <c r="O1474" s="3">
        <v>0.26919999999999999</v>
      </c>
      <c r="P1474" s="3">
        <v>0.20200000000000001</v>
      </c>
      <c r="Q1474" s="3">
        <v>0.1588</v>
      </c>
      <c r="R1474" s="3">
        <v>0.2172</v>
      </c>
      <c r="S1474" s="3">
        <v>0.1875</v>
      </c>
      <c r="T1474" s="3">
        <v>0.1111</v>
      </c>
      <c r="U1474" s="3">
        <v>0.21540000000000001</v>
      </c>
      <c r="V1474" s="3">
        <v>0.1198</v>
      </c>
      <c r="W1474" s="3">
        <v>0.14030000000000001</v>
      </c>
      <c r="X1474" s="3">
        <v>0.18440000000000001</v>
      </c>
      <c r="Y1474" s="3">
        <v>0.19719999999999999</v>
      </c>
      <c r="Z1474" s="3">
        <v>0.23019999999999999</v>
      </c>
      <c r="AA1474" s="1" t="s">
        <v>52</v>
      </c>
      <c r="AB1474" s="3">
        <v>0.16520000000000001</v>
      </c>
      <c r="AC1474" s="3">
        <v>0.1905</v>
      </c>
      <c r="AD1474" s="3">
        <v>0.26319999999999999</v>
      </c>
      <c r="AE1474" s="3">
        <v>0.2059</v>
      </c>
      <c r="AF1474" s="3">
        <v>0.12790000000000001</v>
      </c>
      <c r="AG1474" s="3">
        <v>0.20730000000000001</v>
      </c>
      <c r="AH1474" s="3">
        <v>0.40620000000000001</v>
      </c>
      <c r="AI1474" s="3">
        <v>0.22059999999999999</v>
      </c>
    </row>
    <row r="1475" spans="1:54">
      <c r="A1475" t="s">
        <v>173</v>
      </c>
      <c r="B1475" s="1">
        <v>56</v>
      </c>
      <c r="C1475" s="1">
        <v>28</v>
      </c>
      <c r="D1475" s="1">
        <v>28</v>
      </c>
      <c r="E1475" s="1">
        <v>6</v>
      </c>
      <c r="F1475" s="1">
        <v>6</v>
      </c>
      <c r="G1475" s="1">
        <v>14</v>
      </c>
      <c r="H1475" s="1">
        <v>9</v>
      </c>
      <c r="I1475" s="1">
        <v>21</v>
      </c>
      <c r="J1475" s="1">
        <v>7</v>
      </c>
      <c r="K1475" s="1">
        <v>19</v>
      </c>
      <c r="L1475" s="1">
        <v>7</v>
      </c>
      <c r="M1475" s="1">
        <v>20</v>
      </c>
      <c r="N1475" s="1">
        <v>1</v>
      </c>
      <c r="O1475" s="1">
        <v>2</v>
      </c>
      <c r="P1475" s="1">
        <v>15</v>
      </c>
      <c r="Q1475" s="1">
        <v>37</v>
      </c>
      <c r="R1475" s="1">
        <v>17</v>
      </c>
      <c r="S1475" s="1">
        <v>4</v>
      </c>
      <c r="T1475" s="1">
        <v>2</v>
      </c>
      <c r="U1475" s="1">
        <v>8</v>
      </c>
      <c r="V1475" s="1">
        <v>23</v>
      </c>
      <c r="W1475" s="1">
        <v>25</v>
      </c>
      <c r="X1475" s="1">
        <v>12</v>
      </c>
      <c r="Y1475" s="1">
        <v>6</v>
      </c>
      <c r="Z1475" s="1">
        <v>13</v>
      </c>
      <c r="AA1475" s="1">
        <v>0</v>
      </c>
      <c r="AB1475" s="1">
        <v>33</v>
      </c>
      <c r="AC1475" s="1">
        <v>7</v>
      </c>
      <c r="AD1475" s="1">
        <v>3</v>
      </c>
      <c r="AE1475" s="1">
        <v>5</v>
      </c>
      <c r="AF1475" s="1">
        <v>27</v>
      </c>
      <c r="AG1475" s="1">
        <v>4</v>
      </c>
      <c r="AH1475" s="1">
        <v>5</v>
      </c>
      <c r="AI1475" s="1">
        <v>13</v>
      </c>
    </row>
    <row r="1476" spans="1:54">
      <c r="A1476" t="s">
        <v>210</v>
      </c>
      <c r="B1476" s="3">
        <v>8.8999999999999996E-2</v>
      </c>
      <c r="C1476" s="3">
        <v>0.1014</v>
      </c>
      <c r="D1476" s="3">
        <v>7.9299999999999995E-2</v>
      </c>
      <c r="E1476" s="3">
        <v>0.14630000000000001</v>
      </c>
      <c r="F1476" s="3">
        <v>8.5699999999999998E-2</v>
      </c>
      <c r="G1476" s="3">
        <v>0.1429</v>
      </c>
      <c r="H1476" s="3">
        <v>4.7899999999999998E-2</v>
      </c>
      <c r="I1476" s="3">
        <v>9.0499999999999997E-2</v>
      </c>
      <c r="J1476" s="2">
        <v>0.2</v>
      </c>
      <c r="K1476" s="3">
        <v>8.1199999999999994E-2</v>
      </c>
      <c r="L1476" s="3">
        <v>5.9299999999999999E-2</v>
      </c>
      <c r="M1476" s="3">
        <v>0.1026</v>
      </c>
      <c r="N1476" s="2">
        <v>0.05</v>
      </c>
      <c r="O1476" s="3">
        <v>7.6899999999999996E-2</v>
      </c>
      <c r="P1476" s="3">
        <v>7.5800000000000006E-2</v>
      </c>
      <c r="Q1476" s="3">
        <v>9.1800000000000007E-2</v>
      </c>
      <c r="R1476" s="3">
        <v>8.5900000000000004E-2</v>
      </c>
      <c r="S1476" s="3">
        <v>6.25E-2</v>
      </c>
      <c r="T1476" s="3">
        <v>5.5599999999999997E-2</v>
      </c>
      <c r="U1476" s="3">
        <v>0.1231</v>
      </c>
      <c r="V1476" s="3">
        <v>9.5000000000000001E-2</v>
      </c>
      <c r="W1476" s="3">
        <v>8.9899999999999994E-2</v>
      </c>
      <c r="X1476" s="3">
        <v>8.5099999999999995E-2</v>
      </c>
      <c r="Y1476" s="3">
        <v>8.4500000000000006E-2</v>
      </c>
      <c r="Z1476" s="3">
        <v>0.1032</v>
      </c>
      <c r="AA1476" s="1" t="s">
        <v>52</v>
      </c>
      <c r="AB1476" s="3">
        <v>7.2700000000000001E-2</v>
      </c>
      <c r="AC1476" s="3">
        <v>0.1111</v>
      </c>
      <c r="AD1476" s="3">
        <v>0.15790000000000001</v>
      </c>
      <c r="AE1476" s="3">
        <v>0.14710000000000001</v>
      </c>
      <c r="AF1476" s="3">
        <v>6.9099999999999995E-2</v>
      </c>
      <c r="AG1476" s="3">
        <v>4.8800000000000003E-2</v>
      </c>
      <c r="AH1476" s="3">
        <v>0.15620000000000001</v>
      </c>
      <c r="AI1476" s="3">
        <v>0.19120000000000001</v>
      </c>
    </row>
    <row r="1477" spans="1:54">
      <c r="A1477" t="s">
        <v>74</v>
      </c>
      <c r="B1477" s="1">
        <v>16</v>
      </c>
      <c r="C1477" s="1">
        <v>12</v>
      </c>
      <c r="D1477" s="1">
        <v>4</v>
      </c>
      <c r="E1477" s="1">
        <v>5</v>
      </c>
      <c r="F1477" s="1">
        <v>3</v>
      </c>
      <c r="G1477" s="1">
        <v>3</v>
      </c>
      <c r="H1477" s="1">
        <v>4</v>
      </c>
      <c r="I1477" s="1">
        <v>1</v>
      </c>
      <c r="J1477" s="1">
        <v>0</v>
      </c>
      <c r="K1477" s="1">
        <v>8</v>
      </c>
      <c r="L1477" s="1">
        <v>5</v>
      </c>
      <c r="M1477" s="1">
        <v>3</v>
      </c>
      <c r="N1477" s="1">
        <v>0</v>
      </c>
      <c r="O1477" s="1">
        <v>0</v>
      </c>
      <c r="P1477" s="1">
        <v>4</v>
      </c>
      <c r="Q1477" s="1">
        <v>12</v>
      </c>
      <c r="R1477" s="1">
        <v>5</v>
      </c>
      <c r="S1477" s="1">
        <v>2</v>
      </c>
      <c r="T1477" s="1">
        <v>0</v>
      </c>
      <c r="U1477" s="1">
        <v>6</v>
      </c>
      <c r="V1477" s="1">
        <v>2</v>
      </c>
      <c r="W1477" s="1">
        <v>2</v>
      </c>
      <c r="X1477" s="1">
        <v>4</v>
      </c>
      <c r="Y1477" s="1">
        <v>3</v>
      </c>
      <c r="Z1477" s="1">
        <v>7</v>
      </c>
      <c r="AA1477" s="1">
        <v>0</v>
      </c>
      <c r="AB1477" s="1">
        <v>7</v>
      </c>
      <c r="AC1477" s="1">
        <v>2</v>
      </c>
      <c r="AD1477" s="1">
        <v>2</v>
      </c>
      <c r="AE1477" s="1">
        <v>1</v>
      </c>
      <c r="AF1477" s="1">
        <v>3</v>
      </c>
      <c r="AG1477" s="1">
        <v>0</v>
      </c>
      <c r="AH1477" s="1">
        <v>1</v>
      </c>
      <c r="AI1477" s="1">
        <v>6</v>
      </c>
    </row>
    <row r="1478" spans="1:54">
      <c r="A1478" t="s">
        <v>210</v>
      </c>
      <c r="B1478" s="3">
        <v>2.5399999999999999E-2</v>
      </c>
      <c r="C1478" s="3">
        <v>4.3499999999999997E-2</v>
      </c>
      <c r="D1478" s="3">
        <v>1.1299999999999999E-2</v>
      </c>
      <c r="E1478" s="3">
        <v>0.122</v>
      </c>
      <c r="F1478" s="3">
        <v>4.2900000000000001E-2</v>
      </c>
      <c r="G1478" s="3">
        <v>3.0599999999999999E-2</v>
      </c>
      <c r="H1478" s="3">
        <v>2.1299999999999999E-2</v>
      </c>
      <c r="I1478" s="3">
        <v>4.3E-3</v>
      </c>
      <c r="J1478" s="1" t="s">
        <v>52</v>
      </c>
      <c r="K1478" s="3">
        <v>3.4200000000000001E-2</v>
      </c>
      <c r="L1478" s="3">
        <v>4.24E-2</v>
      </c>
      <c r="M1478" s="3">
        <v>1.54E-2</v>
      </c>
      <c r="N1478" s="1" t="s">
        <v>52</v>
      </c>
      <c r="O1478" s="1" t="s">
        <v>52</v>
      </c>
      <c r="P1478" s="3">
        <v>2.0199999999999999E-2</v>
      </c>
      <c r="Q1478" s="3">
        <v>2.98E-2</v>
      </c>
      <c r="R1478" s="3">
        <v>2.53E-2</v>
      </c>
      <c r="S1478" s="3">
        <v>3.1199999999999999E-2</v>
      </c>
      <c r="T1478" s="1" t="s">
        <v>52</v>
      </c>
      <c r="U1478" s="3">
        <v>9.2299999999999993E-2</v>
      </c>
      <c r="V1478" s="3">
        <v>8.3000000000000001E-3</v>
      </c>
      <c r="W1478" s="3">
        <v>7.1999999999999998E-3</v>
      </c>
      <c r="X1478" s="3">
        <v>2.8400000000000002E-2</v>
      </c>
      <c r="Y1478" s="3">
        <v>4.2299999999999997E-2</v>
      </c>
      <c r="Z1478" s="3">
        <v>5.5599999999999997E-2</v>
      </c>
      <c r="AA1478" s="1" t="s">
        <v>52</v>
      </c>
      <c r="AB1478" s="3">
        <v>1.54E-2</v>
      </c>
      <c r="AC1478" s="3">
        <v>3.1699999999999999E-2</v>
      </c>
      <c r="AD1478" s="3">
        <v>0.1053</v>
      </c>
      <c r="AE1478" s="3">
        <v>2.9399999999999999E-2</v>
      </c>
      <c r="AF1478" s="3">
        <v>7.7000000000000002E-3</v>
      </c>
      <c r="AG1478" s="1" t="s">
        <v>52</v>
      </c>
      <c r="AH1478" s="3">
        <v>3.1199999999999999E-2</v>
      </c>
      <c r="AI1478" s="3">
        <v>8.8200000000000001E-2</v>
      </c>
    </row>
    <row r="1479" spans="1:54">
      <c r="A1479" t="s">
        <v>210</v>
      </c>
    </row>
    <row r="1480" spans="1:54">
      <c r="A1480" s="6" t="str">
        <f>HYPERLINK("#Contents!A1", "Contents")</f>
        <v>Contents</v>
      </c>
    </row>
    <row r="1481" spans="1:54">
      <c r="A1481" s="7" t="s">
        <v>177</v>
      </c>
      <c r="BB1481" s="17" t="str">
        <f>LEFT(A1481, FIND(" ", A1481) - 2)</f>
        <v>Table_Q16.Summary</v>
      </c>
    </row>
    <row r="1482" spans="1:54" ht="16.2" thickBot="1">
      <c r="A1482" t="s">
        <v>1</v>
      </c>
    </row>
    <row r="1483" spans="1:54" ht="52.05" customHeight="1">
      <c r="A1483" t="s">
        <v>210</v>
      </c>
      <c r="B1483" s="33" t="s">
        <v>178</v>
      </c>
      <c r="C1483" s="33" t="s">
        <v>179</v>
      </c>
      <c r="D1483" s="33" t="s">
        <v>180</v>
      </c>
      <c r="E1483" s="35" t="s">
        <v>181</v>
      </c>
    </row>
    <row r="1484" spans="1:54" ht="52.05" customHeight="1" thickBot="1">
      <c r="A1484" t="s">
        <v>210</v>
      </c>
      <c r="B1484" s="34"/>
      <c r="C1484" s="34"/>
      <c r="D1484" s="34"/>
      <c r="E1484" s="36"/>
    </row>
    <row r="1485" spans="1:54">
      <c r="A1485" t="s">
        <v>41</v>
      </c>
      <c r="B1485" s="1">
        <v>629</v>
      </c>
      <c r="C1485" s="1">
        <v>629</v>
      </c>
      <c r="D1485" s="1">
        <v>629</v>
      </c>
      <c r="E1485" s="1">
        <v>629</v>
      </c>
    </row>
    <row r="1486" spans="1:54">
      <c r="A1486" t="s">
        <v>172</v>
      </c>
      <c r="B1486" s="1">
        <v>154</v>
      </c>
      <c r="C1486" s="1">
        <v>123</v>
      </c>
      <c r="D1486" s="1">
        <v>64</v>
      </c>
      <c r="E1486" s="1">
        <v>449</v>
      </c>
    </row>
    <row r="1487" spans="1:54">
      <c r="A1487" t="s">
        <v>210</v>
      </c>
      <c r="B1487" s="3">
        <v>0.24479999999999999</v>
      </c>
      <c r="C1487" s="3">
        <v>0.19550000000000001</v>
      </c>
      <c r="D1487" s="3">
        <v>0.1017</v>
      </c>
      <c r="E1487" s="3">
        <v>0.71379999999999999</v>
      </c>
    </row>
    <row r="1488" spans="1:54">
      <c r="A1488" t="s">
        <v>108</v>
      </c>
      <c r="B1488" s="1">
        <v>200</v>
      </c>
      <c r="C1488" s="1">
        <v>193</v>
      </c>
      <c r="D1488" s="1">
        <v>126</v>
      </c>
      <c r="E1488" s="1">
        <v>108</v>
      </c>
    </row>
    <row r="1489" spans="1:54">
      <c r="A1489" t="s">
        <v>210</v>
      </c>
      <c r="B1489" s="3">
        <v>0.318</v>
      </c>
      <c r="C1489" s="3">
        <v>0.30680000000000002</v>
      </c>
      <c r="D1489" s="3">
        <v>0.20030000000000001</v>
      </c>
      <c r="E1489" s="3">
        <v>0.17169999999999999</v>
      </c>
    </row>
    <row r="1490" spans="1:54">
      <c r="A1490" t="s">
        <v>173</v>
      </c>
      <c r="B1490" s="1">
        <v>253</v>
      </c>
      <c r="C1490" s="1">
        <v>292</v>
      </c>
      <c r="D1490" s="1">
        <v>421</v>
      </c>
      <c r="E1490" s="1">
        <v>56</v>
      </c>
    </row>
    <row r="1491" spans="1:54">
      <c r="A1491" t="s">
        <v>210</v>
      </c>
      <c r="B1491" s="3">
        <v>0.4022</v>
      </c>
      <c r="C1491" s="3">
        <v>0.4642</v>
      </c>
      <c r="D1491" s="3">
        <v>0.66930000000000001</v>
      </c>
      <c r="E1491" s="3">
        <v>8.8999999999999996E-2</v>
      </c>
    </row>
    <row r="1492" spans="1:54">
      <c r="A1492" t="s">
        <v>74</v>
      </c>
      <c r="B1492" s="1">
        <v>22</v>
      </c>
      <c r="C1492" s="1">
        <v>21</v>
      </c>
      <c r="D1492" s="1">
        <v>18</v>
      </c>
      <c r="E1492" s="1">
        <v>16</v>
      </c>
    </row>
    <row r="1493" spans="1:54">
      <c r="A1493" t="s">
        <v>210</v>
      </c>
      <c r="B1493" s="3">
        <v>3.5000000000000003E-2</v>
      </c>
      <c r="C1493" s="3">
        <v>3.3399999999999999E-2</v>
      </c>
      <c r="D1493" s="3">
        <v>2.86E-2</v>
      </c>
      <c r="E1493" s="3">
        <v>2.5399999999999999E-2</v>
      </c>
    </row>
    <row r="1494" spans="1:54">
      <c r="A1494" t="s">
        <v>210</v>
      </c>
    </row>
    <row r="1495" spans="1:54">
      <c r="A1495" s="6" t="str">
        <f>HYPERLINK("#Contents!A1", "Contents")</f>
        <v>Contents</v>
      </c>
    </row>
    <row r="1496" spans="1:54">
      <c r="A1496" s="7" t="s">
        <v>222</v>
      </c>
      <c r="BB1496" s="17" t="str">
        <f>LEFT(A1496, FIND(" ", A1496) - 2)</f>
        <v>Table_Q17</v>
      </c>
    </row>
    <row r="1497" spans="1:54">
      <c r="A1497" t="s">
        <v>1</v>
      </c>
    </row>
    <row r="1498" spans="1:54" ht="16.2" thickBot="1">
      <c r="A1498" t="s">
        <v>210</v>
      </c>
    </row>
    <row r="1499" spans="1:54" ht="34.049999999999997" customHeight="1">
      <c r="A1499" t="s">
        <v>210</v>
      </c>
      <c r="B1499" s="40" t="s">
        <v>10</v>
      </c>
      <c r="C1499" s="37" t="s">
        <v>2</v>
      </c>
      <c r="D1499" s="42"/>
      <c r="E1499" s="37" t="s">
        <v>3</v>
      </c>
      <c r="F1499" s="38"/>
      <c r="G1499" s="38"/>
      <c r="H1499" s="38"/>
      <c r="I1499" s="38"/>
      <c r="J1499" s="37" t="s">
        <v>4</v>
      </c>
      <c r="K1499" s="38"/>
      <c r="L1499" s="38"/>
      <c r="M1499" s="38"/>
      <c r="N1499" s="38"/>
      <c r="O1499" s="38"/>
      <c r="P1499" s="37" t="s">
        <v>5</v>
      </c>
      <c r="Q1499" s="38"/>
      <c r="R1499" s="37" t="s">
        <v>6</v>
      </c>
      <c r="S1499" s="38"/>
      <c r="T1499" s="38"/>
      <c r="U1499" s="38"/>
      <c r="V1499" s="38"/>
      <c r="W1499" s="37" t="s">
        <v>7</v>
      </c>
      <c r="X1499" s="38"/>
      <c r="Y1499" s="38"/>
      <c r="Z1499" s="38"/>
      <c r="AA1499" s="38"/>
      <c r="AB1499" s="37" t="s">
        <v>8</v>
      </c>
      <c r="AC1499" s="38"/>
      <c r="AD1499" s="38"/>
      <c r="AE1499" s="38"/>
      <c r="AF1499" s="37" t="s">
        <v>9</v>
      </c>
      <c r="AG1499" s="38"/>
      <c r="AH1499" s="38"/>
      <c r="AI1499" s="39"/>
    </row>
    <row r="1500" spans="1:54" ht="53.4" thickBot="1">
      <c r="A1500" t="s">
        <v>210</v>
      </c>
      <c r="B1500" s="41" t="s">
        <v>10</v>
      </c>
      <c r="C1500" s="4" t="s">
        <v>11</v>
      </c>
      <c r="D1500" s="4" t="s">
        <v>12</v>
      </c>
      <c r="E1500" s="4" t="s">
        <v>13</v>
      </c>
      <c r="F1500" s="4" t="s">
        <v>14</v>
      </c>
      <c r="G1500" s="4" t="s">
        <v>15</v>
      </c>
      <c r="H1500" s="4" t="s">
        <v>16</v>
      </c>
      <c r="I1500" s="4" t="s">
        <v>17</v>
      </c>
      <c r="J1500" s="4" t="s">
        <v>18</v>
      </c>
      <c r="K1500" s="4" t="s">
        <v>19</v>
      </c>
      <c r="L1500" s="4" t="s">
        <v>20</v>
      </c>
      <c r="M1500" s="4" t="s">
        <v>21</v>
      </c>
      <c r="N1500" s="4" t="s">
        <v>22</v>
      </c>
      <c r="O1500" s="4" t="s">
        <v>23</v>
      </c>
      <c r="P1500" s="4" t="s">
        <v>24</v>
      </c>
      <c r="Q1500" s="4" t="s">
        <v>25</v>
      </c>
      <c r="R1500" s="4" t="s">
        <v>26</v>
      </c>
      <c r="S1500" s="4" t="s">
        <v>27</v>
      </c>
      <c r="T1500" s="4" t="s">
        <v>28</v>
      </c>
      <c r="U1500" s="4" t="s">
        <v>29</v>
      </c>
      <c r="V1500" s="4" t="s">
        <v>30</v>
      </c>
      <c r="W1500" s="4" t="s">
        <v>31</v>
      </c>
      <c r="X1500" s="4" t="s">
        <v>32</v>
      </c>
      <c r="Y1500" s="4" t="s">
        <v>33</v>
      </c>
      <c r="Z1500" s="4" t="s">
        <v>34</v>
      </c>
      <c r="AA1500" s="4" t="s">
        <v>35</v>
      </c>
      <c r="AB1500" s="4" t="s">
        <v>36</v>
      </c>
      <c r="AC1500" s="4" t="s">
        <v>37</v>
      </c>
      <c r="AD1500" s="4" t="s">
        <v>38</v>
      </c>
      <c r="AE1500" s="4" t="s">
        <v>39</v>
      </c>
      <c r="AF1500" s="4" t="s">
        <v>37</v>
      </c>
      <c r="AG1500" s="4" t="s">
        <v>40</v>
      </c>
      <c r="AH1500" s="4" t="s">
        <v>38</v>
      </c>
      <c r="AI1500" s="5" t="s">
        <v>39</v>
      </c>
    </row>
    <row r="1501" spans="1:54">
      <c r="A1501" t="s">
        <v>41</v>
      </c>
      <c r="B1501" s="1">
        <v>629</v>
      </c>
      <c r="C1501" s="1">
        <v>276</v>
      </c>
      <c r="D1501" s="1">
        <v>353</v>
      </c>
      <c r="E1501" s="1">
        <v>41</v>
      </c>
      <c r="F1501" s="1">
        <v>70</v>
      </c>
      <c r="G1501" s="1">
        <v>98</v>
      </c>
      <c r="H1501" s="1">
        <v>188</v>
      </c>
      <c r="I1501" s="1">
        <v>232</v>
      </c>
      <c r="J1501" s="1">
        <v>35</v>
      </c>
      <c r="K1501" s="1">
        <v>234</v>
      </c>
      <c r="L1501" s="1">
        <v>118</v>
      </c>
      <c r="M1501" s="1">
        <v>195</v>
      </c>
      <c r="N1501" s="1">
        <v>20</v>
      </c>
      <c r="O1501" s="1">
        <v>26</v>
      </c>
      <c r="P1501" s="1">
        <v>198</v>
      </c>
      <c r="Q1501" s="1">
        <v>403</v>
      </c>
      <c r="R1501" s="1">
        <v>198</v>
      </c>
      <c r="S1501" s="1">
        <v>64</v>
      </c>
      <c r="T1501" s="1">
        <v>36</v>
      </c>
      <c r="U1501" s="1">
        <v>65</v>
      </c>
      <c r="V1501" s="1">
        <v>242</v>
      </c>
      <c r="W1501" s="1">
        <v>278</v>
      </c>
      <c r="X1501" s="1">
        <v>141</v>
      </c>
      <c r="Y1501" s="1">
        <v>71</v>
      </c>
      <c r="Z1501" s="1">
        <v>126</v>
      </c>
      <c r="AA1501" s="1">
        <v>13</v>
      </c>
      <c r="AB1501" s="1">
        <v>454</v>
      </c>
      <c r="AC1501" s="1">
        <v>63</v>
      </c>
      <c r="AD1501" s="1">
        <v>19</v>
      </c>
      <c r="AE1501" s="1">
        <v>34</v>
      </c>
      <c r="AF1501" s="1">
        <v>391</v>
      </c>
      <c r="AG1501" s="1">
        <v>82</v>
      </c>
      <c r="AH1501" s="1">
        <v>32</v>
      </c>
      <c r="AI1501" s="1">
        <v>68</v>
      </c>
    </row>
    <row r="1502" spans="1:54">
      <c r="A1502" t="s">
        <v>182</v>
      </c>
      <c r="B1502" s="1">
        <v>397</v>
      </c>
      <c r="C1502" s="1">
        <v>177</v>
      </c>
      <c r="D1502" s="1">
        <v>220</v>
      </c>
      <c r="E1502" s="1">
        <v>26</v>
      </c>
      <c r="F1502" s="1">
        <v>45</v>
      </c>
      <c r="G1502" s="1">
        <v>69</v>
      </c>
      <c r="H1502" s="1">
        <v>121</v>
      </c>
      <c r="I1502" s="1">
        <v>136</v>
      </c>
      <c r="J1502" s="1">
        <v>19</v>
      </c>
      <c r="K1502" s="1">
        <v>143</v>
      </c>
      <c r="L1502" s="1">
        <v>84</v>
      </c>
      <c r="M1502" s="1">
        <v>120</v>
      </c>
      <c r="N1502" s="1">
        <v>15</v>
      </c>
      <c r="O1502" s="1">
        <v>15</v>
      </c>
      <c r="P1502" s="1">
        <v>126</v>
      </c>
      <c r="Q1502" s="1">
        <v>249</v>
      </c>
      <c r="R1502" s="1">
        <v>138</v>
      </c>
      <c r="S1502" s="1">
        <v>44</v>
      </c>
      <c r="T1502" s="1">
        <v>18</v>
      </c>
      <c r="U1502" s="1">
        <v>43</v>
      </c>
      <c r="V1502" s="1">
        <v>141</v>
      </c>
      <c r="W1502" s="1">
        <v>167</v>
      </c>
      <c r="X1502" s="1">
        <v>88</v>
      </c>
      <c r="Y1502" s="1">
        <v>47</v>
      </c>
      <c r="Z1502" s="1">
        <v>87</v>
      </c>
      <c r="AA1502" s="1">
        <v>8</v>
      </c>
      <c r="AB1502" s="1">
        <v>290</v>
      </c>
      <c r="AC1502" s="1">
        <v>35</v>
      </c>
      <c r="AD1502" s="1">
        <v>11</v>
      </c>
      <c r="AE1502" s="1">
        <v>21</v>
      </c>
      <c r="AF1502" s="1">
        <v>243</v>
      </c>
      <c r="AG1502" s="1">
        <v>60</v>
      </c>
      <c r="AH1502" s="1">
        <v>21</v>
      </c>
      <c r="AI1502" s="1">
        <v>39</v>
      </c>
    </row>
    <row r="1503" spans="1:54">
      <c r="A1503" t="s">
        <v>210</v>
      </c>
      <c r="B1503" s="3">
        <v>0.63119999999999998</v>
      </c>
      <c r="C1503" s="3">
        <v>0.64129999999999998</v>
      </c>
      <c r="D1503" s="3">
        <v>0.62319999999999998</v>
      </c>
      <c r="E1503" s="3">
        <v>0.6341</v>
      </c>
      <c r="F1503" s="3">
        <v>0.64290000000000003</v>
      </c>
      <c r="G1503" s="3">
        <v>0.70409999999999995</v>
      </c>
      <c r="H1503" s="3">
        <v>0.64359999999999995</v>
      </c>
      <c r="I1503" s="3">
        <v>0.58620000000000005</v>
      </c>
      <c r="J1503" s="3">
        <v>0.54290000000000005</v>
      </c>
      <c r="K1503" s="3">
        <v>0.61109999999999998</v>
      </c>
      <c r="L1503" s="3">
        <v>0.71189999999999998</v>
      </c>
      <c r="M1503" s="3">
        <v>0.61539999999999995</v>
      </c>
      <c r="N1503" s="2">
        <v>0.75</v>
      </c>
      <c r="O1503" s="3">
        <v>0.57689999999999997</v>
      </c>
      <c r="P1503" s="3">
        <v>0.63639999999999997</v>
      </c>
      <c r="Q1503" s="3">
        <v>0.6179</v>
      </c>
      <c r="R1503" s="3">
        <v>0.69699999999999995</v>
      </c>
      <c r="S1503" s="3">
        <v>0.6875</v>
      </c>
      <c r="T1503" s="2">
        <v>0.5</v>
      </c>
      <c r="U1503" s="3">
        <v>0.66149999999999998</v>
      </c>
      <c r="V1503" s="3">
        <v>0.58260000000000001</v>
      </c>
      <c r="W1503" s="3">
        <v>0.60070000000000001</v>
      </c>
      <c r="X1503" s="3">
        <v>0.62409999999999999</v>
      </c>
      <c r="Y1503" s="3">
        <v>0.66200000000000003</v>
      </c>
      <c r="Z1503" s="3">
        <v>0.6905</v>
      </c>
      <c r="AA1503" s="3">
        <v>0.61539999999999995</v>
      </c>
      <c r="AB1503" s="3">
        <v>0.63880000000000003</v>
      </c>
      <c r="AC1503" s="3">
        <v>0.55559999999999998</v>
      </c>
      <c r="AD1503" s="3">
        <v>0.57889999999999997</v>
      </c>
      <c r="AE1503" s="3">
        <v>0.61760000000000004</v>
      </c>
      <c r="AF1503" s="3">
        <v>0.62150000000000005</v>
      </c>
      <c r="AG1503" s="3">
        <v>0.73170000000000002</v>
      </c>
      <c r="AH1503" s="3">
        <v>0.65620000000000001</v>
      </c>
      <c r="AI1503" s="3">
        <v>0.57350000000000001</v>
      </c>
    </row>
    <row r="1504" spans="1:54">
      <c r="A1504" t="s">
        <v>183</v>
      </c>
      <c r="B1504" s="1">
        <v>75</v>
      </c>
      <c r="C1504" s="1">
        <v>23</v>
      </c>
      <c r="D1504" s="1">
        <v>52</v>
      </c>
      <c r="E1504" s="1">
        <v>3</v>
      </c>
      <c r="F1504" s="1">
        <v>7</v>
      </c>
      <c r="G1504" s="1">
        <v>8</v>
      </c>
      <c r="H1504" s="1">
        <v>14</v>
      </c>
      <c r="I1504" s="1">
        <v>43</v>
      </c>
      <c r="J1504" s="1">
        <v>9</v>
      </c>
      <c r="K1504" s="1">
        <v>21</v>
      </c>
      <c r="L1504" s="1">
        <v>10</v>
      </c>
      <c r="M1504" s="1">
        <v>29</v>
      </c>
      <c r="N1504" s="1">
        <v>2</v>
      </c>
      <c r="O1504" s="1">
        <v>4</v>
      </c>
      <c r="P1504" s="1">
        <v>23</v>
      </c>
      <c r="Q1504" s="1">
        <v>48</v>
      </c>
      <c r="R1504" s="1">
        <v>16</v>
      </c>
      <c r="S1504" s="1">
        <v>6</v>
      </c>
      <c r="T1504" s="1">
        <v>5</v>
      </c>
      <c r="U1504" s="1">
        <v>4</v>
      </c>
      <c r="V1504" s="1">
        <v>41</v>
      </c>
      <c r="W1504" s="1">
        <v>37</v>
      </c>
      <c r="X1504" s="1">
        <v>16</v>
      </c>
      <c r="Y1504" s="1">
        <v>8</v>
      </c>
      <c r="Z1504" s="1">
        <v>13</v>
      </c>
      <c r="AA1504" s="1">
        <v>1</v>
      </c>
      <c r="AB1504" s="1">
        <v>51</v>
      </c>
      <c r="AC1504" s="1">
        <v>10</v>
      </c>
      <c r="AD1504" s="1">
        <v>3</v>
      </c>
      <c r="AE1504" s="1">
        <v>3</v>
      </c>
      <c r="AF1504" s="1">
        <v>48</v>
      </c>
      <c r="AG1504" s="1">
        <v>9</v>
      </c>
      <c r="AH1504" s="1">
        <v>6</v>
      </c>
      <c r="AI1504" s="1">
        <v>6</v>
      </c>
    </row>
    <row r="1505" spans="1:54">
      <c r="A1505" t="s">
        <v>210</v>
      </c>
      <c r="B1505" s="3">
        <v>0.1192</v>
      </c>
      <c r="C1505" s="3">
        <v>8.3299999999999999E-2</v>
      </c>
      <c r="D1505" s="3">
        <v>0.14729999999999999</v>
      </c>
      <c r="E1505" s="3">
        <v>7.3200000000000001E-2</v>
      </c>
      <c r="F1505" s="2">
        <v>0.1</v>
      </c>
      <c r="G1505" s="3">
        <v>8.1600000000000006E-2</v>
      </c>
      <c r="H1505" s="3">
        <v>7.4499999999999997E-2</v>
      </c>
      <c r="I1505" s="3">
        <v>0.18529999999999999</v>
      </c>
      <c r="J1505" s="3">
        <v>0.2571</v>
      </c>
      <c r="K1505" s="3">
        <v>8.9700000000000002E-2</v>
      </c>
      <c r="L1505" s="3">
        <v>8.4699999999999998E-2</v>
      </c>
      <c r="M1505" s="3">
        <v>0.1487</v>
      </c>
      <c r="N1505" s="2">
        <v>0.1</v>
      </c>
      <c r="O1505" s="3">
        <v>0.15379999999999999</v>
      </c>
      <c r="P1505" s="3">
        <v>0.1162</v>
      </c>
      <c r="Q1505" s="3">
        <v>0.1191</v>
      </c>
      <c r="R1505" s="3">
        <v>8.0799999999999997E-2</v>
      </c>
      <c r="S1505" s="3">
        <v>9.3799999999999994E-2</v>
      </c>
      <c r="T1505" s="3">
        <v>0.1389</v>
      </c>
      <c r="U1505" s="3">
        <v>6.1499999999999999E-2</v>
      </c>
      <c r="V1505" s="3">
        <v>0.1694</v>
      </c>
      <c r="W1505" s="3">
        <v>0.1331</v>
      </c>
      <c r="X1505" s="3">
        <v>0.1135</v>
      </c>
      <c r="Y1505" s="3">
        <v>0.11269999999999999</v>
      </c>
      <c r="Z1505" s="3">
        <v>0.1032</v>
      </c>
      <c r="AA1505" s="3">
        <v>7.6899999999999996E-2</v>
      </c>
      <c r="AB1505" s="3">
        <v>0.1123</v>
      </c>
      <c r="AC1505" s="3">
        <v>0.15870000000000001</v>
      </c>
      <c r="AD1505" s="3">
        <v>0.15790000000000001</v>
      </c>
      <c r="AE1505" s="3">
        <v>8.8200000000000001E-2</v>
      </c>
      <c r="AF1505" s="3">
        <v>0.12280000000000001</v>
      </c>
      <c r="AG1505" s="3">
        <v>0.10979999999999999</v>
      </c>
      <c r="AH1505" s="3">
        <v>0.1875</v>
      </c>
      <c r="AI1505" s="3">
        <v>8.8200000000000001E-2</v>
      </c>
    </row>
    <row r="1506" spans="1:54">
      <c r="A1506" t="s">
        <v>184</v>
      </c>
      <c r="B1506" s="1">
        <v>109</v>
      </c>
      <c r="C1506" s="1">
        <v>46</v>
      </c>
      <c r="D1506" s="1">
        <v>63</v>
      </c>
      <c r="E1506" s="1">
        <v>7</v>
      </c>
      <c r="F1506" s="1">
        <v>11</v>
      </c>
      <c r="G1506" s="1">
        <v>12</v>
      </c>
      <c r="H1506" s="1">
        <v>36</v>
      </c>
      <c r="I1506" s="1">
        <v>43</v>
      </c>
      <c r="J1506" s="1">
        <v>7</v>
      </c>
      <c r="K1506" s="1">
        <v>49</v>
      </c>
      <c r="L1506" s="1">
        <v>14</v>
      </c>
      <c r="M1506" s="1">
        <v>33</v>
      </c>
      <c r="N1506" s="1">
        <v>1</v>
      </c>
      <c r="O1506" s="1">
        <v>5</v>
      </c>
      <c r="P1506" s="1">
        <v>35</v>
      </c>
      <c r="Q1506" s="1">
        <v>72</v>
      </c>
      <c r="R1506" s="1">
        <v>28</v>
      </c>
      <c r="S1506" s="1">
        <v>10</v>
      </c>
      <c r="T1506" s="1">
        <v>9</v>
      </c>
      <c r="U1506" s="1">
        <v>8</v>
      </c>
      <c r="V1506" s="1">
        <v>49</v>
      </c>
      <c r="W1506" s="1">
        <v>52</v>
      </c>
      <c r="X1506" s="1">
        <v>26</v>
      </c>
      <c r="Y1506" s="1">
        <v>10</v>
      </c>
      <c r="Z1506" s="1">
        <v>18</v>
      </c>
      <c r="AA1506" s="1">
        <v>3</v>
      </c>
      <c r="AB1506" s="1">
        <v>79</v>
      </c>
      <c r="AC1506" s="1">
        <v>13</v>
      </c>
      <c r="AD1506" s="1">
        <v>3</v>
      </c>
      <c r="AE1506" s="1">
        <v>9</v>
      </c>
      <c r="AF1506" s="1">
        <v>73</v>
      </c>
      <c r="AG1506" s="1">
        <v>8</v>
      </c>
      <c r="AH1506" s="1">
        <v>3</v>
      </c>
      <c r="AI1506" s="1">
        <v>15</v>
      </c>
    </row>
    <row r="1507" spans="1:54">
      <c r="A1507" t="s">
        <v>210</v>
      </c>
      <c r="B1507" s="3">
        <v>0.17330000000000001</v>
      </c>
      <c r="C1507" s="3">
        <v>0.16669999999999999</v>
      </c>
      <c r="D1507" s="3">
        <v>0.17849999999999999</v>
      </c>
      <c r="E1507" s="3">
        <v>0.17069999999999999</v>
      </c>
      <c r="F1507" s="3">
        <v>0.15709999999999999</v>
      </c>
      <c r="G1507" s="3">
        <v>0.12239999999999999</v>
      </c>
      <c r="H1507" s="3">
        <v>0.1915</v>
      </c>
      <c r="I1507" s="3">
        <v>0.18529999999999999</v>
      </c>
      <c r="J1507" s="2">
        <v>0.2</v>
      </c>
      <c r="K1507" s="3">
        <v>0.2094</v>
      </c>
      <c r="L1507" s="3">
        <v>0.1186</v>
      </c>
      <c r="M1507" s="3">
        <v>0.16919999999999999</v>
      </c>
      <c r="N1507" s="2">
        <v>0.05</v>
      </c>
      <c r="O1507" s="3">
        <v>0.1923</v>
      </c>
      <c r="P1507" s="3">
        <v>0.17680000000000001</v>
      </c>
      <c r="Q1507" s="3">
        <v>0.1787</v>
      </c>
      <c r="R1507" s="3">
        <v>0.1414</v>
      </c>
      <c r="S1507" s="3">
        <v>0.15620000000000001</v>
      </c>
      <c r="T1507" s="2">
        <v>0.25</v>
      </c>
      <c r="U1507" s="3">
        <v>0.1231</v>
      </c>
      <c r="V1507" s="3">
        <v>0.20250000000000001</v>
      </c>
      <c r="W1507" s="3">
        <v>0.18709999999999999</v>
      </c>
      <c r="X1507" s="3">
        <v>0.18440000000000001</v>
      </c>
      <c r="Y1507" s="3">
        <v>0.14080000000000001</v>
      </c>
      <c r="Z1507" s="3">
        <v>0.1429</v>
      </c>
      <c r="AA1507" s="3">
        <v>0.23080000000000001</v>
      </c>
      <c r="AB1507" s="3">
        <v>0.17399999999999999</v>
      </c>
      <c r="AC1507" s="3">
        <v>0.20630000000000001</v>
      </c>
      <c r="AD1507" s="3">
        <v>0.15790000000000001</v>
      </c>
      <c r="AE1507" s="3">
        <v>0.26469999999999999</v>
      </c>
      <c r="AF1507" s="3">
        <v>0.1867</v>
      </c>
      <c r="AG1507" s="3">
        <v>9.7600000000000006E-2</v>
      </c>
      <c r="AH1507" s="3">
        <v>9.3799999999999994E-2</v>
      </c>
      <c r="AI1507" s="3">
        <v>0.22059999999999999</v>
      </c>
    </row>
    <row r="1508" spans="1:54">
      <c r="A1508" t="s">
        <v>74</v>
      </c>
      <c r="B1508" s="1">
        <v>48</v>
      </c>
      <c r="C1508" s="1">
        <v>30</v>
      </c>
      <c r="D1508" s="1">
        <v>18</v>
      </c>
      <c r="E1508" s="1">
        <v>5</v>
      </c>
      <c r="F1508" s="1">
        <v>7</v>
      </c>
      <c r="G1508" s="1">
        <v>9</v>
      </c>
      <c r="H1508" s="1">
        <v>17</v>
      </c>
      <c r="I1508" s="1">
        <v>10</v>
      </c>
      <c r="J1508" s="1">
        <v>0</v>
      </c>
      <c r="K1508" s="1">
        <v>21</v>
      </c>
      <c r="L1508" s="1">
        <v>10</v>
      </c>
      <c r="M1508" s="1">
        <v>13</v>
      </c>
      <c r="N1508" s="1">
        <v>2</v>
      </c>
      <c r="O1508" s="1">
        <v>2</v>
      </c>
      <c r="P1508" s="1">
        <v>14</v>
      </c>
      <c r="Q1508" s="1">
        <v>34</v>
      </c>
      <c r="R1508" s="1">
        <v>16</v>
      </c>
      <c r="S1508" s="1">
        <v>4</v>
      </c>
      <c r="T1508" s="1">
        <v>4</v>
      </c>
      <c r="U1508" s="1">
        <v>10</v>
      </c>
      <c r="V1508" s="1">
        <v>11</v>
      </c>
      <c r="W1508" s="1">
        <v>22</v>
      </c>
      <c r="X1508" s="1">
        <v>11</v>
      </c>
      <c r="Y1508" s="1">
        <v>6</v>
      </c>
      <c r="Z1508" s="1">
        <v>8</v>
      </c>
      <c r="AA1508" s="1">
        <v>1</v>
      </c>
      <c r="AB1508" s="1">
        <v>34</v>
      </c>
      <c r="AC1508" s="1">
        <v>5</v>
      </c>
      <c r="AD1508" s="1">
        <v>2</v>
      </c>
      <c r="AE1508" s="1">
        <v>1</v>
      </c>
      <c r="AF1508" s="1">
        <v>27</v>
      </c>
      <c r="AG1508" s="1">
        <v>5</v>
      </c>
      <c r="AH1508" s="1">
        <v>2</v>
      </c>
      <c r="AI1508" s="1">
        <v>8</v>
      </c>
    </row>
    <row r="1509" spans="1:54">
      <c r="A1509" t="s">
        <v>210</v>
      </c>
      <c r="B1509" s="3">
        <v>7.6300000000000007E-2</v>
      </c>
      <c r="C1509" s="3">
        <v>0.1087</v>
      </c>
      <c r="D1509" s="3">
        <v>5.0999999999999997E-2</v>
      </c>
      <c r="E1509" s="3">
        <v>0.122</v>
      </c>
      <c r="F1509" s="2">
        <v>0.1</v>
      </c>
      <c r="G1509" s="3">
        <v>9.1800000000000007E-2</v>
      </c>
      <c r="H1509" s="3">
        <v>9.0399999999999994E-2</v>
      </c>
      <c r="I1509" s="3">
        <v>4.3099999999999999E-2</v>
      </c>
      <c r="J1509" s="1" t="s">
        <v>52</v>
      </c>
      <c r="K1509" s="3">
        <v>8.9700000000000002E-2</v>
      </c>
      <c r="L1509" s="3">
        <v>8.4699999999999998E-2</v>
      </c>
      <c r="M1509" s="3">
        <v>6.6699999999999995E-2</v>
      </c>
      <c r="N1509" s="2">
        <v>0.1</v>
      </c>
      <c r="O1509" s="3">
        <v>7.6899999999999996E-2</v>
      </c>
      <c r="P1509" s="3">
        <v>7.0699999999999999E-2</v>
      </c>
      <c r="Q1509" s="3">
        <v>8.4400000000000003E-2</v>
      </c>
      <c r="R1509" s="3">
        <v>8.0799999999999997E-2</v>
      </c>
      <c r="S1509" s="3">
        <v>6.25E-2</v>
      </c>
      <c r="T1509" s="3">
        <v>0.1111</v>
      </c>
      <c r="U1509" s="3">
        <v>0.15379999999999999</v>
      </c>
      <c r="V1509" s="3">
        <v>4.5499999999999999E-2</v>
      </c>
      <c r="W1509" s="3">
        <v>7.9100000000000004E-2</v>
      </c>
      <c r="X1509" s="3">
        <v>7.8E-2</v>
      </c>
      <c r="Y1509" s="3">
        <v>8.4500000000000006E-2</v>
      </c>
      <c r="Z1509" s="3">
        <v>6.3500000000000001E-2</v>
      </c>
      <c r="AA1509" s="3">
        <v>7.6899999999999996E-2</v>
      </c>
      <c r="AB1509" s="3">
        <v>7.4899999999999994E-2</v>
      </c>
      <c r="AC1509" s="3">
        <v>7.9399999999999998E-2</v>
      </c>
      <c r="AD1509" s="3">
        <v>0.1053</v>
      </c>
      <c r="AE1509" s="3">
        <v>2.9399999999999999E-2</v>
      </c>
      <c r="AF1509" s="3">
        <v>6.9099999999999995E-2</v>
      </c>
      <c r="AG1509" s="3">
        <v>6.0999999999999999E-2</v>
      </c>
      <c r="AH1509" s="3">
        <v>6.25E-2</v>
      </c>
      <c r="AI1509" s="3">
        <v>0.1176</v>
      </c>
    </row>
    <row r="1510" spans="1:54">
      <c r="A1510" t="s">
        <v>210</v>
      </c>
    </row>
    <row r="1511" spans="1:54">
      <c r="A1511" s="6" t="str">
        <f>HYPERLINK("#Contents!A1", "Contents")</f>
        <v>Contents</v>
      </c>
    </row>
    <row r="1512" spans="1:54">
      <c r="A1512" s="7" t="s">
        <v>185</v>
      </c>
      <c r="BB1512" s="17" t="str">
        <f>LEFT(A1512, FIND(" ", A1512) - 2)</f>
        <v>Table_Q18</v>
      </c>
    </row>
    <row r="1513" spans="1:54">
      <c r="A1513" t="s">
        <v>1</v>
      </c>
    </row>
    <row r="1514" spans="1:54" ht="16.2" thickBot="1">
      <c r="A1514" t="s">
        <v>210</v>
      </c>
    </row>
    <row r="1515" spans="1:54" ht="34.049999999999997" customHeight="1">
      <c r="A1515" t="s">
        <v>210</v>
      </c>
      <c r="B1515" s="40" t="s">
        <v>10</v>
      </c>
      <c r="C1515" s="37" t="s">
        <v>2</v>
      </c>
      <c r="D1515" s="42"/>
      <c r="E1515" s="37" t="s">
        <v>3</v>
      </c>
      <c r="F1515" s="38"/>
      <c r="G1515" s="38"/>
      <c r="H1515" s="38"/>
      <c r="I1515" s="38"/>
      <c r="J1515" s="37" t="s">
        <v>4</v>
      </c>
      <c r="K1515" s="38"/>
      <c r="L1515" s="38"/>
      <c r="M1515" s="38"/>
      <c r="N1515" s="38"/>
      <c r="O1515" s="38"/>
      <c r="P1515" s="37" t="s">
        <v>5</v>
      </c>
      <c r="Q1515" s="38"/>
      <c r="R1515" s="37" t="s">
        <v>6</v>
      </c>
      <c r="S1515" s="38"/>
      <c r="T1515" s="38"/>
      <c r="U1515" s="38"/>
      <c r="V1515" s="38"/>
      <c r="W1515" s="37" t="s">
        <v>7</v>
      </c>
      <c r="X1515" s="38"/>
      <c r="Y1515" s="38"/>
      <c r="Z1515" s="38"/>
      <c r="AA1515" s="38"/>
      <c r="AB1515" s="37" t="s">
        <v>8</v>
      </c>
      <c r="AC1515" s="38"/>
      <c r="AD1515" s="38"/>
      <c r="AE1515" s="38"/>
      <c r="AF1515" s="37" t="s">
        <v>9</v>
      </c>
      <c r="AG1515" s="38"/>
      <c r="AH1515" s="38"/>
      <c r="AI1515" s="39"/>
    </row>
    <row r="1516" spans="1:54" ht="53.4" thickBot="1">
      <c r="A1516" t="s">
        <v>210</v>
      </c>
      <c r="B1516" s="41" t="s">
        <v>10</v>
      </c>
      <c r="C1516" s="4" t="s">
        <v>11</v>
      </c>
      <c r="D1516" s="4" t="s">
        <v>12</v>
      </c>
      <c r="E1516" s="4" t="s">
        <v>13</v>
      </c>
      <c r="F1516" s="4" t="s">
        <v>14</v>
      </c>
      <c r="G1516" s="4" t="s">
        <v>15</v>
      </c>
      <c r="H1516" s="4" t="s">
        <v>16</v>
      </c>
      <c r="I1516" s="4" t="s">
        <v>17</v>
      </c>
      <c r="J1516" s="4" t="s">
        <v>18</v>
      </c>
      <c r="K1516" s="4" t="s">
        <v>19</v>
      </c>
      <c r="L1516" s="4" t="s">
        <v>20</v>
      </c>
      <c r="M1516" s="4" t="s">
        <v>21</v>
      </c>
      <c r="N1516" s="4" t="s">
        <v>22</v>
      </c>
      <c r="O1516" s="4" t="s">
        <v>23</v>
      </c>
      <c r="P1516" s="4" t="s">
        <v>24</v>
      </c>
      <c r="Q1516" s="4" t="s">
        <v>25</v>
      </c>
      <c r="R1516" s="4" t="s">
        <v>26</v>
      </c>
      <c r="S1516" s="4" t="s">
        <v>27</v>
      </c>
      <c r="T1516" s="4" t="s">
        <v>28</v>
      </c>
      <c r="U1516" s="4" t="s">
        <v>29</v>
      </c>
      <c r="V1516" s="4" t="s">
        <v>30</v>
      </c>
      <c r="W1516" s="4" t="s">
        <v>31</v>
      </c>
      <c r="X1516" s="4" t="s">
        <v>32</v>
      </c>
      <c r="Y1516" s="4" t="s">
        <v>33</v>
      </c>
      <c r="Z1516" s="4" t="s">
        <v>34</v>
      </c>
      <c r="AA1516" s="4" t="s">
        <v>35</v>
      </c>
      <c r="AB1516" s="4" t="s">
        <v>36</v>
      </c>
      <c r="AC1516" s="4" t="s">
        <v>37</v>
      </c>
      <c r="AD1516" s="4" t="s">
        <v>38</v>
      </c>
      <c r="AE1516" s="4" t="s">
        <v>39</v>
      </c>
      <c r="AF1516" s="4" t="s">
        <v>37</v>
      </c>
      <c r="AG1516" s="4" t="s">
        <v>40</v>
      </c>
      <c r="AH1516" s="4" t="s">
        <v>38</v>
      </c>
      <c r="AI1516" s="5" t="s">
        <v>39</v>
      </c>
    </row>
    <row r="1517" spans="1:54">
      <c r="A1517" t="s">
        <v>41</v>
      </c>
      <c r="B1517" s="1">
        <v>494</v>
      </c>
      <c r="C1517" s="1">
        <v>221</v>
      </c>
      <c r="D1517" s="1">
        <v>273</v>
      </c>
      <c r="E1517" s="1">
        <v>24</v>
      </c>
      <c r="F1517" s="1">
        <v>49</v>
      </c>
      <c r="G1517" s="1">
        <v>84</v>
      </c>
      <c r="H1517" s="1">
        <v>150</v>
      </c>
      <c r="I1517" s="1">
        <v>187</v>
      </c>
      <c r="J1517" s="1">
        <v>21</v>
      </c>
      <c r="K1517" s="1">
        <v>179</v>
      </c>
      <c r="L1517" s="1">
        <v>98</v>
      </c>
      <c r="M1517" s="1">
        <v>160</v>
      </c>
      <c r="N1517" s="1">
        <v>17</v>
      </c>
      <c r="O1517" s="1">
        <v>19</v>
      </c>
      <c r="P1517" s="1">
        <v>163</v>
      </c>
      <c r="Q1517" s="1">
        <v>331</v>
      </c>
      <c r="R1517" s="1">
        <v>150</v>
      </c>
      <c r="S1517" s="1">
        <v>53</v>
      </c>
      <c r="T1517" s="1">
        <v>26</v>
      </c>
      <c r="U1517" s="1">
        <v>56</v>
      </c>
      <c r="V1517" s="1">
        <v>191</v>
      </c>
      <c r="W1517" s="1">
        <v>216</v>
      </c>
      <c r="X1517" s="1">
        <v>107</v>
      </c>
      <c r="Y1517" s="1">
        <v>56</v>
      </c>
      <c r="Z1517" s="1">
        <v>107</v>
      </c>
      <c r="AA1517" s="1">
        <v>8</v>
      </c>
      <c r="AB1517" s="1">
        <v>375</v>
      </c>
      <c r="AC1517" s="1">
        <v>50</v>
      </c>
      <c r="AD1517" s="1">
        <v>16</v>
      </c>
      <c r="AE1517" s="1">
        <v>25</v>
      </c>
      <c r="AF1517" s="1">
        <v>312</v>
      </c>
      <c r="AG1517" s="1">
        <v>72</v>
      </c>
      <c r="AH1517" s="1">
        <v>24</v>
      </c>
      <c r="AI1517" s="1">
        <v>49</v>
      </c>
    </row>
    <row r="1518" spans="1:54">
      <c r="A1518" t="s">
        <v>186</v>
      </c>
      <c r="B1518" s="1">
        <v>40</v>
      </c>
      <c r="C1518" s="1">
        <v>12</v>
      </c>
      <c r="D1518" s="1">
        <v>28</v>
      </c>
      <c r="E1518" s="1">
        <v>1</v>
      </c>
      <c r="F1518" s="1">
        <v>6</v>
      </c>
      <c r="G1518" s="1">
        <v>5</v>
      </c>
      <c r="H1518" s="1">
        <v>18</v>
      </c>
      <c r="I1518" s="1">
        <v>10</v>
      </c>
      <c r="J1518" s="1">
        <v>2</v>
      </c>
      <c r="K1518" s="1">
        <v>20</v>
      </c>
      <c r="L1518" s="1">
        <v>5</v>
      </c>
      <c r="M1518" s="1">
        <v>8</v>
      </c>
      <c r="N1518" s="1">
        <v>3</v>
      </c>
      <c r="O1518" s="1">
        <v>2</v>
      </c>
      <c r="P1518" s="1">
        <v>17</v>
      </c>
      <c r="Q1518" s="1">
        <v>23</v>
      </c>
      <c r="R1518" s="1">
        <v>20</v>
      </c>
      <c r="S1518" s="1">
        <v>3</v>
      </c>
      <c r="T1518" s="1">
        <v>1</v>
      </c>
      <c r="U1518" s="1">
        <v>6</v>
      </c>
      <c r="V1518" s="1">
        <v>9</v>
      </c>
      <c r="W1518" s="1">
        <v>16</v>
      </c>
      <c r="X1518" s="1">
        <v>12</v>
      </c>
      <c r="Y1518" s="1">
        <v>6</v>
      </c>
      <c r="Z1518" s="1">
        <v>4</v>
      </c>
      <c r="AA1518" s="1">
        <v>2</v>
      </c>
      <c r="AB1518" s="1">
        <v>33</v>
      </c>
      <c r="AC1518" s="1">
        <v>2</v>
      </c>
      <c r="AD1518" s="1">
        <v>0</v>
      </c>
      <c r="AE1518" s="1">
        <v>2</v>
      </c>
      <c r="AF1518" s="1">
        <v>22</v>
      </c>
      <c r="AG1518" s="1">
        <v>9</v>
      </c>
      <c r="AH1518" s="1">
        <v>2</v>
      </c>
      <c r="AI1518" s="1">
        <v>4</v>
      </c>
    </row>
    <row r="1519" spans="1:54">
      <c r="A1519" t="s">
        <v>210</v>
      </c>
      <c r="B1519" s="3">
        <v>8.1000000000000003E-2</v>
      </c>
      <c r="C1519" s="3">
        <v>5.4300000000000001E-2</v>
      </c>
      <c r="D1519" s="3">
        <v>0.1026</v>
      </c>
      <c r="E1519" s="3">
        <v>4.1700000000000001E-2</v>
      </c>
      <c r="F1519" s="3">
        <v>0.12239999999999999</v>
      </c>
      <c r="G1519" s="3">
        <v>5.9499999999999997E-2</v>
      </c>
      <c r="H1519" s="2">
        <v>0.12</v>
      </c>
      <c r="I1519" s="3">
        <v>5.3499999999999999E-2</v>
      </c>
      <c r="J1519" s="3">
        <v>9.5200000000000007E-2</v>
      </c>
      <c r="K1519" s="3">
        <v>0.11169999999999999</v>
      </c>
      <c r="L1519" s="3">
        <v>5.0999999999999997E-2</v>
      </c>
      <c r="M1519" s="2">
        <v>0.05</v>
      </c>
      <c r="N1519" s="3">
        <v>0.17649999999999999</v>
      </c>
      <c r="O1519" s="3">
        <v>0.1053</v>
      </c>
      <c r="P1519" s="3">
        <v>0.1043</v>
      </c>
      <c r="Q1519" s="3">
        <v>6.9500000000000006E-2</v>
      </c>
      <c r="R1519" s="3">
        <v>0.1333</v>
      </c>
      <c r="S1519" s="3">
        <v>5.6599999999999998E-2</v>
      </c>
      <c r="T1519" s="3">
        <v>3.85E-2</v>
      </c>
      <c r="U1519" s="3">
        <v>0.1071</v>
      </c>
      <c r="V1519" s="3">
        <v>4.7100000000000003E-2</v>
      </c>
      <c r="W1519" s="3">
        <v>7.4099999999999999E-2</v>
      </c>
      <c r="X1519" s="3">
        <v>0.11210000000000001</v>
      </c>
      <c r="Y1519" s="3">
        <v>0.1071</v>
      </c>
      <c r="Z1519" s="3">
        <v>3.7400000000000003E-2</v>
      </c>
      <c r="AA1519" s="2">
        <v>0.25</v>
      </c>
      <c r="AB1519" s="3">
        <v>8.7999999999999995E-2</v>
      </c>
      <c r="AC1519" s="2">
        <v>0.04</v>
      </c>
      <c r="AD1519" s="1" t="s">
        <v>52</v>
      </c>
      <c r="AE1519" s="2">
        <v>0.08</v>
      </c>
      <c r="AF1519" s="3">
        <v>7.0499999999999993E-2</v>
      </c>
      <c r="AG1519" s="3">
        <v>0.125</v>
      </c>
      <c r="AH1519" s="3">
        <v>8.3299999999999999E-2</v>
      </c>
      <c r="AI1519" s="3">
        <v>8.1600000000000006E-2</v>
      </c>
    </row>
    <row r="1520" spans="1:54">
      <c r="A1520" t="s">
        <v>187</v>
      </c>
      <c r="B1520" s="1">
        <v>436</v>
      </c>
      <c r="C1520" s="1">
        <v>198</v>
      </c>
      <c r="D1520" s="1">
        <v>238</v>
      </c>
      <c r="E1520" s="1">
        <v>19</v>
      </c>
      <c r="F1520" s="1">
        <v>39</v>
      </c>
      <c r="G1520" s="1">
        <v>76</v>
      </c>
      <c r="H1520" s="1">
        <v>128</v>
      </c>
      <c r="I1520" s="1">
        <v>174</v>
      </c>
      <c r="J1520" s="1">
        <v>19</v>
      </c>
      <c r="K1520" s="1">
        <v>149</v>
      </c>
      <c r="L1520" s="1">
        <v>90</v>
      </c>
      <c r="M1520" s="1">
        <v>147</v>
      </c>
      <c r="N1520" s="1">
        <v>14</v>
      </c>
      <c r="O1520" s="1">
        <v>17</v>
      </c>
      <c r="P1520" s="1">
        <v>143</v>
      </c>
      <c r="Q1520" s="1">
        <v>293</v>
      </c>
      <c r="R1520" s="1">
        <v>126</v>
      </c>
      <c r="S1520" s="1">
        <v>47</v>
      </c>
      <c r="T1520" s="1">
        <v>24</v>
      </c>
      <c r="U1520" s="1">
        <v>44</v>
      </c>
      <c r="V1520" s="1">
        <v>179</v>
      </c>
      <c r="W1520" s="1">
        <v>196</v>
      </c>
      <c r="X1520" s="1">
        <v>93</v>
      </c>
      <c r="Y1520" s="1">
        <v>47</v>
      </c>
      <c r="Z1520" s="1">
        <v>94</v>
      </c>
      <c r="AA1520" s="1">
        <v>6</v>
      </c>
      <c r="AB1520" s="1">
        <v>335</v>
      </c>
      <c r="AC1520" s="1">
        <v>45</v>
      </c>
      <c r="AD1520" s="1">
        <v>14</v>
      </c>
      <c r="AE1520" s="1">
        <v>22</v>
      </c>
      <c r="AF1520" s="1">
        <v>284</v>
      </c>
      <c r="AG1520" s="1">
        <v>63</v>
      </c>
      <c r="AH1520" s="1">
        <v>22</v>
      </c>
      <c r="AI1520" s="1">
        <v>41</v>
      </c>
    </row>
    <row r="1521" spans="1:54">
      <c r="A1521" t="s">
        <v>210</v>
      </c>
      <c r="B1521" s="3">
        <v>0.88260000000000005</v>
      </c>
      <c r="C1521" s="3">
        <v>0.89590000000000003</v>
      </c>
      <c r="D1521" s="3">
        <v>0.87180000000000002</v>
      </c>
      <c r="E1521" s="3">
        <v>0.79169999999999996</v>
      </c>
      <c r="F1521" s="3">
        <v>0.79590000000000005</v>
      </c>
      <c r="G1521" s="3">
        <v>0.90480000000000005</v>
      </c>
      <c r="H1521" s="3">
        <v>0.85329999999999995</v>
      </c>
      <c r="I1521" s="3">
        <v>0.93049999999999999</v>
      </c>
      <c r="J1521" s="3">
        <v>0.90480000000000005</v>
      </c>
      <c r="K1521" s="3">
        <v>0.83240000000000003</v>
      </c>
      <c r="L1521" s="3">
        <v>0.91839999999999999</v>
      </c>
      <c r="M1521" s="3">
        <v>0.91879999999999995</v>
      </c>
      <c r="N1521" s="3">
        <v>0.82350000000000001</v>
      </c>
      <c r="O1521" s="3">
        <v>0.89470000000000005</v>
      </c>
      <c r="P1521" s="3">
        <v>0.87729999999999997</v>
      </c>
      <c r="Q1521" s="3">
        <v>0.88519999999999999</v>
      </c>
      <c r="R1521" s="2">
        <v>0.84</v>
      </c>
      <c r="S1521" s="3">
        <v>0.88680000000000003</v>
      </c>
      <c r="T1521" s="3">
        <v>0.92310000000000003</v>
      </c>
      <c r="U1521" s="3">
        <v>0.78569999999999995</v>
      </c>
      <c r="V1521" s="3">
        <v>0.93720000000000003</v>
      </c>
      <c r="W1521" s="3">
        <v>0.90739999999999998</v>
      </c>
      <c r="X1521" s="3">
        <v>0.86919999999999997</v>
      </c>
      <c r="Y1521" s="3">
        <v>0.83930000000000005</v>
      </c>
      <c r="Z1521" s="3">
        <v>0.87849999999999995</v>
      </c>
      <c r="AA1521" s="2">
        <v>0.75</v>
      </c>
      <c r="AB1521" s="3">
        <v>0.89329999999999998</v>
      </c>
      <c r="AC1521" s="2">
        <v>0.9</v>
      </c>
      <c r="AD1521" s="3">
        <v>0.875</v>
      </c>
      <c r="AE1521" s="2">
        <v>0.88</v>
      </c>
      <c r="AF1521" s="3">
        <v>0.9103</v>
      </c>
      <c r="AG1521" s="3">
        <v>0.875</v>
      </c>
      <c r="AH1521" s="3">
        <v>0.91669999999999996</v>
      </c>
      <c r="AI1521" s="3">
        <v>0.8367</v>
      </c>
    </row>
    <row r="1522" spans="1:54">
      <c r="A1522" t="s">
        <v>188</v>
      </c>
      <c r="B1522" s="1">
        <v>18</v>
      </c>
      <c r="C1522" s="1">
        <v>11</v>
      </c>
      <c r="D1522" s="1">
        <v>7</v>
      </c>
      <c r="E1522" s="1">
        <v>4</v>
      </c>
      <c r="F1522" s="1">
        <v>4</v>
      </c>
      <c r="G1522" s="1">
        <v>3</v>
      </c>
      <c r="H1522" s="1">
        <v>4</v>
      </c>
      <c r="I1522" s="1">
        <v>3</v>
      </c>
      <c r="J1522" s="1">
        <v>0</v>
      </c>
      <c r="K1522" s="1">
        <v>10</v>
      </c>
      <c r="L1522" s="1">
        <v>3</v>
      </c>
      <c r="M1522" s="1">
        <v>5</v>
      </c>
      <c r="N1522" s="1">
        <v>0</v>
      </c>
      <c r="O1522" s="1">
        <v>0</v>
      </c>
      <c r="P1522" s="1">
        <v>3</v>
      </c>
      <c r="Q1522" s="1">
        <v>15</v>
      </c>
      <c r="R1522" s="1">
        <v>4</v>
      </c>
      <c r="S1522" s="1">
        <v>3</v>
      </c>
      <c r="T1522" s="1">
        <v>1</v>
      </c>
      <c r="U1522" s="1">
        <v>6</v>
      </c>
      <c r="V1522" s="1">
        <v>3</v>
      </c>
      <c r="W1522" s="1">
        <v>4</v>
      </c>
      <c r="X1522" s="1">
        <v>2</v>
      </c>
      <c r="Y1522" s="1">
        <v>3</v>
      </c>
      <c r="Z1522" s="1">
        <v>9</v>
      </c>
      <c r="AA1522" s="1">
        <v>0</v>
      </c>
      <c r="AB1522" s="1">
        <v>7</v>
      </c>
      <c r="AC1522" s="1">
        <v>3</v>
      </c>
      <c r="AD1522" s="1">
        <v>2</v>
      </c>
      <c r="AE1522" s="1">
        <v>1</v>
      </c>
      <c r="AF1522" s="1">
        <v>6</v>
      </c>
      <c r="AG1522" s="1">
        <v>0</v>
      </c>
      <c r="AH1522" s="1">
        <v>0</v>
      </c>
      <c r="AI1522" s="1">
        <v>4</v>
      </c>
    </row>
    <row r="1523" spans="1:54">
      <c r="A1523" t="s">
        <v>210</v>
      </c>
      <c r="B1523" s="3">
        <v>3.6400000000000002E-2</v>
      </c>
      <c r="C1523" s="3">
        <v>4.9799999999999997E-2</v>
      </c>
      <c r="D1523" s="3">
        <v>2.5600000000000001E-2</v>
      </c>
      <c r="E1523" s="3">
        <v>0.16669999999999999</v>
      </c>
      <c r="F1523" s="3">
        <v>8.1600000000000006E-2</v>
      </c>
      <c r="G1523" s="3">
        <v>3.5700000000000003E-2</v>
      </c>
      <c r="H1523" s="3">
        <v>2.6700000000000002E-2</v>
      </c>
      <c r="I1523" s="3">
        <v>1.6E-2</v>
      </c>
      <c r="J1523" s="1" t="s">
        <v>52</v>
      </c>
      <c r="K1523" s="3">
        <v>5.5899999999999998E-2</v>
      </c>
      <c r="L1523" s="3">
        <v>3.0599999999999999E-2</v>
      </c>
      <c r="M1523" s="3">
        <v>3.1199999999999999E-2</v>
      </c>
      <c r="N1523" s="1" t="s">
        <v>52</v>
      </c>
      <c r="O1523" s="1" t="s">
        <v>52</v>
      </c>
      <c r="P1523" s="3">
        <v>1.84E-2</v>
      </c>
      <c r="Q1523" s="3">
        <v>4.53E-2</v>
      </c>
      <c r="R1523" s="3">
        <v>2.6700000000000002E-2</v>
      </c>
      <c r="S1523" s="3">
        <v>5.6599999999999998E-2</v>
      </c>
      <c r="T1523" s="3">
        <v>3.85E-2</v>
      </c>
      <c r="U1523" s="3">
        <v>0.1071</v>
      </c>
      <c r="V1523" s="3">
        <v>1.5699999999999999E-2</v>
      </c>
      <c r="W1523" s="3">
        <v>1.8499999999999999E-2</v>
      </c>
      <c r="X1523" s="3">
        <v>1.8700000000000001E-2</v>
      </c>
      <c r="Y1523" s="3">
        <v>5.3600000000000002E-2</v>
      </c>
      <c r="Z1523" s="3">
        <v>8.4099999999999994E-2</v>
      </c>
      <c r="AA1523" s="1" t="s">
        <v>52</v>
      </c>
      <c r="AB1523" s="3">
        <v>1.8700000000000001E-2</v>
      </c>
      <c r="AC1523" s="2">
        <v>0.06</v>
      </c>
      <c r="AD1523" s="3">
        <v>0.125</v>
      </c>
      <c r="AE1523" s="2">
        <v>0.04</v>
      </c>
      <c r="AF1523" s="3">
        <v>1.9199999999999998E-2</v>
      </c>
      <c r="AG1523" s="1" t="s">
        <v>52</v>
      </c>
      <c r="AH1523" s="1" t="s">
        <v>52</v>
      </c>
      <c r="AI1523" s="3">
        <v>8.1600000000000006E-2</v>
      </c>
    </row>
    <row r="1524" spans="1:54">
      <c r="A1524" t="s">
        <v>210</v>
      </c>
    </row>
    <row r="1525" spans="1:54">
      <c r="A1525" s="6" t="str">
        <f>HYPERLINK("#Contents!A1", "Contents")</f>
        <v>Contents</v>
      </c>
    </row>
    <row r="1526" spans="1:54">
      <c r="A1526" s="7" t="s">
        <v>223</v>
      </c>
      <c r="BB1526" s="17" t="str">
        <f>LEFT(A1526, FIND(" ", A1526) - 2)</f>
        <v>Table_Q19_1</v>
      </c>
    </row>
    <row r="1527" spans="1:54">
      <c r="A1527" t="s">
        <v>1</v>
      </c>
    </row>
    <row r="1528" spans="1:54" ht="16.2" thickBot="1">
      <c r="A1528" t="s">
        <v>210</v>
      </c>
    </row>
    <row r="1529" spans="1:54" ht="34.049999999999997" customHeight="1">
      <c r="A1529" t="s">
        <v>210</v>
      </c>
      <c r="B1529" s="40" t="s">
        <v>10</v>
      </c>
      <c r="C1529" s="37" t="s">
        <v>2</v>
      </c>
      <c r="D1529" s="42"/>
      <c r="E1529" s="37" t="s">
        <v>3</v>
      </c>
      <c r="F1529" s="38"/>
      <c r="G1529" s="38"/>
      <c r="H1529" s="38"/>
      <c r="I1529" s="38"/>
      <c r="J1529" s="37" t="s">
        <v>4</v>
      </c>
      <c r="K1529" s="38"/>
      <c r="L1529" s="38"/>
      <c r="M1529" s="38"/>
      <c r="N1529" s="38"/>
      <c r="O1529" s="38"/>
      <c r="P1529" s="37" t="s">
        <v>5</v>
      </c>
      <c r="Q1529" s="38"/>
      <c r="R1529" s="37" t="s">
        <v>6</v>
      </c>
      <c r="S1529" s="38"/>
      <c r="T1529" s="38"/>
      <c r="U1529" s="38"/>
      <c r="V1529" s="38"/>
      <c r="W1529" s="37" t="s">
        <v>7</v>
      </c>
      <c r="X1529" s="38"/>
      <c r="Y1529" s="38"/>
      <c r="Z1529" s="38"/>
      <c r="AA1529" s="38"/>
      <c r="AB1529" s="37" t="s">
        <v>8</v>
      </c>
      <c r="AC1529" s="38"/>
      <c r="AD1529" s="38"/>
      <c r="AE1529" s="38"/>
      <c r="AF1529" s="37" t="s">
        <v>9</v>
      </c>
      <c r="AG1529" s="38"/>
      <c r="AH1529" s="38"/>
      <c r="AI1529" s="39"/>
    </row>
    <row r="1530" spans="1:54" ht="53.4" thickBot="1">
      <c r="A1530" t="s">
        <v>210</v>
      </c>
      <c r="B1530" s="41" t="s">
        <v>10</v>
      </c>
      <c r="C1530" s="4" t="s">
        <v>11</v>
      </c>
      <c r="D1530" s="4" t="s">
        <v>12</v>
      </c>
      <c r="E1530" s="4" t="s">
        <v>13</v>
      </c>
      <c r="F1530" s="4" t="s">
        <v>14</v>
      </c>
      <c r="G1530" s="4" t="s">
        <v>15</v>
      </c>
      <c r="H1530" s="4" t="s">
        <v>16</v>
      </c>
      <c r="I1530" s="4" t="s">
        <v>17</v>
      </c>
      <c r="J1530" s="4" t="s">
        <v>18</v>
      </c>
      <c r="K1530" s="4" t="s">
        <v>19</v>
      </c>
      <c r="L1530" s="4" t="s">
        <v>20</v>
      </c>
      <c r="M1530" s="4" t="s">
        <v>21</v>
      </c>
      <c r="N1530" s="4" t="s">
        <v>22</v>
      </c>
      <c r="O1530" s="4" t="s">
        <v>23</v>
      </c>
      <c r="P1530" s="4" t="s">
        <v>24</v>
      </c>
      <c r="Q1530" s="4" t="s">
        <v>25</v>
      </c>
      <c r="R1530" s="4" t="s">
        <v>26</v>
      </c>
      <c r="S1530" s="4" t="s">
        <v>27</v>
      </c>
      <c r="T1530" s="4" t="s">
        <v>28</v>
      </c>
      <c r="U1530" s="4" t="s">
        <v>29</v>
      </c>
      <c r="V1530" s="4" t="s">
        <v>30</v>
      </c>
      <c r="W1530" s="4" t="s">
        <v>31</v>
      </c>
      <c r="X1530" s="4" t="s">
        <v>32</v>
      </c>
      <c r="Y1530" s="4" t="s">
        <v>33</v>
      </c>
      <c r="Z1530" s="4" t="s">
        <v>34</v>
      </c>
      <c r="AA1530" s="4" t="s">
        <v>35</v>
      </c>
      <c r="AB1530" s="4" t="s">
        <v>36</v>
      </c>
      <c r="AC1530" s="4" t="s">
        <v>37</v>
      </c>
      <c r="AD1530" s="4" t="s">
        <v>38</v>
      </c>
      <c r="AE1530" s="4" t="s">
        <v>39</v>
      </c>
      <c r="AF1530" s="4" t="s">
        <v>37</v>
      </c>
      <c r="AG1530" s="4" t="s">
        <v>40</v>
      </c>
      <c r="AH1530" s="4" t="s">
        <v>38</v>
      </c>
      <c r="AI1530" s="5" t="s">
        <v>39</v>
      </c>
    </row>
    <row r="1531" spans="1:54">
      <c r="A1531" t="s">
        <v>41</v>
      </c>
      <c r="B1531" s="1">
        <v>629</v>
      </c>
      <c r="C1531" s="1">
        <v>276</v>
      </c>
      <c r="D1531" s="1">
        <v>353</v>
      </c>
      <c r="E1531" s="1">
        <v>41</v>
      </c>
      <c r="F1531" s="1">
        <v>70</v>
      </c>
      <c r="G1531" s="1">
        <v>98</v>
      </c>
      <c r="H1531" s="1">
        <v>188</v>
      </c>
      <c r="I1531" s="1">
        <v>232</v>
      </c>
      <c r="J1531" s="1">
        <v>35</v>
      </c>
      <c r="K1531" s="1">
        <v>234</v>
      </c>
      <c r="L1531" s="1">
        <v>118</v>
      </c>
      <c r="M1531" s="1">
        <v>195</v>
      </c>
      <c r="N1531" s="1">
        <v>20</v>
      </c>
      <c r="O1531" s="1">
        <v>26</v>
      </c>
      <c r="P1531" s="1">
        <v>198</v>
      </c>
      <c r="Q1531" s="1">
        <v>403</v>
      </c>
      <c r="R1531" s="1">
        <v>198</v>
      </c>
      <c r="S1531" s="1">
        <v>64</v>
      </c>
      <c r="T1531" s="1">
        <v>36</v>
      </c>
      <c r="U1531" s="1">
        <v>65</v>
      </c>
      <c r="V1531" s="1">
        <v>242</v>
      </c>
      <c r="W1531" s="1">
        <v>278</v>
      </c>
      <c r="X1531" s="1">
        <v>141</v>
      </c>
      <c r="Y1531" s="1">
        <v>71</v>
      </c>
      <c r="Z1531" s="1">
        <v>126</v>
      </c>
      <c r="AA1531" s="1">
        <v>13</v>
      </c>
      <c r="AB1531" s="1">
        <v>454</v>
      </c>
      <c r="AC1531" s="1">
        <v>63</v>
      </c>
      <c r="AD1531" s="1">
        <v>19</v>
      </c>
      <c r="AE1531" s="1">
        <v>34</v>
      </c>
      <c r="AF1531" s="1">
        <v>391</v>
      </c>
      <c r="AG1531" s="1">
        <v>82</v>
      </c>
      <c r="AH1531" s="1">
        <v>32</v>
      </c>
      <c r="AI1531" s="1">
        <v>68</v>
      </c>
    </row>
    <row r="1532" spans="1:54">
      <c r="A1532" t="s">
        <v>189</v>
      </c>
      <c r="B1532" s="1">
        <v>393</v>
      </c>
      <c r="C1532" s="1">
        <v>175</v>
      </c>
      <c r="D1532" s="1">
        <v>218</v>
      </c>
      <c r="E1532" s="1">
        <v>27</v>
      </c>
      <c r="F1532" s="1">
        <v>41</v>
      </c>
      <c r="G1532" s="1">
        <v>59</v>
      </c>
      <c r="H1532" s="1">
        <v>117</v>
      </c>
      <c r="I1532" s="1">
        <v>149</v>
      </c>
      <c r="J1532" s="1">
        <v>21</v>
      </c>
      <c r="K1532" s="1">
        <v>140</v>
      </c>
      <c r="L1532" s="1">
        <v>76</v>
      </c>
      <c r="M1532" s="1">
        <v>124</v>
      </c>
      <c r="N1532" s="1">
        <v>13</v>
      </c>
      <c r="O1532" s="1">
        <v>18</v>
      </c>
      <c r="P1532" s="1">
        <v>127</v>
      </c>
      <c r="Q1532" s="1">
        <v>247</v>
      </c>
      <c r="R1532" s="1">
        <v>127</v>
      </c>
      <c r="S1532" s="1">
        <v>36</v>
      </c>
      <c r="T1532" s="1">
        <v>26</v>
      </c>
      <c r="U1532" s="1">
        <v>39</v>
      </c>
      <c r="V1532" s="1">
        <v>153</v>
      </c>
      <c r="W1532" s="1">
        <v>177</v>
      </c>
      <c r="X1532" s="1">
        <v>88</v>
      </c>
      <c r="Y1532" s="1">
        <v>40</v>
      </c>
      <c r="Z1532" s="1">
        <v>78</v>
      </c>
      <c r="AA1532" s="1">
        <v>10</v>
      </c>
      <c r="AB1532" s="1">
        <v>294</v>
      </c>
      <c r="AC1532" s="1">
        <v>31</v>
      </c>
      <c r="AD1532" s="1">
        <v>9</v>
      </c>
      <c r="AE1532" s="1">
        <v>24</v>
      </c>
      <c r="AF1532" s="1">
        <v>249</v>
      </c>
      <c r="AG1532" s="1">
        <v>51</v>
      </c>
      <c r="AH1532" s="1">
        <v>20</v>
      </c>
      <c r="AI1532" s="1">
        <v>39</v>
      </c>
    </row>
    <row r="1533" spans="1:54">
      <c r="A1533" t="s">
        <v>210</v>
      </c>
      <c r="B1533" s="3">
        <v>0.62480000000000002</v>
      </c>
      <c r="C1533" s="3">
        <v>0.6341</v>
      </c>
      <c r="D1533" s="3">
        <v>0.61760000000000004</v>
      </c>
      <c r="E1533" s="3">
        <v>0.65849999999999997</v>
      </c>
      <c r="F1533" s="3">
        <v>0.5857</v>
      </c>
      <c r="G1533" s="3">
        <v>0.60199999999999998</v>
      </c>
      <c r="H1533" s="3">
        <v>0.62229999999999996</v>
      </c>
      <c r="I1533" s="3">
        <v>0.64219999999999999</v>
      </c>
      <c r="J1533" s="2">
        <v>0.6</v>
      </c>
      <c r="K1533" s="3">
        <v>0.59830000000000005</v>
      </c>
      <c r="L1533" s="3">
        <v>0.64410000000000001</v>
      </c>
      <c r="M1533" s="3">
        <v>0.63590000000000002</v>
      </c>
      <c r="N1533" s="2">
        <v>0.65</v>
      </c>
      <c r="O1533" s="3">
        <v>0.69230000000000003</v>
      </c>
      <c r="P1533" s="3">
        <v>0.64139999999999997</v>
      </c>
      <c r="Q1533" s="3">
        <v>0.6129</v>
      </c>
      <c r="R1533" s="3">
        <v>0.64139999999999997</v>
      </c>
      <c r="S1533" s="3">
        <v>0.5625</v>
      </c>
      <c r="T1533" s="3">
        <v>0.72219999999999995</v>
      </c>
      <c r="U1533" s="2">
        <v>0.6</v>
      </c>
      <c r="V1533" s="3">
        <v>0.63219999999999998</v>
      </c>
      <c r="W1533" s="3">
        <v>0.63670000000000004</v>
      </c>
      <c r="X1533" s="3">
        <v>0.62409999999999999</v>
      </c>
      <c r="Y1533" s="3">
        <v>0.56340000000000001</v>
      </c>
      <c r="Z1533" s="3">
        <v>0.61899999999999999</v>
      </c>
      <c r="AA1533" s="3">
        <v>0.76919999999999999</v>
      </c>
      <c r="AB1533" s="3">
        <v>0.64759999999999995</v>
      </c>
      <c r="AC1533" s="3">
        <v>0.49209999999999998</v>
      </c>
      <c r="AD1533" s="3">
        <v>0.47370000000000001</v>
      </c>
      <c r="AE1533" s="3">
        <v>0.70589999999999997</v>
      </c>
      <c r="AF1533" s="3">
        <v>0.63680000000000003</v>
      </c>
      <c r="AG1533" s="3">
        <v>0.622</v>
      </c>
      <c r="AH1533" s="3">
        <v>0.625</v>
      </c>
      <c r="AI1533" s="3">
        <v>0.57350000000000001</v>
      </c>
    </row>
    <row r="1534" spans="1:54">
      <c r="A1534" t="s">
        <v>190</v>
      </c>
      <c r="B1534" s="1">
        <v>174</v>
      </c>
      <c r="C1534" s="1">
        <v>72</v>
      </c>
      <c r="D1534" s="1">
        <v>102</v>
      </c>
      <c r="E1534" s="1">
        <v>9</v>
      </c>
      <c r="F1534" s="1">
        <v>19</v>
      </c>
      <c r="G1534" s="1">
        <v>32</v>
      </c>
      <c r="H1534" s="1">
        <v>49</v>
      </c>
      <c r="I1534" s="1">
        <v>65</v>
      </c>
      <c r="J1534" s="1">
        <v>12</v>
      </c>
      <c r="K1534" s="1">
        <v>70</v>
      </c>
      <c r="L1534" s="1">
        <v>31</v>
      </c>
      <c r="M1534" s="1">
        <v>51</v>
      </c>
      <c r="N1534" s="1">
        <v>6</v>
      </c>
      <c r="O1534" s="1">
        <v>4</v>
      </c>
      <c r="P1534" s="1">
        <v>59</v>
      </c>
      <c r="Q1534" s="1">
        <v>108</v>
      </c>
      <c r="R1534" s="1">
        <v>55</v>
      </c>
      <c r="S1534" s="1">
        <v>22</v>
      </c>
      <c r="T1534" s="1">
        <v>8</v>
      </c>
      <c r="U1534" s="1">
        <v>16</v>
      </c>
      <c r="V1534" s="1">
        <v>64</v>
      </c>
      <c r="W1534" s="1">
        <v>75</v>
      </c>
      <c r="X1534" s="1">
        <v>40</v>
      </c>
      <c r="Y1534" s="1">
        <v>25</v>
      </c>
      <c r="Z1534" s="1">
        <v>32</v>
      </c>
      <c r="AA1534" s="1">
        <v>2</v>
      </c>
      <c r="AB1534" s="1">
        <v>123</v>
      </c>
      <c r="AC1534" s="1">
        <v>23</v>
      </c>
      <c r="AD1534" s="1">
        <v>7</v>
      </c>
      <c r="AE1534" s="1">
        <v>6</v>
      </c>
      <c r="AF1534" s="1">
        <v>113</v>
      </c>
      <c r="AG1534" s="1">
        <v>20</v>
      </c>
      <c r="AH1534" s="1">
        <v>10</v>
      </c>
      <c r="AI1534" s="1">
        <v>19</v>
      </c>
    </row>
    <row r="1535" spans="1:54">
      <c r="A1535" t="s">
        <v>210</v>
      </c>
      <c r="B1535" s="3">
        <v>0.27660000000000001</v>
      </c>
      <c r="C1535" s="3">
        <v>0.26090000000000002</v>
      </c>
      <c r="D1535" s="3">
        <v>0.28899999999999998</v>
      </c>
      <c r="E1535" s="3">
        <v>0.2195</v>
      </c>
      <c r="F1535" s="3">
        <v>0.27139999999999997</v>
      </c>
      <c r="G1535" s="3">
        <v>0.32650000000000001</v>
      </c>
      <c r="H1535" s="3">
        <v>0.2606</v>
      </c>
      <c r="I1535" s="3">
        <v>0.2802</v>
      </c>
      <c r="J1535" s="3">
        <v>0.34289999999999998</v>
      </c>
      <c r="K1535" s="3">
        <v>0.29909999999999998</v>
      </c>
      <c r="L1535" s="3">
        <v>0.26269999999999999</v>
      </c>
      <c r="M1535" s="3">
        <v>0.26150000000000001</v>
      </c>
      <c r="N1535" s="2">
        <v>0.3</v>
      </c>
      <c r="O1535" s="3">
        <v>0.15379999999999999</v>
      </c>
      <c r="P1535" s="3">
        <v>0.29799999999999999</v>
      </c>
      <c r="Q1535" s="3">
        <v>0.26800000000000002</v>
      </c>
      <c r="R1535" s="3">
        <v>0.27779999999999999</v>
      </c>
      <c r="S1535" s="3">
        <v>0.34379999999999999</v>
      </c>
      <c r="T1535" s="3">
        <v>0.22220000000000001</v>
      </c>
      <c r="U1535" s="3">
        <v>0.2462</v>
      </c>
      <c r="V1535" s="3">
        <v>0.26450000000000001</v>
      </c>
      <c r="W1535" s="3">
        <v>0.26979999999999998</v>
      </c>
      <c r="X1535" s="3">
        <v>0.28370000000000001</v>
      </c>
      <c r="Y1535" s="3">
        <v>0.35210000000000002</v>
      </c>
      <c r="Z1535" s="3">
        <v>0.254</v>
      </c>
      <c r="AA1535" s="3">
        <v>0.15379999999999999</v>
      </c>
      <c r="AB1535" s="3">
        <v>0.27089999999999997</v>
      </c>
      <c r="AC1535" s="3">
        <v>0.36509999999999998</v>
      </c>
      <c r="AD1535" s="3">
        <v>0.36840000000000001</v>
      </c>
      <c r="AE1535" s="3">
        <v>0.17649999999999999</v>
      </c>
      <c r="AF1535" s="3">
        <v>0.28899999999999998</v>
      </c>
      <c r="AG1535" s="3">
        <v>0.24390000000000001</v>
      </c>
      <c r="AH1535" s="3">
        <v>0.3125</v>
      </c>
      <c r="AI1535" s="3">
        <v>0.27939999999999998</v>
      </c>
    </row>
    <row r="1536" spans="1:54">
      <c r="A1536" t="s">
        <v>191</v>
      </c>
      <c r="B1536" s="1">
        <v>62</v>
      </c>
      <c r="C1536" s="1">
        <v>29</v>
      </c>
      <c r="D1536" s="1">
        <v>33</v>
      </c>
      <c r="E1536" s="1">
        <v>5</v>
      </c>
      <c r="F1536" s="1">
        <v>10</v>
      </c>
      <c r="G1536" s="1">
        <v>7</v>
      </c>
      <c r="H1536" s="1">
        <v>22</v>
      </c>
      <c r="I1536" s="1">
        <v>18</v>
      </c>
      <c r="J1536" s="1">
        <v>2</v>
      </c>
      <c r="K1536" s="1">
        <v>24</v>
      </c>
      <c r="L1536" s="1">
        <v>11</v>
      </c>
      <c r="M1536" s="1">
        <v>20</v>
      </c>
      <c r="N1536" s="1">
        <v>1</v>
      </c>
      <c r="O1536" s="1">
        <v>4</v>
      </c>
      <c r="P1536" s="1">
        <v>12</v>
      </c>
      <c r="Q1536" s="1">
        <v>48</v>
      </c>
      <c r="R1536" s="1">
        <v>16</v>
      </c>
      <c r="S1536" s="1">
        <v>6</v>
      </c>
      <c r="T1536" s="1">
        <v>2</v>
      </c>
      <c r="U1536" s="1">
        <v>10</v>
      </c>
      <c r="V1536" s="1">
        <v>25</v>
      </c>
      <c r="W1536" s="1">
        <v>26</v>
      </c>
      <c r="X1536" s="1">
        <v>13</v>
      </c>
      <c r="Y1536" s="1">
        <v>6</v>
      </c>
      <c r="Z1536" s="1">
        <v>16</v>
      </c>
      <c r="AA1536" s="1">
        <v>1</v>
      </c>
      <c r="AB1536" s="1">
        <v>37</v>
      </c>
      <c r="AC1536" s="1">
        <v>9</v>
      </c>
      <c r="AD1536" s="1">
        <v>3</v>
      </c>
      <c r="AE1536" s="1">
        <v>4</v>
      </c>
      <c r="AF1536" s="1">
        <v>29</v>
      </c>
      <c r="AG1536" s="1">
        <v>11</v>
      </c>
      <c r="AH1536" s="1">
        <v>2</v>
      </c>
      <c r="AI1536" s="1">
        <v>10</v>
      </c>
    </row>
    <row r="1537" spans="1:54">
      <c r="A1537" t="s">
        <v>210</v>
      </c>
      <c r="B1537" s="3">
        <v>9.8599999999999993E-2</v>
      </c>
      <c r="C1537" s="3">
        <v>0.1051</v>
      </c>
      <c r="D1537" s="3">
        <v>9.35E-2</v>
      </c>
      <c r="E1537" s="3">
        <v>0.122</v>
      </c>
      <c r="F1537" s="3">
        <v>0.1429</v>
      </c>
      <c r="G1537" s="3">
        <v>7.1400000000000005E-2</v>
      </c>
      <c r="H1537" s="3">
        <v>0.11700000000000001</v>
      </c>
      <c r="I1537" s="3">
        <v>7.7600000000000002E-2</v>
      </c>
      <c r="J1537" s="3">
        <v>5.7099999999999998E-2</v>
      </c>
      <c r="K1537" s="3">
        <v>0.1026</v>
      </c>
      <c r="L1537" s="3">
        <v>9.3200000000000005E-2</v>
      </c>
      <c r="M1537" s="3">
        <v>0.1026</v>
      </c>
      <c r="N1537" s="2">
        <v>0.05</v>
      </c>
      <c r="O1537" s="3">
        <v>0.15379999999999999</v>
      </c>
      <c r="P1537" s="3">
        <v>6.0600000000000001E-2</v>
      </c>
      <c r="Q1537" s="3">
        <v>0.1191</v>
      </c>
      <c r="R1537" s="3">
        <v>8.0799999999999997E-2</v>
      </c>
      <c r="S1537" s="3">
        <v>9.3799999999999994E-2</v>
      </c>
      <c r="T1537" s="3">
        <v>5.5599999999999997E-2</v>
      </c>
      <c r="U1537" s="3">
        <v>0.15379999999999999</v>
      </c>
      <c r="V1537" s="3">
        <v>0.1033</v>
      </c>
      <c r="W1537" s="3">
        <v>9.35E-2</v>
      </c>
      <c r="X1537" s="3">
        <v>9.2200000000000004E-2</v>
      </c>
      <c r="Y1537" s="3">
        <v>8.4500000000000006E-2</v>
      </c>
      <c r="Z1537" s="3">
        <v>0.127</v>
      </c>
      <c r="AA1537" s="3">
        <v>7.6899999999999996E-2</v>
      </c>
      <c r="AB1537" s="3">
        <v>8.1500000000000003E-2</v>
      </c>
      <c r="AC1537" s="3">
        <v>0.1429</v>
      </c>
      <c r="AD1537" s="3">
        <v>0.15790000000000001</v>
      </c>
      <c r="AE1537" s="3">
        <v>0.1176</v>
      </c>
      <c r="AF1537" s="3">
        <v>7.4200000000000002E-2</v>
      </c>
      <c r="AG1537" s="3">
        <v>0.1341</v>
      </c>
      <c r="AH1537" s="3">
        <v>6.25E-2</v>
      </c>
      <c r="AI1537" s="3">
        <v>0.14710000000000001</v>
      </c>
    </row>
    <row r="1538" spans="1:54">
      <c r="A1538" t="s">
        <v>210</v>
      </c>
    </row>
    <row r="1539" spans="1:54">
      <c r="A1539" s="6" t="str">
        <f>HYPERLINK("#Contents!A1", "Contents")</f>
        <v>Contents</v>
      </c>
    </row>
    <row r="1540" spans="1:54">
      <c r="A1540" s="7" t="s">
        <v>224</v>
      </c>
      <c r="BB1540" s="17" t="str">
        <f>LEFT(A1540, FIND(" ", A1540) - 2)</f>
        <v>Table_Q19_2</v>
      </c>
    </row>
    <row r="1541" spans="1:54">
      <c r="A1541" t="s">
        <v>1</v>
      </c>
    </row>
    <row r="1542" spans="1:54" ht="16.2" thickBot="1">
      <c r="A1542" t="s">
        <v>210</v>
      </c>
    </row>
    <row r="1543" spans="1:54" ht="34.049999999999997" customHeight="1">
      <c r="A1543" t="s">
        <v>210</v>
      </c>
      <c r="B1543" s="40" t="s">
        <v>10</v>
      </c>
      <c r="C1543" s="37" t="s">
        <v>2</v>
      </c>
      <c r="D1543" s="42"/>
      <c r="E1543" s="37" t="s">
        <v>3</v>
      </c>
      <c r="F1543" s="38"/>
      <c r="G1543" s="38"/>
      <c r="H1543" s="38"/>
      <c r="I1543" s="38"/>
      <c r="J1543" s="37" t="s">
        <v>4</v>
      </c>
      <c r="K1543" s="38"/>
      <c r="L1543" s="38"/>
      <c r="M1543" s="38"/>
      <c r="N1543" s="38"/>
      <c r="O1543" s="38"/>
      <c r="P1543" s="37" t="s">
        <v>5</v>
      </c>
      <c r="Q1543" s="38"/>
      <c r="R1543" s="37" t="s">
        <v>6</v>
      </c>
      <c r="S1543" s="38"/>
      <c r="T1543" s="38"/>
      <c r="U1543" s="38"/>
      <c r="V1543" s="38"/>
      <c r="W1543" s="37" t="s">
        <v>7</v>
      </c>
      <c r="X1543" s="38"/>
      <c r="Y1543" s="38"/>
      <c r="Z1543" s="38"/>
      <c r="AA1543" s="38"/>
      <c r="AB1543" s="37" t="s">
        <v>8</v>
      </c>
      <c r="AC1543" s="38"/>
      <c r="AD1543" s="38"/>
      <c r="AE1543" s="38"/>
      <c r="AF1543" s="37" t="s">
        <v>9</v>
      </c>
      <c r="AG1543" s="38"/>
      <c r="AH1543" s="38"/>
      <c r="AI1543" s="39"/>
    </row>
    <row r="1544" spans="1:54" ht="53.4" thickBot="1">
      <c r="A1544" t="s">
        <v>210</v>
      </c>
      <c r="B1544" s="41" t="s">
        <v>10</v>
      </c>
      <c r="C1544" s="4" t="s">
        <v>11</v>
      </c>
      <c r="D1544" s="4" t="s">
        <v>12</v>
      </c>
      <c r="E1544" s="4" t="s">
        <v>13</v>
      </c>
      <c r="F1544" s="4" t="s">
        <v>14</v>
      </c>
      <c r="G1544" s="4" t="s">
        <v>15</v>
      </c>
      <c r="H1544" s="4" t="s">
        <v>16</v>
      </c>
      <c r="I1544" s="4" t="s">
        <v>17</v>
      </c>
      <c r="J1544" s="4" t="s">
        <v>18</v>
      </c>
      <c r="K1544" s="4" t="s">
        <v>19</v>
      </c>
      <c r="L1544" s="4" t="s">
        <v>20</v>
      </c>
      <c r="M1544" s="4" t="s">
        <v>21</v>
      </c>
      <c r="N1544" s="4" t="s">
        <v>22</v>
      </c>
      <c r="O1544" s="4" t="s">
        <v>23</v>
      </c>
      <c r="P1544" s="4" t="s">
        <v>24</v>
      </c>
      <c r="Q1544" s="4" t="s">
        <v>25</v>
      </c>
      <c r="R1544" s="4" t="s">
        <v>26</v>
      </c>
      <c r="S1544" s="4" t="s">
        <v>27</v>
      </c>
      <c r="T1544" s="4" t="s">
        <v>28</v>
      </c>
      <c r="U1544" s="4" t="s">
        <v>29</v>
      </c>
      <c r="V1544" s="4" t="s">
        <v>30</v>
      </c>
      <c r="W1544" s="4" t="s">
        <v>31</v>
      </c>
      <c r="X1544" s="4" t="s">
        <v>32</v>
      </c>
      <c r="Y1544" s="4" t="s">
        <v>33</v>
      </c>
      <c r="Z1544" s="4" t="s">
        <v>34</v>
      </c>
      <c r="AA1544" s="4" t="s">
        <v>35</v>
      </c>
      <c r="AB1544" s="4" t="s">
        <v>36</v>
      </c>
      <c r="AC1544" s="4" t="s">
        <v>37</v>
      </c>
      <c r="AD1544" s="4" t="s">
        <v>38</v>
      </c>
      <c r="AE1544" s="4" t="s">
        <v>39</v>
      </c>
      <c r="AF1544" s="4" t="s">
        <v>37</v>
      </c>
      <c r="AG1544" s="4" t="s">
        <v>40</v>
      </c>
      <c r="AH1544" s="4" t="s">
        <v>38</v>
      </c>
      <c r="AI1544" s="5" t="s">
        <v>39</v>
      </c>
    </row>
    <row r="1545" spans="1:54">
      <c r="A1545" t="s">
        <v>41</v>
      </c>
      <c r="B1545" s="1">
        <v>629</v>
      </c>
      <c r="C1545" s="1">
        <v>276</v>
      </c>
      <c r="D1545" s="1">
        <v>353</v>
      </c>
      <c r="E1545" s="1">
        <v>41</v>
      </c>
      <c r="F1545" s="1">
        <v>70</v>
      </c>
      <c r="G1545" s="1">
        <v>98</v>
      </c>
      <c r="H1545" s="1">
        <v>188</v>
      </c>
      <c r="I1545" s="1">
        <v>232</v>
      </c>
      <c r="J1545" s="1">
        <v>35</v>
      </c>
      <c r="K1545" s="1">
        <v>234</v>
      </c>
      <c r="L1545" s="1">
        <v>118</v>
      </c>
      <c r="M1545" s="1">
        <v>195</v>
      </c>
      <c r="N1545" s="1">
        <v>20</v>
      </c>
      <c r="O1545" s="1">
        <v>26</v>
      </c>
      <c r="P1545" s="1">
        <v>198</v>
      </c>
      <c r="Q1545" s="1">
        <v>403</v>
      </c>
      <c r="R1545" s="1">
        <v>198</v>
      </c>
      <c r="S1545" s="1">
        <v>64</v>
      </c>
      <c r="T1545" s="1">
        <v>36</v>
      </c>
      <c r="U1545" s="1">
        <v>65</v>
      </c>
      <c r="V1545" s="1">
        <v>242</v>
      </c>
      <c r="W1545" s="1">
        <v>278</v>
      </c>
      <c r="X1545" s="1">
        <v>141</v>
      </c>
      <c r="Y1545" s="1">
        <v>71</v>
      </c>
      <c r="Z1545" s="1">
        <v>126</v>
      </c>
      <c r="AA1545" s="1">
        <v>13</v>
      </c>
      <c r="AB1545" s="1">
        <v>454</v>
      </c>
      <c r="AC1545" s="1">
        <v>63</v>
      </c>
      <c r="AD1545" s="1">
        <v>19</v>
      </c>
      <c r="AE1545" s="1">
        <v>34</v>
      </c>
      <c r="AF1545" s="1">
        <v>391</v>
      </c>
      <c r="AG1545" s="1">
        <v>82</v>
      </c>
      <c r="AH1545" s="1">
        <v>32</v>
      </c>
      <c r="AI1545" s="1">
        <v>68</v>
      </c>
    </row>
    <row r="1546" spans="1:54">
      <c r="A1546" t="s">
        <v>189</v>
      </c>
      <c r="B1546" s="1">
        <v>389</v>
      </c>
      <c r="C1546" s="1">
        <v>181</v>
      </c>
      <c r="D1546" s="1">
        <v>208</v>
      </c>
      <c r="E1546" s="1">
        <v>25</v>
      </c>
      <c r="F1546" s="1">
        <v>46</v>
      </c>
      <c r="G1546" s="1">
        <v>63</v>
      </c>
      <c r="H1546" s="1">
        <v>121</v>
      </c>
      <c r="I1546" s="1">
        <v>134</v>
      </c>
      <c r="J1546" s="1">
        <v>22</v>
      </c>
      <c r="K1546" s="1">
        <v>137</v>
      </c>
      <c r="L1546" s="1">
        <v>75</v>
      </c>
      <c r="M1546" s="1">
        <v>126</v>
      </c>
      <c r="N1546" s="1">
        <v>12</v>
      </c>
      <c r="O1546" s="1">
        <v>16</v>
      </c>
      <c r="P1546" s="1">
        <v>127</v>
      </c>
      <c r="Q1546" s="1">
        <v>242</v>
      </c>
      <c r="R1546" s="1">
        <v>126</v>
      </c>
      <c r="S1546" s="1">
        <v>44</v>
      </c>
      <c r="T1546" s="1">
        <v>25</v>
      </c>
      <c r="U1546" s="1">
        <v>43</v>
      </c>
      <c r="V1546" s="1">
        <v>138</v>
      </c>
      <c r="W1546" s="1">
        <v>163</v>
      </c>
      <c r="X1546" s="1">
        <v>91</v>
      </c>
      <c r="Y1546" s="1">
        <v>43</v>
      </c>
      <c r="Z1546" s="1">
        <v>84</v>
      </c>
      <c r="AA1546" s="1">
        <v>8</v>
      </c>
      <c r="AB1546" s="1">
        <v>287</v>
      </c>
      <c r="AC1546" s="1">
        <v>33</v>
      </c>
      <c r="AD1546" s="1">
        <v>8</v>
      </c>
      <c r="AE1546" s="1">
        <v>21</v>
      </c>
      <c r="AF1546" s="1">
        <v>239</v>
      </c>
      <c r="AG1546" s="1">
        <v>54</v>
      </c>
      <c r="AH1546" s="1">
        <v>18</v>
      </c>
      <c r="AI1546" s="1">
        <v>40</v>
      </c>
    </row>
    <row r="1547" spans="1:54">
      <c r="A1547" t="s">
        <v>210</v>
      </c>
      <c r="B1547" s="3">
        <v>0.61839999999999995</v>
      </c>
      <c r="C1547" s="3">
        <v>0.65580000000000005</v>
      </c>
      <c r="D1547" s="3">
        <v>0.58919999999999995</v>
      </c>
      <c r="E1547" s="3">
        <v>0.60980000000000001</v>
      </c>
      <c r="F1547" s="3">
        <v>0.65710000000000002</v>
      </c>
      <c r="G1547" s="3">
        <v>0.64290000000000003</v>
      </c>
      <c r="H1547" s="3">
        <v>0.64359999999999995</v>
      </c>
      <c r="I1547" s="3">
        <v>0.5776</v>
      </c>
      <c r="J1547" s="3">
        <v>0.62860000000000005</v>
      </c>
      <c r="K1547" s="3">
        <v>0.58550000000000002</v>
      </c>
      <c r="L1547" s="3">
        <v>0.63560000000000005</v>
      </c>
      <c r="M1547" s="3">
        <v>0.6462</v>
      </c>
      <c r="N1547" s="2">
        <v>0.6</v>
      </c>
      <c r="O1547" s="3">
        <v>0.61539999999999995</v>
      </c>
      <c r="P1547" s="3">
        <v>0.64139999999999997</v>
      </c>
      <c r="Q1547" s="3">
        <v>0.60050000000000003</v>
      </c>
      <c r="R1547" s="3">
        <v>0.63639999999999997</v>
      </c>
      <c r="S1547" s="3">
        <v>0.6875</v>
      </c>
      <c r="T1547" s="3">
        <v>0.69440000000000002</v>
      </c>
      <c r="U1547" s="3">
        <v>0.66149999999999998</v>
      </c>
      <c r="V1547" s="3">
        <v>0.57020000000000004</v>
      </c>
      <c r="W1547" s="3">
        <v>0.58630000000000004</v>
      </c>
      <c r="X1547" s="3">
        <v>0.64539999999999997</v>
      </c>
      <c r="Y1547" s="3">
        <v>0.60560000000000003</v>
      </c>
      <c r="Z1547" s="3">
        <v>0.66669999999999996</v>
      </c>
      <c r="AA1547" s="3">
        <v>0.61539999999999995</v>
      </c>
      <c r="AB1547" s="3">
        <v>0.63219999999999998</v>
      </c>
      <c r="AC1547" s="3">
        <v>0.52380000000000004</v>
      </c>
      <c r="AD1547" s="3">
        <v>0.42109999999999997</v>
      </c>
      <c r="AE1547" s="3">
        <v>0.61760000000000004</v>
      </c>
      <c r="AF1547" s="3">
        <v>0.61129999999999995</v>
      </c>
      <c r="AG1547" s="3">
        <v>0.65849999999999997</v>
      </c>
      <c r="AH1547" s="3">
        <v>0.5625</v>
      </c>
      <c r="AI1547" s="3">
        <v>0.58819999999999995</v>
      </c>
    </row>
    <row r="1548" spans="1:54">
      <c r="A1548" t="s">
        <v>190</v>
      </c>
      <c r="B1548" s="1">
        <v>172</v>
      </c>
      <c r="C1548" s="1">
        <v>65</v>
      </c>
      <c r="D1548" s="1">
        <v>107</v>
      </c>
      <c r="E1548" s="1">
        <v>10</v>
      </c>
      <c r="F1548" s="1">
        <v>15</v>
      </c>
      <c r="G1548" s="1">
        <v>28</v>
      </c>
      <c r="H1548" s="1">
        <v>50</v>
      </c>
      <c r="I1548" s="1">
        <v>69</v>
      </c>
      <c r="J1548" s="1">
        <v>12</v>
      </c>
      <c r="K1548" s="1">
        <v>69</v>
      </c>
      <c r="L1548" s="1">
        <v>29</v>
      </c>
      <c r="M1548" s="1">
        <v>49</v>
      </c>
      <c r="N1548" s="1">
        <v>7</v>
      </c>
      <c r="O1548" s="1">
        <v>6</v>
      </c>
      <c r="P1548" s="1">
        <v>56</v>
      </c>
      <c r="Q1548" s="1">
        <v>110</v>
      </c>
      <c r="R1548" s="1">
        <v>56</v>
      </c>
      <c r="S1548" s="1">
        <v>13</v>
      </c>
      <c r="T1548" s="1">
        <v>8</v>
      </c>
      <c r="U1548" s="1">
        <v>14</v>
      </c>
      <c r="V1548" s="1">
        <v>72</v>
      </c>
      <c r="W1548" s="1">
        <v>85</v>
      </c>
      <c r="X1548" s="1">
        <v>34</v>
      </c>
      <c r="Y1548" s="1">
        <v>21</v>
      </c>
      <c r="Z1548" s="1">
        <v>29</v>
      </c>
      <c r="AA1548" s="1">
        <v>3</v>
      </c>
      <c r="AB1548" s="1">
        <v>121</v>
      </c>
      <c r="AC1548" s="1">
        <v>21</v>
      </c>
      <c r="AD1548" s="1">
        <v>9</v>
      </c>
      <c r="AE1548" s="1">
        <v>9</v>
      </c>
      <c r="AF1548" s="1">
        <v>115</v>
      </c>
      <c r="AG1548" s="1">
        <v>19</v>
      </c>
      <c r="AH1548" s="1">
        <v>12</v>
      </c>
      <c r="AI1548" s="1">
        <v>16</v>
      </c>
    </row>
    <row r="1549" spans="1:54">
      <c r="A1549" t="s">
        <v>210</v>
      </c>
      <c r="B1549" s="3">
        <v>0.27339999999999998</v>
      </c>
      <c r="C1549" s="3">
        <v>0.23549999999999999</v>
      </c>
      <c r="D1549" s="3">
        <v>0.30309999999999998</v>
      </c>
      <c r="E1549" s="3">
        <v>0.24390000000000001</v>
      </c>
      <c r="F1549" s="3">
        <v>0.21429999999999999</v>
      </c>
      <c r="G1549" s="3">
        <v>0.28570000000000001</v>
      </c>
      <c r="H1549" s="3">
        <v>0.26600000000000001</v>
      </c>
      <c r="I1549" s="3">
        <v>0.2974</v>
      </c>
      <c r="J1549" s="3">
        <v>0.34289999999999998</v>
      </c>
      <c r="K1549" s="3">
        <v>0.2949</v>
      </c>
      <c r="L1549" s="3">
        <v>0.24579999999999999</v>
      </c>
      <c r="M1549" s="3">
        <v>0.25130000000000002</v>
      </c>
      <c r="N1549" s="2">
        <v>0.35</v>
      </c>
      <c r="O1549" s="3">
        <v>0.23080000000000001</v>
      </c>
      <c r="P1549" s="3">
        <v>0.2828</v>
      </c>
      <c r="Q1549" s="3">
        <v>0.27300000000000002</v>
      </c>
      <c r="R1549" s="3">
        <v>0.2828</v>
      </c>
      <c r="S1549" s="3">
        <v>0.2031</v>
      </c>
      <c r="T1549" s="3">
        <v>0.22220000000000001</v>
      </c>
      <c r="U1549" s="3">
        <v>0.21540000000000001</v>
      </c>
      <c r="V1549" s="3">
        <v>0.29749999999999999</v>
      </c>
      <c r="W1549" s="3">
        <v>0.30580000000000002</v>
      </c>
      <c r="X1549" s="3">
        <v>0.24110000000000001</v>
      </c>
      <c r="Y1549" s="3">
        <v>0.29580000000000001</v>
      </c>
      <c r="Z1549" s="3">
        <v>0.23019999999999999</v>
      </c>
      <c r="AA1549" s="3">
        <v>0.23080000000000001</v>
      </c>
      <c r="AB1549" s="3">
        <v>0.26650000000000001</v>
      </c>
      <c r="AC1549" s="3">
        <v>0.33329999999999999</v>
      </c>
      <c r="AD1549" s="3">
        <v>0.47370000000000001</v>
      </c>
      <c r="AE1549" s="3">
        <v>0.26469999999999999</v>
      </c>
      <c r="AF1549" s="3">
        <v>0.29409999999999997</v>
      </c>
      <c r="AG1549" s="3">
        <v>0.23169999999999999</v>
      </c>
      <c r="AH1549" s="3">
        <v>0.375</v>
      </c>
      <c r="AI1549" s="3">
        <v>0.23530000000000001</v>
      </c>
    </row>
    <row r="1550" spans="1:54">
      <c r="A1550" t="s">
        <v>191</v>
      </c>
      <c r="B1550" s="1">
        <v>68</v>
      </c>
      <c r="C1550" s="1">
        <v>30</v>
      </c>
      <c r="D1550" s="1">
        <v>38</v>
      </c>
      <c r="E1550" s="1">
        <v>6</v>
      </c>
      <c r="F1550" s="1">
        <v>9</v>
      </c>
      <c r="G1550" s="1">
        <v>7</v>
      </c>
      <c r="H1550" s="1">
        <v>17</v>
      </c>
      <c r="I1550" s="1">
        <v>29</v>
      </c>
      <c r="J1550" s="1">
        <v>1</v>
      </c>
      <c r="K1550" s="1">
        <v>28</v>
      </c>
      <c r="L1550" s="1">
        <v>14</v>
      </c>
      <c r="M1550" s="1">
        <v>20</v>
      </c>
      <c r="N1550" s="1">
        <v>1</v>
      </c>
      <c r="O1550" s="1">
        <v>4</v>
      </c>
      <c r="P1550" s="1">
        <v>15</v>
      </c>
      <c r="Q1550" s="1">
        <v>51</v>
      </c>
      <c r="R1550" s="1">
        <v>16</v>
      </c>
      <c r="S1550" s="1">
        <v>7</v>
      </c>
      <c r="T1550" s="1">
        <v>3</v>
      </c>
      <c r="U1550" s="1">
        <v>8</v>
      </c>
      <c r="V1550" s="1">
        <v>32</v>
      </c>
      <c r="W1550" s="1">
        <v>30</v>
      </c>
      <c r="X1550" s="1">
        <v>16</v>
      </c>
      <c r="Y1550" s="1">
        <v>7</v>
      </c>
      <c r="Z1550" s="1">
        <v>13</v>
      </c>
      <c r="AA1550" s="1">
        <v>2</v>
      </c>
      <c r="AB1550" s="1">
        <v>46</v>
      </c>
      <c r="AC1550" s="1">
        <v>9</v>
      </c>
      <c r="AD1550" s="1">
        <v>2</v>
      </c>
      <c r="AE1550" s="1">
        <v>4</v>
      </c>
      <c r="AF1550" s="1">
        <v>37</v>
      </c>
      <c r="AG1550" s="1">
        <v>9</v>
      </c>
      <c r="AH1550" s="1">
        <v>2</v>
      </c>
      <c r="AI1550" s="1">
        <v>12</v>
      </c>
    </row>
    <row r="1551" spans="1:54">
      <c r="A1551" t="s">
        <v>210</v>
      </c>
      <c r="B1551" s="3">
        <v>0.1081</v>
      </c>
      <c r="C1551" s="3">
        <v>0.1087</v>
      </c>
      <c r="D1551" s="3">
        <v>0.1076</v>
      </c>
      <c r="E1551" s="3">
        <v>0.14630000000000001</v>
      </c>
      <c r="F1551" s="3">
        <v>0.12859999999999999</v>
      </c>
      <c r="G1551" s="3">
        <v>7.1400000000000005E-2</v>
      </c>
      <c r="H1551" s="3">
        <v>9.0399999999999994E-2</v>
      </c>
      <c r="I1551" s="3">
        <v>0.125</v>
      </c>
      <c r="J1551" s="3">
        <v>2.86E-2</v>
      </c>
      <c r="K1551" s="3">
        <v>0.1197</v>
      </c>
      <c r="L1551" s="3">
        <v>0.1186</v>
      </c>
      <c r="M1551" s="3">
        <v>0.1026</v>
      </c>
      <c r="N1551" s="2">
        <v>0.05</v>
      </c>
      <c r="O1551" s="3">
        <v>0.15379999999999999</v>
      </c>
      <c r="P1551" s="3">
        <v>7.5800000000000006E-2</v>
      </c>
      <c r="Q1551" s="3">
        <v>0.12659999999999999</v>
      </c>
      <c r="R1551" s="3">
        <v>8.0799999999999997E-2</v>
      </c>
      <c r="S1551" s="3">
        <v>0.1094</v>
      </c>
      <c r="T1551" s="3">
        <v>8.3299999999999999E-2</v>
      </c>
      <c r="U1551" s="3">
        <v>0.1231</v>
      </c>
      <c r="V1551" s="3">
        <v>0.13220000000000001</v>
      </c>
      <c r="W1551" s="3">
        <v>0.1079</v>
      </c>
      <c r="X1551" s="3">
        <v>0.1135</v>
      </c>
      <c r="Y1551" s="3">
        <v>9.8599999999999993E-2</v>
      </c>
      <c r="Z1551" s="3">
        <v>0.1032</v>
      </c>
      <c r="AA1551" s="3">
        <v>0.15379999999999999</v>
      </c>
      <c r="AB1551" s="3">
        <v>0.1013</v>
      </c>
      <c r="AC1551" s="3">
        <v>0.1429</v>
      </c>
      <c r="AD1551" s="3">
        <v>0.1053</v>
      </c>
      <c r="AE1551" s="3">
        <v>0.1176</v>
      </c>
      <c r="AF1551" s="3">
        <v>9.4600000000000004E-2</v>
      </c>
      <c r="AG1551" s="3">
        <v>0.10979999999999999</v>
      </c>
      <c r="AH1551" s="3">
        <v>6.25E-2</v>
      </c>
      <c r="AI1551" s="3">
        <v>0.17649999999999999</v>
      </c>
    </row>
    <row r="1552" spans="1:54">
      <c r="A1552" t="s">
        <v>210</v>
      </c>
    </row>
    <row r="1553" spans="1:54">
      <c r="A1553" s="6" t="str">
        <f>HYPERLINK("#Contents!A1", "Contents")</f>
        <v>Contents</v>
      </c>
    </row>
    <row r="1554" spans="1:54">
      <c r="A1554" s="7" t="s">
        <v>192</v>
      </c>
      <c r="BB1554" s="17" t="str">
        <f>LEFT(A1554, FIND(" ", A1554) - 2)</f>
        <v>Table_Q20</v>
      </c>
    </row>
    <row r="1555" spans="1:54">
      <c r="A1555" t="s">
        <v>1</v>
      </c>
    </row>
    <row r="1556" spans="1:54" ht="16.2" thickBot="1">
      <c r="A1556" t="s">
        <v>210</v>
      </c>
    </row>
    <row r="1557" spans="1:54" ht="34.049999999999997" customHeight="1">
      <c r="A1557" t="s">
        <v>210</v>
      </c>
      <c r="B1557" s="40" t="s">
        <v>10</v>
      </c>
      <c r="C1557" s="37" t="s">
        <v>2</v>
      </c>
      <c r="D1557" s="42"/>
      <c r="E1557" s="37" t="s">
        <v>3</v>
      </c>
      <c r="F1557" s="38"/>
      <c r="G1557" s="38"/>
      <c r="H1557" s="38"/>
      <c r="I1557" s="38"/>
      <c r="J1557" s="37" t="s">
        <v>4</v>
      </c>
      <c r="K1557" s="38"/>
      <c r="L1557" s="38"/>
      <c r="M1557" s="38"/>
      <c r="N1557" s="38"/>
      <c r="O1557" s="38"/>
      <c r="P1557" s="37" t="s">
        <v>5</v>
      </c>
      <c r="Q1557" s="38"/>
      <c r="R1557" s="37" t="s">
        <v>6</v>
      </c>
      <c r="S1557" s="38"/>
      <c r="T1557" s="38"/>
      <c r="U1557" s="38"/>
      <c r="V1557" s="38"/>
      <c r="W1557" s="37" t="s">
        <v>7</v>
      </c>
      <c r="X1557" s="38"/>
      <c r="Y1557" s="38"/>
      <c r="Z1557" s="38"/>
      <c r="AA1557" s="38"/>
      <c r="AB1557" s="37" t="s">
        <v>8</v>
      </c>
      <c r="AC1557" s="38"/>
      <c r="AD1557" s="38"/>
      <c r="AE1557" s="38"/>
      <c r="AF1557" s="37" t="s">
        <v>9</v>
      </c>
      <c r="AG1557" s="38"/>
      <c r="AH1557" s="38"/>
      <c r="AI1557" s="39"/>
    </row>
    <row r="1558" spans="1:54" ht="53.4" thickBot="1">
      <c r="A1558" t="s">
        <v>210</v>
      </c>
      <c r="B1558" s="41" t="s">
        <v>10</v>
      </c>
      <c r="C1558" s="4" t="s">
        <v>11</v>
      </c>
      <c r="D1558" s="4" t="s">
        <v>12</v>
      </c>
      <c r="E1558" s="4" t="s">
        <v>13</v>
      </c>
      <c r="F1558" s="4" t="s">
        <v>14</v>
      </c>
      <c r="G1558" s="4" t="s">
        <v>15</v>
      </c>
      <c r="H1558" s="4" t="s">
        <v>16</v>
      </c>
      <c r="I1558" s="4" t="s">
        <v>17</v>
      </c>
      <c r="J1558" s="4" t="s">
        <v>18</v>
      </c>
      <c r="K1558" s="4" t="s">
        <v>19</v>
      </c>
      <c r="L1558" s="4" t="s">
        <v>20</v>
      </c>
      <c r="M1558" s="4" t="s">
        <v>21</v>
      </c>
      <c r="N1558" s="4" t="s">
        <v>22</v>
      </c>
      <c r="O1558" s="4" t="s">
        <v>23</v>
      </c>
      <c r="P1558" s="4" t="s">
        <v>24</v>
      </c>
      <c r="Q1558" s="4" t="s">
        <v>25</v>
      </c>
      <c r="R1558" s="4" t="s">
        <v>26</v>
      </c>
      <c r="S1558" s="4" t="s">
        <v>27</v>
      </c>
      <c r="T1558" s="4" t="s">
        <v>28</v>
      </c>
      <c r="U1558" s="4" t="s">
        <v>29</v>
      </c>
      <c r="V1558" s="4" t="s">
        <v>30</v>
      </c>
      <c r="W1558" s="4" t="s">
        <v>31</v>
      </c>
      <c r="X1558" s="4" t="s">
        <v>32</v>
      </c>
      <c r="Y1558" s="4" t="s">
        <v>33</v>
      </c>
      <c r="Z1558" s="4" t="s">
        <v>34</v>
      </c>
      <c r="AA1558" s="4" t="s">
        <v>35</v>
      </c>
      <c r="AB1558" s="4" t="s">
        <v>36</v>
      </c>
      <c r="AC1558" s="4" t="s">
        <v>37</v>
      </c>
      <c r="AD1558" s="4" t="s">
        <v>38</v>
      </c>
      <c r="AE1558" s="4" t="s">
        <v>39</v>
      </c>
      <c r="AF1558" s="4" t="s">
        <v>37</v>
      </c>
      <c r="AG1558" s="4" t="s">
        <v>40</v>
      </c>
      <c r="AH1558" s="4" t="s">
        <v>38</v>
      </c>
      <c r="AI1558" s="5" t="s">
        <v>39</v>
      </c>
    </row>
    <row r="1559" spans="1:54">
      <c r="A1559" t="s">
        <v>41</v>
      </c>
      <c r="B1559" s="1">
        <v>629</v>
      </c>
      <c r="C1559" s="1">
        <v>276</v>
      </c>
      <c r="D1559" s="1">
        <v>353</v>
      </c>
      <c r="E1559" s="1">
        <v>41</v>
      </c>
      <c r="F1559" s="1">
        <v>70</v>
      </c>
      <c r="G1559" s="1">
        <v>98</v>
      </c>
      <c r="H1559" s="1">
        <v>188</v>
      </c>
      <c r="I1559" s="1">
        <v>232</v>
      </c>
      <c r="J1559" s="1">
        <v>35</v>
      </c>
      <c r="K1559" s="1">
        <v>234</v>
      </c>
      <c r="L1559" s="1">
        <v>118</v>
      </c>
      <c r="M1559" s="1">
        <v>195</v>
      </c>
      <c r="N1559" s="1">
        <v>20</v>
      </c>
      <c r="O1559" s="1">
        <v>26</v>
      </c>
      <c r="P1559" s="1">
        <v>198</v>
      </c>
      <c r="Q1559" s="1">
        <v>403</v>
      </c>
      <c r="R1559" s="1">
        <v>198</v>
      </c>
      <c r="S1559" s="1">
        <v>64</v>
      </c>
      <c r="T1559" s="1">
        <v>36</v>
      </c>
      <c r="U1559" s="1">
        <v>65</v>
      </c>
      <c r="V1559" s="1">
        <v>242</v>
      </c>
      <c r="W1559" s="1">
        <v>278</v>
      </c>
      <c r="X1559" s="1">
        <v>141</v>
      </c>
      <c r="Y1559" s="1">
        <v>71</v>
      </c>
      <c r="Z1559" s="1">
        <v>126</v>
      </c>
      <c r="AA1559" s="1">
        <v>13</v>
      </c>
      <c r="AB1559" s="1">
        <v>454</v>
      </c>
      <c r="AC1559" s="1">
        <v>63</v>
      </c>
      <c r="AD1559" s="1">
        <v>19</v>
      </c>
      <c r="AE1559" s="1">
        <v>34</v>
      </c>
      <c r="AF1559" s="1">
        <v>391</v>
      </c>
      <c r="AG1559" s="1">
        <v>82</v>
      </c>
      <c r="AH1559" s="1">
        <v>32</v>
      </c>
      <c r="AI1559" s="1">
        <v>68</v>
      </c>
    </row>
    <row r="1560" spans="1:54">
      <c r="A1560" t="s">
        <v>193</v>
      </c>
      <c r="B1560" s="1">
        <v>162</v>
      </c>
      <c r="C1560" s="1">
        <v>78</v>
      </c>
      <c r="D1560" s="1">
        <v>84</v>
      </c>
      <c r="E1560" s="1">
        <v>9</v>
      </c>
      <c r="F1560" s="1">
        <v>22</v>
      </c>
      <c r="G1560" s="1">
        <v>31</v>
      </c>
      <c r="H1560" s="1">
        <v>51</v>
      </c>
      <c r="I1560" s="1">
        <v>49</v>
      </c>
      <c r="J1560" s="1">
        <v>8</v>
      </c>
      <c r="K1560" s="1">
        <v>52</v>
      </c>
      <c r="L1560" s="1">
        <v>28</v>
      </c>
      <c r="M1560" s="1">
        <v>58</v>
      </c>
      <c r="N1560" s="1">
        <v>7</v>
      </c>
      <c r="O1560" s="1">
        <v>8</v>
      </c>
      <c r="P1560" s="1">
        <v>45</v>
      </c>
      <c r="Q1560" s="1">
        <v>109</v>
      </c>
      <c r="R1560" s="1">
        <v>50</v>
      </c>
      <c r="S1560" s="1">
        <v>20</v>
      </c>
      <c r="T1560" s="1">
        <v>9</v>
      </c>
      <c r="U1560" s="1">
        <v>22</v>
      </c>
      <c r="V1560" s="1">
        <v>54</v>
      </c>
      <c r="W1560" s="1">
        <v>65</v>
      </c>
      <c r="X1560" s="1">
        <v>34</v>
      </c>
      <c r="Y1560" s="1">
        <v>19</v>
      </c>
      <c r="Z1560" s="1">
        <v>39</v>
      </c>
      <c r="AA1560" s="1">
        <v>5</v>
      </c>
      <c r="AB1560" s="1">
        <v>123</v>
      </c>
      <c r="AC1560" s="1">
        <v>10</v>
      </c>
      <c r="AD1560" s="1">
        <v>5</v>
      </c>
      <c r="AE1560" s="1">
        <v>6</v>
      </c>
      <c r="AF1560" s="1">
        <v>96</v>
      </c>
      <c r="AG1560" s="1">
        <v>22</v>
      </c>
      <c r="AH1560" s="1">
        <v>9</v>
      </c>
      <c r="AI1560" s="1">
        <v>18</v>
      </c>
    </row>
    <row r="1561" spans="1:54">
      <c r="A1561" t="s">
        <v>210</v>
      </c>
      <c r="B1561" s="3">
        <v>0.2576</v>
      </c>
      <c r="C1561" s="3">
        <v>0.28260000000000002</v>
      </c>
      <c r="D1561" s="3">
        <v>0.23799999999999999</v>
      </c>
      <c r="E1561" s="3">
        <v>0.2195</v>
      </c>
      <c r="F1561" s="3">
        <v>0.31430000000000002</v>
      </c>
      <c r="G1561" s="3">
        <v>0.31630000000000003</v>
      </c>
      <c r="H1561" s="3">
        <v>0.27129999999999999</v>
      </c>
      <c r="I1561" s="3">
        <v>0.2112</v>
      </c>
      <c r="J1561" s="3">
        <v>0.2286</v>
      </c>
      <c r="K1561" s="3">
        <v>0.22220000000000001</v>
      </c>
      <c r="L1561" s="3">
        <v>0.23730000000000001</v>
      </c>
      <c r="M1561" s="3">
        <v>0.2974</v>
      </c>
      <c r="N1561" s="2">
        <v>0.35</v>
      </c>
      <c r="O1561" s="3">
        <v>0.30769999999999997</v>
      </c>
      <c r="P1561" s="3">
        <v>0.2273</v>
      </c>
      <c r="Q1561" s="3">
        <v>0.27050000000000002</v>
      </c>
      <c r="R1561" s="3">
        <v>0.2525</v>
      </c>
      <c r="S1561" s="3">
        <v>0.3125</v>
      </c>
      <c r="T1561" s="2">
        <v>0.25</v>
      </c>
      <c r="U1561" s="3">
        <v>0.33850000000000002</v>
      </c>
      <c r="V1561" s="3">
        <v>0.22309999999999999</v>
      </c>
      <c r="W1561" s="3">
        <v>0.23380000000000001</v>
      </c>
      <c r="X1561" s="3">
        <v>0.24110000000000001</v>
      </c>
      <c r="Y1561" s="3">
        <v>0.2676</v>
      </c>
      <c r="Z1561" s="3">
        <v>0.3095</v>
      </c>
      <c r="AA1561" s="3">
        <v>0.3846</v>
      </c>
      <c r="AB1561" s="3">
        <v>0.27089999999999997</v>
      </c>
      <c r="AC1561" s="3">
        <v>0.15870000000000001</v>
      </c>
      <c r="AD1561" s="3">
        <v>0.26319999999999999</v>
      </c>
      <c r="AE1561" s="3">
        <v>0.17649999999999999</v>
      </c>
      <c r="AF1561" s="3">
        <v>0.2455</v>
      </c>
      <c r="AG1561" s="3">
        <v>0.26829999999999998</v>
      </c>
      <c r="AH1561" s="3">
        <v>0.28120000000000001</v>
      </c>
      <c r="AI1561" s="3">
        <v>0.26469999999999999</v>
      </c>
    </row>
    <row r="1562" spans="1:54">
      <c r="A1562" t="s">
        <v>194</v>
      </c>
      <c r="B1562" s="1">
        <v>253</v>
      </c>
      <c r="C1562" s="1">
        <v>120</v>
      </c>
      <c r="D1562" s="1">
        <v>133</v>
      </c>
      <c r="E1562" s="1">
        <v>12</v>
      </c>
      <c r="F1562" s="1">
        <v>21</v>
      </c>
      <c r="G1562" s="1">
        <v>41</v>
      </c>
      <c r="H1562" s="1">
        <v>78</v>
      </c>
      <c r="I1562" s="1">
        <v>101</v>
      </c>
      <c r="J1562" s="1">
        <v>12</v>
      </c>
      <c r="K1562" s="1">
        <v>104</v>
      </c>
      <c r="L1562" s="1">
        <v>51</v>
      </c>
      <c r="M1562" s="1">
        <v>71</v>
      </c>
      <c r="N1562" s="1">
        <v>6</v>
      </c>
      <c r="O1562" s="1">
        <v>9</v>
      </c>
      <c r="P1562" s="1">
        <v>88</v>
      </c>
      <c r="Q1562" s="1">
        <v>159</v>
      </c>
      <c r="R1562" s="1">
        <v>75</v>
      </c>
      <c r="S1562" s="1">
        <v>29</v>
      </c>
      <c r="T1562" s="1">
        <v>17</v>
      </c>
      <c r="U1562" s="1">
        <v>19</v>
      </c>
      <c r="V1562" s="1">
        <v>105</v>
      </c>
      <c r="W1562" s="1">
        <v>113</v>
      </c>
      <c r="X1562" s="1">
        <v>62</v>
      </c>
      <c r="Y1562" s="1">
        <v>25</v>
      </c>
      <c r="Z1562" s="1">
        <v>48</v>
      </c>
      <c r="AA1562" s="1">
        <v>5</v>
      </c>
      <c r="AB1562" s="1">
        <v>189</v>
      </c>
      <c r="AC1562" s="1">
        <v>30</v>
      </c>
      <c r="AD1562" s="1">
        <v>5</v>
      </c>
      <c r="AE1562" s="1">
        <v>15</v>
      </c>
      <c r="AF1562" s="1">
        <v>167</v>
      </c>
      <c r="AG1562" s="1">
        <v>39</v>
      </c>
      <c r="AH1562" s="1">
        <v>10</v>
      </c>
      <c r="AI1562" s="1">
        <v>21</v>
      </c>
    </row>
    <row r="1563" spans="1:54">
      <c r="A1563" t="s">
        <v>210</v>
      </c>
      <c r="B1563" s="3">
        <v>0.4022</v>
      </c>
      <c r="C1563" s="3">
        <v>0.43480000000000002</v>
      </c>
      <c r="D1563" s="3">
        <v>0.37680000000000002</v>
      </c>
      <c r="E1563" s="3">
        <v>0.29270000000000002</v>
      </c>
      <c r="F1563" s="2">
        <v>0.3</v>
      </c>
      <c r="G1563" s="3">
        <v>0.41839999999999999</v>
      </c>
      <c r="H1563" s="3">
        <v>0.41489999999999999</v>
      </c>
      <c r="I1563" s="3">
        <v>0.43530000000000002</v>
      </c>
      <c r="J1563" s="3">
        <v>0.34289999999999998</v>
      </c>
      <c r="K1563" s="3">
        <v>0.44440000000000002</v>
      </c>
      <c r="L1563" s="3">
        <v>0.43219999999999997</v>
      </c>
      <c r="M1563" s="3">
        <v>0.36409999999999998</v>
      </c>
      <c r="N1563" s="2">
        <v>0.3</v>
      </c>
      <c r="O1563" s="3">
        <v>0.34620000000000001</v>
      </c>
      <c r="P1563" s="3">
        <v>0.44440000000000002</v>
      </c>
      <c r="Q1563" s="3">
        <v>0.39450000000000002</v>
      </c>
      <c r="R1563" s="3">
        <v>0.37880000000000003</v>
      </c>
      <c r="S1563" s="3">
        <v>0.4531</v>
      </c>
      <c r="T1563" s="3">
        <v>0.47220000000000001</v>
      </c>
      <c r="U1563" s="3">
        <v>0.2923</v>
      </c>
      <c r="V1563" s="3">
        <v>0.43390000000000001</v>
      </c>
      <c r="W1563" s="3">
        <v>0.40649999999999997</v>
      </c>
      <c r="X1563" s="3">
        <v>0.43969999999999998</v>
      </c>
      <c r="Y1563" s="3">
        <v>0.35210000000000002</v>
      </c>
      <c r="Z1563" s="3">
        <v>0.38100000000000001</v>
      </c>
      <c r="AA1563" s="3">
        <v>0.3846</v>
      </c>
      <c r="AB1563" s="3">
        <v>0.4163</v>
      </c>
      <c r="AC1563" s="3">
        <v>0.47620000000000001</v>
      </c>
      <c r="AD1563" s="3">
        <v>0.26319999999999999</v>
      </c>
      <c r="AE1563" s="3">
        <v>0.44119999999999998</v>
      </c>
      <c r="AF1563" s="3">
        <v>0.42709999999999998</v>
      </c>
      <c r="AG1563" s="3">
        <v>0.47560000000000002</v>
      </c>
      <c r="AH1563" s="3">
        <v>0.3125</v>
      </c>
      <c r="AI1563" s="3">
        <v>0.30880000000000002</v>
      </c>
    </row>
    <row r="1564" spans="1:54">
      <c r="A1564" t="s">
        <v>195</v>
      </c>
      <c r="B1564" s="1">
        <v>94</v>
      </c>
      <c r="C1564" s="1">
        <v>35</v>
      </c>
      <c r="D1564" s="1">
        <v>59</v>
      </c>
      <c r="E1564" s="1">
        <v>8</v>
      </c>
      <c r="F1564" s="1">
        <v>7</v>
      </c>
      <c r="G1564" s="1">
        <v>9</v>
      </c>
      <c r="H1564" s="1">
        <v>25</v>
      </c>
      <c r="I1564" s="1">
        <v>45</v>
      </c>
      <c r="J1564" s="1">
        <v>5</v>
      </c>
      <c r="K1564" s="1">
        <v>34</v>
      </c>
      <c r="L1564" s="1">
        <v>19</v>
      </c>
      <c r="M1564" s="1">
        <v>34</v>
      </c>
      <c r="N1564" s="1">
        <v>0</v>
      </c>
      <c r="O1564" s="1">
        <v>2</v>
      </c>
      <c r="P1564" s="1">
        <v>25</v>
      </c>
      <c r="Q1564" s="1">
        <v>65</v>
      </c>
      <c r="R1564" s="1">
        <v>28</v>
      </c>
      <c r="S1564" s="1">
        <v>3</v>
      </c>
      <c r="T1564" s="1">
        <v>3</v>
      </c>
      <c r="U1564" s="1">
        <v>12</v>
      </c>
      <c r="V1564" s="1">
        <v>44</v>
      </c>
      <c r="W1564" s="1">
        <v>46</v>
      </c>
      <c r="X1564" s="1">
        <v>15</v>
      </c>
      <c r="Y1564" s="1">
        <v>14</v>
      </c>
      <c r="Z1564" s="1">
        <v>17</v>
      </c>
      <c r="AA1564" s="1">
        <v>2</v>
      </c>
      <c r="AB1564" s="1">
        <v>66</v>
      </c>
      <c r="AC1564" s="1">
        <v>13</v>
      </c>
      <c r="AD1564" s="1">
        <v>3</v>
      </c>
      <c r="AE1564" s="1">
        <v>6</v>
      </c>
      <c r="AF1564" s="1">
        <v>59</v>
      </c>
      <c r="AG1564" s="1">
        <v>9</v>
      </c>
      <c r="AH1564" s="1">
        <v>5</v>
      </c>
      <c r="AI1564" s="1">
        <v>11</v>
      </c>
    </row>
    <row r="1565" spans="1:54">
      <c r="A1565" t="s">
        <v>210</v>
      </c>
      <c r="B1565" s="3">
        <v>0.14940000000000001</v>
      </c>
      <c r="C1565" s="3">
        <v>0.1268</v>
      </c>
      <c r="D1565" s="3">
        <v>0.1671</v>
      </c>
      <c r="E1565" s="3">
        <v>0.1951</v>
      </c>
      <c r="F1565" s="2">
        <v>0.1</v>
      </c>
      <c r="G1565" s="3">
        <v>9.1800000000000007E-2</v>
      </c>
      <c r="H1565" s="3">
        <v>0.13300000000000001</v>
      </c>
      <c r="I1565" s="3">
        <v>0.19400000000000001</v>
      </c>
      <c r="J1565" s="3">
        <v>0.1429</v>
      </c>
      <c r="K1565" s="3">
        <v>0.14530000000000001</v>
      </c>
      <c r="L1565" s="3">
        <v>0.161</v>
      </c>
      <c r="M1565" s="3">
        <v>0.1744</v>
      </c>
      <c r="N1565" s="1" t="s">
        <v>52</v>
      </c>
      <c r="O1565" s="3">
        <v>7.6899999999999996E-2</v>
      </c>
      <c r="P1565" s="3">
        <v>0.1263</v>
      </c>
      <c r="Q1565" s="3">
        <v>0.1613</v>
      </c>
      <c r="R1565" s="3">
        <v>0.1414</v>
      </c>
      <c r="S1565" s="3">
        <v>4.6899999999999997E-2</v>
      </c>
      <c r="T1565" s="3">
        <v>8.3299999999999999E-2</v>
      </c>
      <c r="U1565" s="3">
        <v>0.18459999999999999</v>
      </c>
      <c r="V1565" s="3">
        <v>0.18179999999999999</v>
      </c>
      <c r="W1565" s="3">
        <v>0.16550000000000001</v>
      </c>
      <c r="X1565" s="3">
        <v>0.10639999999999999</v>
      </c>
      <c r="Y1565" s="3">
        <v>0.19719999999999999</v>
      </c>
      <c r="Z1565" s="3">
        <v>0.13489999999999999</v>
      </c>
      <c r="AA1565" s="3">
        <v>0.15379999999999999</v>
      </c>
      <c r="AB1565" s="3">
        <v>0.1454</v>
      </c>
      <c r="AC1565" s="3">
        <v>0.20630000000000001</v>
      </c>
      <c r="AD1565" s="3">
        <v>0.15790000000000001</v>
      </c>
      <c r="AE1565" s="3">
        <v>0.17649999999999999</v>
      </c>
      <c r="AF1565" s="3">
        <v>0.15090000000000001</v>
      </c>
      <c r="AG1565" s="3">
        <v>0.10979999999999999</v>
      </c>
      <c r="AH1565" s="3">
        <v>0.15620000000000001</v>
      </c>
      <c r="AI1565" s="3">
        <v>0.1618</v>
      </c>
    </row>
    <row r="1566" spans="1:54">
      <c r="A1566" t="s">
        <v>196</v>
      </c>
      <c r="B1566" s="1">
        <v>52</v>
      </c>
      <c r="C1566" s="1">
        <v>16</v>
      </c>
      <c r="D1566" s="1">
        <v>36</v>
      </c>
      <c r="E1566" s="1">
        <v>3</v>
      </c>
      <c r="F1566" s="1">
        <v>9</v>
      </c>
      <c r="G1566" s="1">
        <v>7</v>
      </c>
      <c r="H1566" s="1">
        <v>12</v>
      </c>
      <c r="I1566" s="1">
        <v>21</v>
      </c>
      <c r="J1566" s="1">
        <v>5</v>
      </c>
      <c r="K1566" s="1">
        <v>15</v>
      </c>
      <c r="L1566" s="1">
        <v>8</v>
      </c>
      <c r="M1566" s="1">
        <v>20</v>
      </c>
      <c r="N1566" s="1">
        <v>1</v>
      </c>
      <c r="O1566" s="1">
        <v>3</v>
      </c>
      <c r="P1566" s="1">
        <v>20</v>
      </c>
      <c r="Q1566" s="1">
        <v>27</v>
      </c>
      <c r="R1566" s="1">
        <v>17</v>
      </c>
      <c r="S1566" s="1">
        <v>6</v>
      </c>
      <c r="T1566" s="1">
        <v>3</v>
      </c>
      <c r="U1566" s="1">
        <v>4</v>
      </c>
      <c r="V1566" s="1">
        <v>21</v>
      </c>
      <c r="W1566" s="1">
        <v>22</v>
      </c>
      <c r="X1566" s="1">
        <v>14</v>
      </c>
      <c r="Y1566" s="1">
        <v>7</v>
      </c>
      <c r="Z1566" s="1">
        <v>9</v>
      </c>
      <c r="AA1566" s="1">
        <v>0</v>
      </c>
      <c r="AB1566" s="1">
        <v>38</v>
      </c>
      <c r="AC1566" s="1">
        <v>5</v>
      </c>
      <c r="AD1566" s="1">
        <v>1</v>
      </c>
      <c r="AE1566" s="1">
        <v>1</v>
      </c>
      <c r="AF1566" s="1">
        <v>36</v>
      </c>
      <c r="AG1566" s="1">
        <v>5</v>
      </c>
      <c r="AH1566" s="1">
        <v>1</v>
      </c>
      <c r="AI1566" s="1">
        <v>6</v>
      </c>
    </row>
    <row r="1567" spans="1:54">
      <c r="A1567" t="s">
        <v>210</v>
      </c>
      <c r="B1567" s="3">
        <v>8.2699999999999996E-2</v>
      </c>
      <c r="C1567" s="3">
        <v>5.8000000000000003E-2</v>
      </c>
      <c r="D1567" s="3">
        <v>0.10199999999999999</v>
      </c>
      <c r="E1567" s="3">
        <v>7.3200000000000001E-2</v>
      </c>
      <c r="F1567" s="3">
        <v>0.12859999999999999</v>
      </c>
      <c r="G1567" s="3">
        <v>7.1400000000000005E-2</v>
      </c>
      <c r="H1567" s="3">
        <v>6.3799999999999996E-2</v>
      </c>
      <c r="I1567" s="3">
        <v>9.0499999999999997E-2</v>
      </c>
      <c r="J1567" s="3">
        <v>0.1429</v>
      </c>
      <c r="K1567" s="3">
        <v>6.4100000000000004E-2</v>
      </c>
      <c r="L1567" s="3">
        <v>6.7799999999999999E-2</v>
      </c>
      <c r="M1567" s="3">
        <v>0.1026</v>
      </c>
      <c r="N1567" s="2">
        <v>0.05</v>
      </c>
      <c r="O1567" s="3">
        <v>0.1154</v>
      </c>
      <c r="P1567" s="3">
        <v>0.10100000000000001</v>
      </c>
      <c r="Q1567" s="3">
        <v>6.7000000000000004E-2</v>
      </c>
      <c r="R1567" s="3">
        <v>8.5900000000000004E-2</v>
      </c>
      <c r="S1567" s="3">
        <v>9.3799999999999994E-2</v>
      </c>
      <c r="T1567" s="3">
        <v>8.3299999999999999E-2</v>
      </c>
      <c r="U1567" s="3">
        <v>6.1499999999999999E-2</v>
      </c>
      <c r="V1567" s="3">
        <v>8.6800000000000002E-2</v>
      </c>
      <c r="W1567" s="3">
        <v>7.9100000000000004E-2</v>
      </c>
      <c r="X1567" s="3">
        <v>9.9299999999999999E-2</v>
      </c>
      <c r="Y1567" s="3">
        <v>9.8599999999999993E-2</v>
      </c>
      <c r="Z1567" s="3">
        <v>7.1400000000000005E-2</v>
      </c>
      <c r="AA1567" s="1" t="s">
        <v>52</v>
      </c>
      <c r="AB1567" s="3">
        <v>8.3699999999999997E-2</v>
      </c>
      <c r="AC1567" s="3">
        <v>7.9399999999999998E-2</v>
      </c>
      <c r="AD1567" s="3">
        <v>5.2600000000000001E-2</v>
      </c>
      <c r="AE1567" s="3">
        <v>2.9399999999999999E-2</v>
      </c>
      <c r="AF1567" s="3">
        <v>9.2100000000000001E-2</v>
      </c>
      <c r="AG1567" s="3">
        <v>6.0999999999999999E-2</v>
      </c>
      <c r="AH1567" s="3">
        <v>3.1199999999999999E-2</v>
      </c>
      <c r="AI1567" s="3">
        <v>8.8200000000000001E-2</v>
      </c>
    </row>
    <row r="1568" spans="1:54">
      <c r="A1568" t="s">
        <v>197</v>
      </c>
      <c r="B1568" s="1">
        <v>41</v>
      </c>
      <c r="C1568" s="1">
        <v>9</v>
      </c>
      <c r="D1568" s="1">
        <v>32</v>
      </c>
      <c r="E1568" s="1">
        <v>2</v>
      </c>
      <c r="F1568" s="1">
        <v>6</v>
      </c>
      <c r="G1568" s="1">
        <v>7</v>
      </c>
      <c r="H1568" s="1">
        <v>14</v>
      </c>
      <c r="I1568" s="1">
        <v>12</v>
      </c>
      <c r="J1568" s="1">
        <v>4</v>
      </c>
      <c r="K1568" s="1">
        <v>17</v>
      </c>
      <c r="L1568" s="1">
        <v>6</v>
      </c>
      <c r="M1568" s="1">
        <v>7</v>
      </c>
      <c r="N1568" s="1">
        <v>4</v>
      </c>
      <c r="O1568" s="1">
        <v>3</v>
      </c>
      <c r="P1568" s="1">
        <v>17</v>
      </c>
      <c r="Q1568" s="1">
        <v>19</v>
      </c>
      <c r="R1568" s="1">
        <v>19</v>
      </c>
      <c r="S1568" s="1">
        <v>2</v>
      </c>
      <c r="T1568" s="1">
        <v>3</v>
      </c>
      <c r="U1568" s="1">
        <v>1</v>
      </c>
      <c r="V1568" s="1">
        <v>15</v>
      </c>
      <c r="W1568" s="1">
        <v>23</v>
      </c>
      <c r="X1568" s="1">
        <v>10</v>
      </c>
      <c r="Y1568" s="1">
        <v>3</v>
      </c>
      <c r="Z1568" s="1">
        <v>4</v>
      </c>
      <c r="AA1568" s="1">
        <v>1</v>
      </c>
      <c r="AB1568" s="1">
        <v>26</v>
      </c>
      <c r="AC1568" s="1">
        <v>2</v>
      </c>
      <c r="AD1568" s="1">
        <v>1</v>
      </c>
      <c r="AE1568" s="1">
        <v>4</v>
      </c>
      <c r="AF1568" s="1">
        <v>23</v>
      </c>
      <c r="AG1568" s="1">
        <v>6</v>
      </c>
      <c r="AH1568" s="1">
        <v>4</v>
      </c>
      <c r="AI1568" s="1">
        <v>6</v>
      </c>
    </row>
    <row r="1569" spans="1:54">
      <c r="A1569" t="s">
        <v>210</v>
      </c>
      <c r="B1569" s="3">
        <v>6.5199999999999994E-2</v>
      </c>
      <c r="C1569" s="3">
        <v>3.2599999999999997E-2</v>
      </c>
      <c r="D1569" s="3">
        <v>9.0700000000000003E-2</v>
      </c>
      <c r="E1569" s="3">
        <v>4.8800000000000003E-2</v>
      </c>
      <c r="F1569" s="3">
        <v>8.5699999999999998E-2</v>
      </c>
      <c r="G1569" s="3">
        <v>7.1400000000000005E-2</v>
      </c>
      <c r="H1569" s="3">
        <v>7.4499999999999997E-2</v>
      </c>
      <c r="I1569" s="3">
        <v>5.1700000000000003E-2</v>
      </c>
      <c r="J1569" s="3">
        <v>0.1143</v>
      </c>
      <c r="K1569" s="3">
        <v>7.2599999999999998E-2</v>
      </c>
      <c r="L1569" s="3">
        <v>5.0799999999999998E-2</v>
      </c>
      <c r="M1569" s="3">
        <v>3.5900000000000001E-2</v>
      </c>
      <c r="N1569" s="2">
        <v>0.2</v>
      </c>
      <c r="O1569" s="3">
        <v>0.1154</v>
      </c>
      <c r="P1569" s="3">
        <v>8.5900000000000004E-2</v>
      </c>
      <c r="Q1569" s="3">
        <v>4.7100000000000003E-2</v>
      </c>
      <c r="R1569" s="3">
        <v>9.6000000000000002E-2</v>
      </c>
      <c r="S1569" s="3">
        <v>3.1199999999999999E-2</v>
      </c>
      <c r="T1569" s="3">
        <v>8.3299999999999999E-2</v>
      </c>
      <c r="U1569" s="3">
        <v>1.54E-2</v>
      </c>
      <c r="V1569" s="3">
        <v>6.2E-2</v>
      </c>
      <c r="W1569" s="3">
        <v>8.2699999999999996E-2</v>
      </c>
      <c r="X1569" s="3">
        <v>7.0900000000000005E-2</v>
      </c>
      <c r="Y1569" s="3">
        <v>4.2299999999999997E-2</v>
      </c>
      <c r="Z1569" s="3">
        <v>3.1699999999999999E-2</v>
      </c>
      <c r="AA1569" s="3">
        <v>7.6899999999999996E-2</v>
      </c>
      <c r="AB1569" s="3">
        <v>5.7299999999999997E-2</v>
      </c>
      <c r="AC1569" s="3">
        <v>3.1699999999999999E-2</v>
      </c>
      <c r="AD1569" s="3">
        <v>5.2600000000000001E-2</v>
      </c>
      <c r="AE1569" s="3">
        <v>0.1176</v>
      </c>
      <c r="AF1569" s="3">
        <v>5.8799999999999998E-2</v>
      </c>
      <c r="AG1569" s="3">
        <v>7.3200000000000001E-2</v>
      </c>
      <c r="AH1569" s="3">
        <v>0.125</v>
      </c>
      <c r="AI1569" s="3">
        <v>8.8200000000000001E-2</v>
      </c>
    </row>
    <row r="1570" spans="1:54">
      <c r="A1570" t="s">
        <v>74</v>
      </c>
      <c r="B1570" s="1">
        <v>27</v>
      </c>
      <c r="C1570" s="1">
        <v>18</v>
      </c>
      <c r="D1570" s="1">
        <v>9</v>
      </c>
      <c r="E1570" s="1">
        <v>7</v>
      </c>
      <c r="F1570" s="1">
        <v>5</v>
      </c>
      <c r="G1570" s="1">
        <v>3</v>
      </c>
      <c r="H1570" s="1">
        <v>8</v>
      </c>
      <c r="I1570" s="1">
        <v>4</v>
      </c>
      <c r="J1570" s="1">
        <v>1</v>
      </c>
      <c r="K1570" s="1">
        <v>12</v>
      </c>
      <c r="L1570" s="1">
        <v>6</v>
      </c>
      <c r="M1570" s="1">
        <v>5</v>
      </c>
      <c r="N1570" s="1">
        <v>2</v>
      </c>
      <c r="O1570" s="1">
        <v>1</v>
      </c>
      <c r="P1570" s="1">
        <v>3</v>
      </c>
      <c r="Q1570" s="1">
        <v>24</v>
      </c>
      <c r="R1570" s="1">
        <v>9</v>
      </c>
      <c r="S1570" s="1">
        <v>4</v>
      </c>
      <c r="T1570" s="1">
        <v>1</v>
      </c>
      <c r="U1570" s="1">
        <v>7</v>
      </c>
      <c r="V1570" s="1">
        <v>3</v>
      </c>
      <c r="W1570" s="1">
        <v>9</v>
      </c>
      <c r="X1570" s="1">
        <v>6</v>
      </c>
      <c r="Y1570" s="1">
        <v>3</v>
      </c>
      <c r="Z1570" s="1">
        <v>9</v>
      </c>
      <c r="AA1570" s="1">
        <v>0</v>
      </c>
      <c r="AB1570" s="1">
        <v>12</v>
      </c>
      <c r="AC1570" s="1">
        <v>3</v>
      </c>
      <c r="AD1570" s="1">
        <v>4</v>
      </c>
      <c r="AE1570" s="1">
        <v>2</v>
      </c>
      <c r="AF1570" s="1">
        <v>10</v>
      </c>
      <c r="AG1570" s="1">
        <v>1</v>
      </c>
      <c r="AH1570" s="1">
        <v>3</v>
      </c>
      <c r="AI1570" s="1">
        <v>6</v>
      </c>
    </row>
    <row r="1571" spans="1:54">
      <c r="A1571" t="s">
        <v>210</v>
      </c>
      <c r="B1571" s="3">
        <v>4.2900000000000001E-2</v>
      </c>
      <c r="C1571" s="3">
        <v>6.5199999999999994E-2</v>
      </c>
      <c r="D1571" s="3">
        <v>2.5499999999999998E-2</v>
      </c>
      <c r="E1571" s="3">
        <v>0.17069999999999999</v>
      </c>
      <c r="F1571" s="3">
        <v>7.1400000000000005E-2</v>
      </c>
      <c r="G1571" s="3">
        <v>3.0599999999999999E-2</v>
      </c>
      <c r="H1571" s="3">
        <v>4.2599999999999999E-2</v>
      </c>
      <c r="I1571" s="3">
        <v>1.72E-2</v>
      </c>
      <c r="J1571" s="3">
        <v>2.86E-2</v>
      </c>
      <c r="K1571" s="3">
        <v>5.1299999999999998E-2</v>
      </c>
      <c r="L1571" s="3">
        <v>5.0799999999999998E-2</v>
      </c>
      <c r="M1571" s="3">
        <v>2.5600000000000001E-2</v>
      </c>
      <c r="N1571" s="2">
        <v>0.1</v>
      </c>
      <c r="O1571" s="3">
        <v>3.85E-2</v>
      </c>
      <c r="P1571" s="3">
        <v>1.52E-2</v>
      </c>
      <c r="Q1571" s="3">
        <v>5.96E-2</v>
      </c>
      <c r="R1571" s="3">
        <v>4.5499999999999999E-2</v>
      </c>
      <c r="S1571" s="3">
        <v>6.25E-2</v>
      </c>
      <c r="T1571" s="3">
        <v>2.7799999999999998E-2</v>
      </c>
      <c r="U1571" s="3">
        <v>0.1077</v>
      </c>
      <c r="V1571" s="3">
        <v>1.24E-2</v>
      </c>
      <c r="W1571" s="3">
        <v>3.2399999999999998E-2</v>
      </c>
      <c r="X1571" s="3">
        <v>4.2599999999999999E-2</v>
      </c>
      <c r="Y1571" s="3">
        <v>4.2299999999999997E-2</v>
      </c>
      <c r="Z1571" s="3">
        <v>7.1400000000000005E-2</v>
      </c>
      <c r="AA1571" s="1" t="s">
        <v>52</v>
      </c>
      <c r="AB1571" s="3">
        <v>2.64E-2</v>
      </c>
      <c r="AC1571" s="3">
        <v>4.7600000000000003E-2</v>
      </c>
      <c r="AD1571" s="3">
        <v>0.21049999999999999</v>
      </c>
      <c r="AE1571" s="3">
        <v>5.8799999999999998E-2</v>
      </c>
      <c r="AF1571" s="3">
        <v>2.5600000000000001E-2</v>
      </c>
      <c r="AG1571" s="3">
        <v>1.2200000000000001E-2</v>
      </c>
      <c r="AH1571" s="3">
        <v>9.3799999999999994E-2</v>
      </c>
      <c r="AI1571" s="3">
        <v>8.8200000000000001E-2</v>
      </c>
    </row>
    <row r="1572" spans="1:54">
      <c r="A1572" t="s">
        <v>198</v>
      </c>
      <c r="B1572" s="1">
        <v>415</v>
      </c>
      <c r="C1572" s="1">
        <v>198</v>
      </c>
      <c r="D1572" s="1">
        <v>217</v>
      </c>
      <c r="E1572" s="1">
        <v>21</v>
      </c>
      <c r="F1572" s="1">
        <v>43</v>
      </c>
      <c r="G1572" s="1">
        <v>72</v>
      </c>
      <c r="H1572" s="1">
        <v>129</v>
      </c>
      <c r="I1572" s="1">
        <v>150</v>
      </c>
      <c r="J1572" s="1">
        <v>20</v>
      </c>
      <c r="K1572" s="1">
        <v>156</v>
      </c>
      <c r="L1572" s="1">
        <v>79</v>
      </c>
      <c r="M1572" s="1">
        <v>129</v>
      </c>
      <c r="N1572" s="1">
        <v>13</v>
      </c>
      <c r="O1572" s="1">
        <v>17</v>
      </c>
      <c r="P1572" s="1">
        <v>133</v>
      </c>
      <c r="Q1572" s="1">
        <v>268</v>
      </c>
      <c r="R1572" s="1">
        <v>125</v>
      </c>
      <c r="S1572" s="1">
        <v>49</v>
      </c>
      <c r="T1572" s="1">
        <v>26</v>
      </c>
      <c r="U1572" s="1">
        <v>41</v>
      </c>
      <c r="V1572" s="1">
        <v>159</v>
      </c>
      <c r="W1572" s="1">
        <v>178</v>
      </c>
      <c r="X1572" s="1">
        <v>96</v>
      </c>
      <c r="Y1572" s="1">
        <v>44</v>
      </c>
      <c r="Z1572" s="1">
        <v>87</v>
      </c>
      <c r="AA1572" s="1">
        <v>10</v>
      </c>
      <c r="AB1572" s="1">
        <v>312</v>
      </c>
      <c r="AC1572" s="1">
        <v>40</v>
      </c>
      <c r="AD1572" s="1">
        <v>10</v>
      </c>
      <c r="AE1572" s="1">
        <v>21</v>
      </c>
      <c r="AF1572" s="1">
        <v>263</v>
      </c>
      <c r="AG1572" s="1">
        <v>61</v>
      </c>
      <c r="AH1572" s="1">
        <v>19</v>
      </c>
      <c r="AI1572" s="1">
        <v>39</v>
      </c>
    </row>
    <row r="1573" spans="1:54">
      <c r="A1573" t="s">
        <v>210</v>
      </c>
      <c r="B1573" s="3">
        <v>0.65980000000000005</v>
      </c>
      <c r="C1573" s="3">
        <v>0.71740000000000004</v>
      </c>
      <c r="D1573" s="3">
        <v>0.61470000000000002</v>
      </c>
      <c r="E1573" s="3">
        <v>0.51219999999999999</v>
      </c>
      <c r="F1573" s="3">
        <v>0.61429999999999996</v>
      </c>
      <c r="G1573" s="3">
        <v>0.73470000000000002</v>
      </c>
      <c r="H1573" s="3">
        <v>0.68620000000000003</v>
      </c>
      <c r="I1573" s="3">
        <v>0.64659999999999995</v>
      </c>
      <c r="J1573" s="3">
        <v>0.57140000000000002</v>
      </c>
      <c r="K1573" s="3">
        <v>0.66669999999999996</v>
      </c>
      <c r="L1573" s="3">
        <v>0.66949999999999998</v>
      </c>
      <c r="M1573" s="3">
        <v>0.66149999999999998</v>
      </c>
      <c r="N1573" s="2">
        <v>0.65</v>
      </c>
      <c r="O1573" s="3">
        <v>0.65380000000000005</v>
      </c>
      <c r="P1573" s="3">
        <v>0.67169999999999996</v>
      </c>
      <c r="Q1573" s="3">
        <v>0.66500000000000004</v>
      </c>
      <c r="R1573" s="3">
        <v>0.63129999999999997</v>
      </c>
      <c r="S1573" s="3">
        <v>0.76559999999999995</v>
      </c>
      <c r="T1573" s="3">
        <v>0.72219999999999995</v>
      </c>
      <c r="U1573" s="3">
        <v>0.63080000000000003</v>
      </c>
      <c r="V1573" s="3">
        <v>0.65700000000000003</v>
      </c>
      <c r="W1573" s="3">
        <v>0.64029999999999998</v>
      </c>
      <c r="X1573" s="3">
        <v>0.68089999999999995</v>
      </c>
      <c r="Y1573" s="3">
        <v>0.61970000000000003</v>
      </c>
      <c r="Z1573" s="3">
        <v>0.6905</v>
      </c>
      <c r="AA1573" s="3">
        <v>0.76919999999999999</v>
      </c>
      <c r="AB1573" s="3">
        <v>0.68720000000000003</v>
      </c>
      <c r="AC1573" s="3">
        <v>0.63490000000000002</v>
      </c>
      <c r="AD1573" s="3">
        <v>0.52629999999999999</v>
      </c>
      <c r="AE1573" s="3">
        <v>0.61760000000000004</v>
      </c>
      <c r="AF1573" s="3">
        <v>0.67259999999999998</v>
      </c>
      <c r="AG1573" s="3">
        <v>0.74390000000000001</v>
      </c>
      <c r="AH1573" s="3">
        <v>0.59379999999999999</v>
      </c>
      <c r="AI1573" s="3">
        <v>0.57350000000000001</v>
      </c>
    </row>
    <row r="1574" spans="1:54">
      <c r="A1574" t="s">
        <v>199</v>
      </c>
      <c r="B1574" s="1">
        <v>93</v>
      </c>
      <c r="C1574" s="1">
        <v>25</v>
      </c>
      <c r="D1574" s="1">
        <v>68</v>
      </c>
      <c r="E1574" s="1">
        <v>5</v>
      </c>
      <c r="F1574" s="1">
        <v>15</v>
      </c>
      <c r="G1574" s="1">
        <v>14</v>
      </c>
      <c r="H1574" s="1">
        <v>26</v>
      </c>
      <c r="I1574" s="1">
        <v>33</v>
      </c>
      <c r="J1574" s="1">
        <v>9</v>
      </c>
      <c r="K1574" s="1">
        <v>32</v>
      </c>
      <c r="L1574" s="1">
        <v>14</v>
      </c>
      <c r="M1574" s="1">
        <v>27</v>
      </c>
      <c r="N1574" s="1">
        <v>5</v>
      </c>
      <c r="O1574" s="1">
        <v>6</v>
      </c>
      <c r="P1574" s="1">
        <v>37</v>
      </c>
      <c r="Q1574" s="1">
        <v>46</v>
      </c>
      <c r="R1574" s="1">
        <v>36</v>
      </c>
      <c r="S1574" s="1">
        <v>8</v>
      </c>
      <c r="T1574" s="1">
        <v>6</v>
      </c>
      <c r="U1574" s="1">
        <v>5</v>
      </c>
      <c r="V1574" s="1">
        <v>36</v>
      </c>
      <c r="W1574" s="1">
        <v>45</v>
      </c>
      <c r="X1574" s="1">
        <v>24</v>
      </c>
      <c r="Y1574" s="1">
        <v>10</v>
      </c>
      <c r="Z1574" s="1">
        <v>13</v>
      </c>
      <c r="AA1574" s="1">
        <v>1</v>
      </c>
      <c r="AB1574" s="1">
        <v>64</v>
      </c>
      <c r="AC1574" s="1">
        <v>7</v>
      </c>
      <c r="AD1574" s="1">
        <v>2</v>
      </c>
      <c r="AE1574" s="1">
        <v>5</v>
      </c>
      <c r="AF1574" s="1">
        <v>59</v>
      </c>
      <c r="AG1574" s="1">
        <v>11</v>
      </c>
      <c r="AH1574" s="1">
        <v>5</v>
      </c>
      <c r="AI1574" s="1">
        <v>12</v>
      </c>
    </row>
    <row r="1575" spans="1:54">
      <c r="A1575" t="s">
        <v>210</v>
      </c>
      <c r="B1575" s="3">
        <v>0.1479</v>
      </c>
      <c r="C1575" s="3">
        <v>9.06E-2</v>
      </c>
      <c r="D1575" s="3">
        <v>0.19259999999999999</v>
      </c>
      <c r="E1575" s="3">
        <v>0.122</v>
      </c>
      <c r="F1575" s="3">
        <v>0.21429999999999999</v>
      </c>
      <c r="G1575" s="3">
        <v>0.1429</v>
      </c>
      <c r="H1575" s="3">
        <v>0.13830000000000001</v>
      </c>
      <c r="I1575" s="3">
        <v>0.14219999999999999</v>
      </c>
      <c r="J1575" s="3">
        <v>0.2571</v>
      </c>
      <c r="K1575" s="3">
        <v>0.1368</v>
      </c>
      <c r="L1575" s="3">
        <v>0.1186</v>
      </c>
      <c r="M1575" s="3">
        <v>0.13850000000000001</v>
      </c>
      <c r="N1575" s="2">
        <v>0.25</v>
      </c>
      <c r="O1575" s="3">
        <v>0.23080000000000001</v>
      </c>
      <c r="P1575" s="3">
        <v>0.18690000000000001</v>
      </c>
      <c r="Q1575" s="3">
        <v>0.11409999999999999</v>
      </c>
      <c r="R1575" s="3">
        <v>0.18179999999999999</v>
      </c>
      <c r="S1575" s="3">
        <v>0.125</v>
      </c>
      <c r="T1575" s="3">
        <v>0.16669999999999999</v>
      </c>
      <c r="U1575" s="3">
        <v>7.6899999999999996E-2</v>
      </c>
      <c r="V1575" s="3">
        <v>0.14879999999999999</v>
      </c>
      <c r="W1575" s="3">
        <v>0.16189999999999999</v>
      </c>
      <c r="X1575" s="3">
        <v>0.17019999999999999</v>
      </c>
      <c r="Y1575" s="3">
        <v>0.14080000000000001</v>
      </c>
      <c r="Z1575" s="3">
        <v>0.1032</v>
      </c>
      <c r="AA1575" s="3">
        <v>7.6899999999999996E-2</v>
      </c>
      <c r="AB1575" s="3">
        <v>0.14099999999999999</v>
      </c>
      <c r="AC1575" s="3">
        <v>0.1111</v>
      </c>
      <c r="AD1575" s="3">
        <v>0.1053</v>
      </c>
      <c r="AE1575" s="3">
        <v>0.14710000000000001</v>
      </c>
      <c r="AF1575" s="3">
        <v>0.15090000000000001</v>
      </c>
      <c r="AG1575" s="3">
        <v>0.1341</v>
      </c>
      <c r="AH1575" s="3">
        <v>0.15620000000000001</v>
      </c>
      <c r="AI1575" s="3">
        <v>0.17649999999999999</v>
      </c>
    </row>
    <row r="1576" spans="1:54">
      <c r="A1576" t="s">
        <v>210</v>
      </c>
    </row>
    <row r="1577" spans="1:54">
      <c r="A1577" t="s">
        <v>57</v>
      </c>
      <c r="B1577" s="3">
        <v>0.51190000000000002</v>
      </c>
      <c r="C1577" s="3">
        <v>0.62680000000000002</v>
      </c>
      <c r="D1577" s="3">
        <v>0.42209999999999998</v>
      </c>
      <c r="E1577" s="3">
        <v>0.39019999999999999</v>
      </c>
      <c r="F1577" s="2">
        <v>0.4</v>
      </c>
      <c r="G1577" s="3">
        <v>0.59179999999999999</v>
      </c>
      <c r="H1577" s="3">
        <v>0.54790000000000005</v>
      </c>
      <c r="I1577" s="3">
        <v>0.50439999999999996</v>
      </c>
      <c r="J1577" s="3">
        <v>0.31430000000000002</v>
      </c>
      <c r="K1577" s="3">
        <v>0.52990000000000004</v>
      </c>
      <c r="L1577" s="3">
        <v>0.55089999999999995</v>
      </c>
      <c r="M1577" s="3">
        <v>0.52300000000000002</v>
      </c>
      <c r="N1577" s="2">
        <v>0.4</v>
      </c>
      <c r="O1577" s="3">
        <v>0.42299999999999999</v>
      </c>
      <c r="P1577" s="3">
        <v>0.48480000000000001</v>
      </c>
      <c r="Q1577" s="3">
        <v>0.55089999999999995</v>
      </c>
      <c r="R1577" s="3">
        <v>0.44950000000000001</v>
      </c>
      <c r="S1577" s="3">
        <v>0.64059999999999995</v>
      </c>
      <c r="T1577" s="3">
        <v>0.55549999999999999</v>
      </c>
      <c r="U1577" s="3">
        <v>0.55389999999999995</v>
      </c>
      <c r="V1577" s="3">
        <v>0.50819999999999999</v>
      </c>
      <c r="W1577" s="3">
        <v>0.47839999999999999</v>
      </c>
      <c r="X1577" s="3">
        <v>0.51070000000000004</v>
      </c>
      <c r="Y1577" s="3">
        <v>0.47889999999999999</v>
      </c>
      <c r="Z1577" s="3">
        <v>0.58730000000000004</v>
      </c>
      <c r="AA1577" s="3">
        <v>0.69230000000000003</v>
      </c>
      <c r="AB1577" s="3">
        <v>0.54620000000000002</v>
      </c>
      <c r="AC1577" s="3">
        <v>0.52380000000000004</v>
      </c>
      <c r="AD1577" s="3">
        <v>0.42099999999999999</v>
      </c>
      <c r="AE1577" s="3">
        <v>0.47049999999999997</v>
      </c>
      <c r="AF1577" s="3">
        <v>0.52170000000000005</v>
      </c>
      <c r="AG1577" s="3">
        <v>0.60980000000000001</v>
      </c>
      <c r="AH1577" s="3">
        <v>0.43759999999999999</v>
      </c>
      <c r="AI1577" s="3">
        <v>0.39700000000000002</v>
      </c>
    </row>
    <row r="1578" spans="1:54">
      <c r="A1578" t="s">
        <v>210</v>
      </c>
    </row>
    <row r="1579" spans="1:54">
      <c r="A1579" s="6" t="str">
        <f>HYPERLINK("#Contents!A1", "Contents")</f>
        <v>Contents</v>
      </c>
    </row>
    <row r="1580" spans="1:54">
      <c r="A1580" s="7" t="s">
        <v>225</v>
      </c>
      <c r="BB1580" s="17" t="str">
        <f>LEFT(A1580, FIND(" ", A1580) - 2)</f>
        <v>Table_Q21_1</v>
      </c>
    </row>
    <row r="1581" spans="1:54">
      <c r="A1581" t="s">
        <v>1</v>
      </c>
    </row>
    <row r="1582" spans="1:54" ht="16.2" thickBot="1">
      <c r="A1582" t="s">
        <v>210</v>
      </c>
    </row>
    <row r="1583" spans="1:54" ht="34.049999999999997" customHeight="1">
      <c r="A1583" t="s">
        <v>210</v>
      </c>
      <c r="B1583" s="40" t="s">
        <v>10</v>
      </c>
      <c r="C1583" s="37" t="s">
        <v>2</v>
      </c>
      <c r="D1583" s="42"/>
      <c r="E1583" s="37" t="s">
        <v>3</v>
      </c>
      <c r="F1583" s="38"/>
      <c r="G1583" s="38"/>
      <c r="H1583" s="38"/>
      <c r="I1583" s="38"/>
      <c r="J1583" s="37" t="s">
        <v>4</v>
      </c>
      <c r="K1583" s="38"/>
      <c r="L1583" s="38"/>
      <c r="M1583" s="38"/>
      <c r="N1583" s="38"/>
      <c r="O1583" s="38"/>
      <c r="P1583" s="37" t="s">
        <v>5</v>
      </c>
      <c r="Q1583" s="38"/>
      <c r="R1583" s="37" t="s">
        <v>6</v>
      </c>
      <c r="S1583" s="38"/>
      <c r="T1583" s="38"/>
      <c r="U1583" s="38"/>
      <c r="V1583" s="38"/>
      <c r="W1583" s="37" t="s">
        <v>7</v>
      </c>
      <c r="X1583" s="38"/>
      <c r="Y1583" s="38"/>
      <c r="Z1583" s="38"/>
      <c r="AA1583" s="38"/>
      <c r="AB1583" s="37" t="s">
        <v>8</v>
      </c>
      <c r="AC1583" s="38"/>
      <c r="AD1583" s="38"/>
      <c r="AE1583" s="38"/>
      <c r="AF1583" s="37" t="s">
        <v>9</v>
      </c>
      <c r="AG1583" s="38"/>
      <c r="AH1583" s="38"/>
      <c r="AI1583" s="39"/>
    </row>
    <row r="1584" spans="1:54" ht="53.4" thickBot="1">
      <c r="A1584" t="s">
        <v>210</v>
      </c>
      <c r="B1584" s="41" t="s">
        <v>10</v>
      </c>
      <c r="C1584" s="4" t="s">
        <v>11</v>
      </c>
      <c r="D1584" s="4" t="s">
        <v>12</v>
      </c>
      <c r="E1584" s="4" t="s">
        <v>13</v>
      </c>
      <c r="F1584" s="4" t="s">
        <v>14</v>
      </c>
      <c r="G1584" s="4" t="s">
        <v>15</v>
      </c>
      <c r="H1584" s="4" t="s">
        <v>16</v>
      </c>
      <c r="I1584" s="4" t="s">
        <v>17</v>
      </c>
      <c r="J1584" s="4" t="s">
        <v>18</v>
      </c>
      <c r="K1584" s="4" t="s">
        <v>19</v>
      </c>
      <c r="L1584" s="4" t="s">
        <v>20</v>
      </c>
      <c r="M1584" s="4" t="s">
        <v>21</v>
      </c>
      <c r="N1584" s="4" t="s">
        <v>22</v>
      </c>
      <c r="O1584" s="4" t="s">
        <v>23</v>
      </c>
      <c r="P1584" s="4" t="s">
        <v>24</v>
      </c>
      <c r="Q1584" s="4" t="s">
        <v>25</v>
      </c>
      <c r="R1584" s="4" t="s">
        <v>26</v>
      </c>
      <c r="S1584" s="4" t="s">
        <v>27</v>
      </c>
      <c r="T1584" s="4" t="s">
        <v>28</v>
      </c>
      <c r="U1584" s="4" t="s">
        <v>29</v>
      </c>
      <c r="V1584" s="4" t="s">
        <v>30</v>
      </c>
      <c r="W1584" s="4" t="s">
        <v>31</v>
      </c>
      <c r="X1584" s="4" t="s">
        <v>32</v>
      </c>
      <c r="Y1584" s="4" t="s">
        <v>33</v>
      </c>
      <c r="Z1584" s="4" t="s">
        <v>34</v>
      </c>
      <c r="AA1584" s="4" t="s">
        <v>35</v>
      </c>
      <c r="AB1584" s="4" t="s">
        <v>36</v>
      </c>
      <c r="AC1584" s="4" t="s">
        <v>37</v>
      </c>
      <c r="AD1584" s="4" t="s">
        <v>38</v>
      </c>
      <c r="AE1584" s="4" t="s">
        <v>39</v>
      </c>
      <c r="AF1584" s="4" t="s">
        <v>37</v>
      </c>
      <c r="AG1584" s="4" t="s">
        <v>40</v>
      </c>
      <c r="AH1584" s="4" t="s">
        <v>38</v>
      </c>
      <c r="AI1584" s="5" t="s">
        <v>39</v>
      </c>
    </row>
    <row r="1585" spans="1:35">
      <c r="A1585" t="s">
        <v>41</v>
      </c>
      <c r="B1585" s="1">
        <v>629</v>
      </c>
      <c r="C1585" s="1">
        <v>276</v>
      </c>
      <c r="D1585" s="1">
        <v>353</v>
      </c>
      <c r="E1585" s="1">
        <v>41</v>
      </c>
      <c r="F1585" s="1">
        <v>70</v>
      </c>
      <c r="G1585" s="1">
        <v>98</v>
      </c>
      <c r="H1585" s="1">
        <v>188</v>
      </c>
      <c r="I1585" s="1">
        <v>232</v>
      </c>
      <c r="J1585" s="1">
        <v>35</v>
      </c>
      <c r="K1585" s="1">
        <v>234</v>
      </c>
      <c r="L1585" s="1">
        <v>118</v>
      </c>
      <c r="M1585" s="1">
        <v>195</v>
      </c>
      <c r="N1585" s="1">
        <v>20</v>
      </c>
      <c r="O1585" s="1">
        <v>26</v>
      </c>
      <c r="P1585" s="1">
        <v>198</v>
      </c>
      <c r="Q1585" s="1">
        <v>403</v>
      </c>
      <c r="R1585" s="1">
        <v>198</v>
      </c>
      <c r="S1585" s="1">
        <v>64</v>
      </c>
      <c r="T1585" s="1">
        <v>36</v>
      </c>
      <c r="U1585" s="1">
        <v>65</v>
      </c>
      <c r="V1585" s="1">
        <v>242</v>
      </c>
      <c r="W1585" s="1">
        <v>278</v>
      </c>
      <c r="X1585" s="1">
        <v>141</v>
      </c>
      <c r="Y1585" s="1">
        <v>71</v>
      </c>
      <c r="Z1585" s="1">
        <v>126</v>
      </c>
      <c r="AA1585" s="1">
        <v>13</v>
      </c>
      <c r="AB1585" s="1">
        <v>454</v>
      </c>
      <c r="AC1585" s="1">
        <v>63</v>
      </c>
      <c r="AD1585" s="1">
        <v>19</v>
      </c>
      <c r="AE1585" s="1">
        <v>34</v>
      </c>
      <c r="AF1585" s="1">
        <v>391</v>
      </c>
      <c r="AG1585" s="1">
        <v>82</v>
      </c>
      <c r="AH1585" s="1">
        <v>32</v>
      </c>
      <c r="AI1585" s="1">
        <v>68</v>
      </c>
    </row>
    <row r="1586" spans="1:35">
      <c r="A1586" t="s">
        <v>98</v>
      </c>
      <c r="B1586" s="1">
        <v>44</v>
      </c>
      <c r="C1586" s="1">
        <v>17</v>
      </c>
      <c r="D1586" s="1">
        <v>27</v>
      </c>
      <c r="E1586" s="1">
        <v>9</v>
      </c>
      <c r="F1586" s="1">
        <v>5</v>
      </c>
      <c r="G1586" s="1">
        <v>8</v>
      </c>
      <c r="H1586" s="1">
        <v>13</v>
      </c>
      <c r="I1586" s="1">
        <v>9</v>
      </c>
      <c r="J1586" s="1">
        <v>3</v>
      </c>
      <c r="K1586" s="1">
        <v>18</v>
      </c>
      <c r="L1586" s="1">
        <v>5</v>
      </c>
      <c r="M1586" s="1">
        <v>11</v>
      </c>
      <c r="N1586" s="1">
        <v>3</v>
      </c>
      <c r="O1586" s="1">
        <v>4</v>
      </c>
      <c r="P1586" s="1">
        <v>12</v>
      </c>
      <c r="Q1586" s="1">
        <v>23</v>
      </c>
      <c r="R1586" s="1">
        <v>20</v>
      </c>
      <c r="S1586" s="1">
        <v>5</v>
      </c>
      <c r="T1586" s="1">
        <v>1</v>
      </c>
      <c r="U1586" s="1">
        <v>7</v>
      </c>
      <c r="V1586" s="1">
        <v>9</v>
      </c>
      <c r="W1586" s="1">
        <v>15</v>
      </c>
      <c r="X1586" s="1">
        <v>12</v>
      </c>
      <c r="Y1586" s="1">
        <v>3</v>
      </c>
      <c r="Z1586" s="1">
        <v>14</v>
      </c>
      <c r="AA1586" s="1">
        <v>0</v>
      </c>
      <c r="AB1586" s="1">
        <v>26</v>
      </c>
      <c r="AC1586" s="1">
        <v>1</v>
      </c>
      <c r="AD1586" s="1">
        <v>4</v>
      </c>
      <c r="AE1586" s="1">
        <v>0</v>
      </c>
      <c r="AF1586" s="1">
        <v>23</v>
      </c>
      <c r="AG1586" s="1">
        <v>5</v>
      </c>
      <c r="AH1586" s="1">
        <v>3</v>
      </c>
      <c r="AI1586" s="1">
        <v>3</v>
      </c>
    </row>
    <row r="1587" spans="1:35">
      <c r="A1587" t="s">
        <v>210</v>
      </c>
      <c r="B1587" s="2">
        <v>7.0000000000000007E-2</v>
      </c>
      <c r="C1587" s="3">
        <v>6.1600000000000002E-2</v>
      </c>
      <c r="D1587" s="3">
        <v>7.6499999999999999E-2</v>
      </c>
      <c r="E1587" s="3">
        <v>0.2195</v>
      </c>
      <c r="F1587" s="3">
        <v>7.1400000000000005E-2</v>
      </c>
      <c r="G1587" s="3">
        <v>8.1600000000000006E-2</v>
      </c>
      <c r="H1587" s="3">
        <v>6.9099999999999995E-2</v>
      </c>
      <c r="I1587" s="3">
        <v>3.8800000000000001E-2</v>
      </c>
      <c r="J1587" s="3">
        <v>8.5699999999999998E-2</v>
      </c>
      <c r="K1587" s="3">
        <v>7.6899999999999996E-2</v>
      </c>
      <c r="L1587" s="3">
        <v>4.24E-2</v>
      </c>
      <c r="M1587" s="3">
        <v>5.6399999999999999E-2</v>
      </c>
      <c r="N1587" s="2">
        <v>0.15</v>
      </c>
      <c r="O1587" s="3">
        <v>0.15379999999999999</v>
      </c>
      <c r="P1587" s="3">
        <v>6.0600000000000001E-2</v>
      </c>
      <c r="Q1587" s="3">
        <v>5.7099999999999998E-2</v>
      </c>
      <c r="R1587" s="3">
        <v>0.10100000000000001</v>
      </c>
      <c r="S1587" s="3">
        <v>7.8100000000000003E-2</v>
      </c>
      <c r="T1587" s="3">
        <v>2.7799999999999998E-2</v>
      </c>
      <c r="U1587" s="3">
        <v>0.1077</v>
      </c>
      <c r="V1587" s="3">
        <v>3.7199999999999997E-2</v>
      </c>
      <c r="W1587" s="3">
        <v>5.3999999999999999E-2</v>
      </c>
      <c r="X1587" s="3">
        <v>8.5099999999999995E-2</v>
      </c>
      <c r="Y1587" s="3">
        <v>4.2299999999999997E-2</v>
      </c>
      <c r="Z1587" s="3">
        <v>0.1111</v>
      </c>
      <c r="AA1587" s="1" t="s">
        <v>52</v>
      </c>
      <c r="AB1587" s="3">
        <v>5.7299999999999997E-2</v>
      </c>
      <c r="AC1587" s="3">
        <v>1.5900000000000001E-2</v>
      </c>
      <c r="AD1587" s="3">
        <v>0.21049999999999999</v>
      </c>
      <c r="AE1587" s="1" t="s">
        <v>52</v>
      </c>
      <c r="AF1587" s="3">
        <v>5.8799999999999998E-2</v>
      </c>
      <c r="AG1587" s="3">
        <v>6.0999999999999999E-2</v>
      </c>
      <c r="AH1587" s="3">
        <v>9.3799999999999994E-2</v>
      </c>
      <c r="AI1587" s="3">
        <v>4.41E-2</v>
      </c>
    </row>
    <row r="1588" spans="1:35">
      <c r="A1588" t="s">
        <v>99</v>
      </c>
      <c r="B1588" s="1">
        <v>75</v>
      </c>
      <c r="C1588" s="1">
        <v>28</v>
      </c>
      <c r="D1588" s="1">
        <v>47</v>
      </c>
      <c r="E1588" s="1">
        <v>7</v>
      </c>
      <c r="F1588" s="1">
        <v>14</v>
      </c>
      <c r="G1588" s="1">
        <v>10</v>
      </c>
      <c r="H1588" s="1">
        <v>10</v>
      </c>
      <c r="I1588" s="1">
        <v>34</v>
      </c>
      <c r="J1588" s="1">
        <v>6</v>
      </c>
      <c r="K1588" s="1">
        <v>27</v>
      </c>
      <c r="L1588" s="1">
        <v>12</v>
      </c>
      <c r="M1588" s="1">
        <v>25</v>
      </c>
      <c r="N1588" s="1">
        <v>3</v>
      </c>
      <c r="O1588" s="1">
        <v>2</v>
      </c>
      <c r="P1588" s="1">
        <v>23</v>
      </c>
      <c r="Q1588" s="1">
        <v>45</v>
      </c>
      <c r="R1588" s="1">
        <v>27</v>
      </c>
      <c r="S1588" s="1">
        <v>8</v>
      </c>
      <c r="T1588" s="1">
        <v>4</v>
      </c>
      <c r="U1588" s="1">
        <v>3</v>
      </c>
      <c r="V1588" s="1">
        <v>30</v>
      </c>
      <c r="W1588" s="1">
        <v>29</v>
      </c>
      <c r="X1588" s="1">
        <v>15</v>
      </c>
      <c r="Y1588" s="1">
        <v>9</v>
      </c>
      <c r="Z1588" s="1">
        <v>20</v>
      </c>
      <c r="AA1588" s="1">
        <v>2</v>
      </c>
      <c r="AB1588" s="1">
        <v>49</v>
      </c>
      <c r="AC1588" s="1">
        <v>8</v>
      </c>
      <c r="AD1588" s="1">
        <v>2</v>
      </c>
      <c r="AE1588" s="1">
        <v>8</v>
      </c>
      <c r="AF1588" s="1">
        <v>37</v>
      </c>
      <c r="AG1588" s="1">
        <v>10</v>
      </c>
      <c r="AH1588" s="1">
        <v>10</v>
      </c>
      <c r="AI1588" s="1">
        <v>9</v>
      </c>
    </row>
    <row r="1589" spans="1:35">
      <c r="A1589" t="s">
        <v>210</v>
      </c>
      <c r="B1589" s="3">
        <v>0.1192</v>
      </c>
      <c r="C1589" s="3">
        <v>0.1014</v>
      </c>
      <c r="D1589" s="3">
        <v>0.1331</v>
      </c>
      <c r="E1589" s="3">
        <v>0.17069999999999999</v>
      </c>
      <c r="F1589" s="2">
        <v>0.2</v>
      </c>
      <c r="G1589" s="3">
        <v>0.10199999999999999</v>
      </c>
      <c r="H1589" s="3">
        <v>5.3199999999999997E-2</v>
      </c>
      <c r="I1589" s="3">
        <v>0.14660000000000001</v>
      </c>
      <c r="J1589" s="3">
        <v>0.1714</v>
      </c>
      <c r="K1589" s="3">
        <v>0.1154</v>
      </c>
      <c r="L1589" s="3">
        <v>0.1017</v>
      </c>
      <c r="M1589" s="3">
        <v>0.12820000000000001</v>
      </c>
      <c r="N1589" s="2">
        <v>0.15</v>
      </c>
      <c r="O1589" s="3">
        <v>7.6899999999999996E-2</v>
      </c>
      <c r="P1589" s="3">
        <v>0.1162</v>
      </c>
      <c r="Q1589" s="3">
        <v>0.11169999999999999</v>
      </c>
      <c r="R1589" s="3">
        <v>0.13639999999999999</v>
      </c>
      <c r="S1589" s="3">
        <v>0.125</v>
      </c>
      <c r="T1589" s="3">
        <v>0.1111</v>
      </c>
      <c r="U1589" s="3">
        <v>4.6199999999999998E-2</v>
      </c>
      <c r="V1589" s="3">
        <v>0.124</v>
      </c>
      <c r="W1589" s="3">
        <v>0.1043</v>
      </c>
      <c r="X1589" s="3">
        <v>0.10639999999999999</v>
      </c>
      <c r="Y1589" s="3">
        <v>0.1268</v>
      </c>
      <c r="Z1589" s="3">
        <v>0.15870000000000001</v>
      </c>
      <c r="AA1589" s="3">
        <v>0.15379999999999999</v>
      </c>
      <c r="AB1589" s="3">
        <v>0.1079</v>
      </c>
      <c r="AC1589" s="3">
        <v>0.127</v>
      </c>
      <c r="AD1589" s="3">
        <v>0.1053</v>
      </c>
      <c r="AE1589" s="3">
        <v>0.23530000000000001</v>
      </c>
      <c r="AF1589" s="3">
        <v>9.4600000000000004E-2</v>
      </c>
      <c r="AG1589" s="3">
        <v>0.122</v>
      </c>
      <c r="AH1589" s="3">
        <v>0.3125</v>
      </c>
      <c r="AI1589" s="3">
        <v>0.13239999999999999</v>
      </c>
    </row>
    <row r="1590" spans="1:35">
      <c r="A1590" t="s">
        <v>200</v>
      </c>
      <c r="B1590" s="1">
        <v>187</v>
      </c>
      <c r="C1590" s="1">
        <v>71</v>
      </c>
      <c r="D1590" s="1">
        <v>116</v>
      </c>
      <c r="E1590" s="1">
        <v>8</v>
      </c>
      <c r="F1590" s="1">
        <v>19</v>
      </c>
      <c r="G1590" s="1">
        <v>28</v>
      </c>
      <c r="H1590" s="1">
        <v>63</v>
      </c>
      <c r="I1590" s="1">
        <v>69</v>
      </c>
      <c r="J1590" s="1">
        <v>9</v>
      </c>
      <c r="K1590" s="1">
        <v>64</v>
      </c>
      <c r="L1590" s="1">
        <v>32</v>
      </c>
      <c r="M1590" s="1">
        <v>71</v>
      </c>
      <c r="N1590" s="1">
        <v>3</v>
      </c>
      <c r="O1590" s="1">
        <v>7</v>
      </c>
      <c r="P1590" s="1">
        <v>56</v>
      </c>
      <c r="Q1590" s="1">
        <v>125</v>
      </c>
      <c r="R1590" s="1">
        <v>56</v>
      </c>
      <c r="S1590" s="1">
        <v>18</v>
      </c>
      <c r="T1590" s="1">
        <v>9</v>
      </c>
      <c r="U1590" s="1">
        <v>21</v>
      </c>
      <c r="V1590" s="1">
        <v>70</v>
      </c>
      <c r="W1590" s="1">
        <v>79</v>
      </c>
      <c r="X1590" s="1">
        <v>38</v>
      </c>
      <c r="Y1590" s="1">
        <v>32</v>
      </c>
      <c r="Z1590" s="1">
        <v>38</v>
      </c>
      <c r="AA1590" s="1">
        <v>0</v>
      </c>
      <c r="AB1590" s="1">
        <v>138</v>
      </c>
      <c r="AC1590" s="1">
        <v>22</v>
      </c>
      <c r="AD1590" s="1">
        <v>5</v>
      </c>
      <c r="AE1590" s="1">
        <v>7</v>
      </c>
      <c r="AF1590" s="1">
        <v>110</v>
      </c>
      <c r="AG1590" s="1">
        <v>29</v>
      </c>
      <c r="AH1590" s="1">
        <v>8</v>
      </c>
      <c r="AI1590" s="1">
        <v>20</v>
      </c>
    </row>
    <row r="1591" spans="1:35">
      <c r="A1591" t="s">
        <v>210</v>
      </c>
      <c r="B1591" s="3">
        <v>0.29730000000000001</v>
      </c>
      <c r="C1591" s="3">
        <v>0.25719999999999998</v>
      </c>
      <c r="D1591" s="3">
        <v>0.3286</v>
      </c>
      <c r="E1591" s="3">
        <v>0.1951</v>
      </c>
      <c r="F1591" s="3">
        <v>0.27139999999999997</v>
      </c>
      <c r="G1591" s="3">
        <v>0.28570000000000001</v>
      </c>
      <c r="H1591" s="3">
        <v>0.33510000000000001</v>
      </c>
      <c r="I1591" s="3">
        <v>0.2974</v>
      </c>
      <c r="J1591" s="3">
        <v>0.2571</v>
      </c>
      <c r="K1591" s="3">
        <v>0.27350000000000002</v>
      </c>
      <c r="L1591" s="3">
        <v>0.2712</v>
      </c>
      <c r="M1591" s="3">
        <v>0.36409999999999998</v>
      </c>
      <c r="N1591" s="2">
        <v>0.15</v>
      </c>
      <c r="O1591" s="3">
        <v>0.26919999999999999</v>
      </c>
      <c r="P1591" s="3">
        <v>0.2828</v>
      </c>
      <c r="Q1591" s="3">
        <v>0.31019999999999998</v>
      </c>
      <c r="R1591" s="3">
        <v>0.2828</v>
      </c>
      <c r="S1591" s="3">
        <v>0.28120000000000001</v>
      </c>
      <c r="T1591" s="2">
        <v>0.25</v>
      </c>
      <c r="U1591" s="3">
        <v>0.3231</v>
      </c>
      <c r="V1591" s="3">
        <v>0.2893</v>
      </c>
      <c r="W1591" s="3">
        <v>0.28420000000000001</v>
      </c>
      <c r="X1591" s="3">
        <v>0.26950000000000002</v>
      </c>
      <c r="Y1591" s="3">
        <v>0.45069999999999999</v>
      </c>
      <c r="Z1591" s="3">
        <v>0.30159999999999998</v>
      </c>
      <c r="AA1591" s="1" t="s">
        <v>52</v>
      </c>
      <c r="AB1591" s="3">
        <v>0.30399999999999999</v>
      </c>
      <c r="AC1591" s="3">
        <v>0.34920000000000001</v>
      </c>
      <c r="AD1591" s="3">
        <v>0.26319999999999999</v>
      </c>
      <c r="AE1591" s="3">
        <v>0.2059</v>
      </c>
      <c r="AF1591" s="3">
        <v>0.28129999999999999</v>
      </c>
      <c r="AG1591" s="3">
        <v>0.35370000000000001</v>
      </c>
      <c r="AH1591" s="2">
        <v>0.25</v>
      </c>
      <c r="AI1591" s="3">
        <v>0.29409999999999997</v>
      </c>
    </row>
    <row r="1592" spans="1:35">
      <c r="A1592" t="s">
        <v>100</v>
      </c>
      <c r="B1592" s="1">
        <v>118</v>
      </c>
      <c r="C1592" s="1">
        <v>52</v>
      </c>
      <c r="D1592" s="1">
        <v>66</v>
      </c>
      <c r="E1592" s="1">
        <v>3</v>
      </c>
      <c r="F1592" s="1">
        <v>14</v>
      </c>
      <c r="G1592" s="1">
        <v>20</v>
      </c>
      <c r="H1592" s="1">
        <v>34</v>
      </c>
      <c r="I1592" s="1">
        <v>47</v>
      </c>
      <c r="J1592" s="1">
        <v>5</v>
      </c>
      <c r="K1592" s="1">
        <v>40</v>
      </c>
      <c r="L1592" s="1">
        <v>24</v>
      </c>
      <c r="M1592" s="1">
        <v>38</v>
      </c>
      <c r="N1592" s="1">
        <v>7</v>
      </c>
      <c r="O1592" s="1">
        <v>4</v>
      </c>
      <c r="P1592" s="1">
        <v>41</v>
      </c>
      <c r="Q1592" s="1">
        <v>74</v>
      </c>
      <c r="R1592" s="1">
        <v>32</v>
      </c>
      <c r="S1592" s="1">
        <v>15</v>
      </c>
      <c r="T1592" s="1">
        <v>11</v>
      </c>
      <c r="U1592" s="1">
        <v>11</v>
      </c>
      <c r="V1592" s="1">
        <v>49</v>
      </c>
      <c r="W1592" s="1">
        <v>58</v>
      </c>
      <c r="X1592" s="1">
        <v>27</v>
      </c>
      <c r="Y1592" s="1">
        <v>8</v>
      </c>
      <c r="Z1592" s="1">
        <v>22</v>
      </c>
      <c r="AA1592" s="1">
        <v>3</v>
      </c>
      <c r="AB1592" s="1">
        <v>91</v>
      </c>
      <c r="AC1592" s="1">
        <v>11</v>
      </c>
      <c r="AD1592" s="1">
        <v>3</v>
      </c>
      <c r="AE1592" s="1">
        <v>6</v>
      </c>
      <c r="AF1592" s="1">
        <v>82</v>
      </c>
      <c r="AG1592" s="1">
        <v>16</v>
      </c>
      <c r="AH1592" s="1">
        <v>5</v>
      </c>
      <c r="AI1592" s="1">
        <v>9</v>
      </c>
    </row>
    <row r="1593" spans="1:35">
      <c r="A1593" t="s">
        <v>210</v>
      </c>
      <c r="B1593" s="3">
        <v>0.18759999999999999</v>
      </c>
      <c r="C1593" s="3">
        <v>0.18840000000000001</v>
      </c>
      <c r="D1593" s="3">
        <v>0.187</v>
      </c>
      <c r="E1593" s="3">
        <v>7.3200000000000001E-2</v>
      </c>
      <c r="F1593" s="2">
        <v>0.2</v>
      </c>
      <c r="G1593" s="3">
        <v>0.2041</v>
      </c>
      <c r="H1593" s="3">
        <v>0.18090000000000001</v>
      </c>
      <c r="I1593" s="3">
        <v>0.2026</v>
      </c>
      <c r="J1593" s="3">
        <v>0.1429</v>
      </c>
      <c r="K1593" s="3">
        <v>0.1709</v>
      </c>
      <c r="L1593" s="3">
        <v>0.2034</v>
      </c>
      <c r="M1593" s="3">
        <v>0.19489999999999999</v>
      </c>
      <c r="N1593" s="2">
        <v>0.35</v>
      </c>
      <c r="O1593" s="3">
        <v>0.15379999999999999</v>
      </c>
      <c r="P1593" s="3">
        <v>0.20710000000000001</v>
      </c>
      <c r="Q1593" s="3">
        <v>0.18360000000000001</v>
      </c>
      <c r="R1593" s="3">
        <v>0.16159999999999999</v>
      </c>
      <c r="S1593" s="3">
        <v>0.2344</v>
      </c>
      <c r="T1593" s="3">
        <v>0.30559999999999998</v>
      </c>
      <c r="U1593" s="3">
        <v>0.16919999999999999</v>
      </c>
      <c r="V1593" s="3">
        <v>0.20250000000000001</v>
      </c>
      <c r="W1593" s="3">
        <v>0.20860000000000001</v>
      </c>
      <c r="X1593" s="3">
        <v>0.1915</v>
      </c>
      <c r="Y1593" s="3">
        <v>0.11269999999999999</v>
      </c>
      <c r="Z1593" s="3">
        <v>0.17460000000000001</v>
      </c>
      <c r="AA1593" s="3">
        <v>0.23080000000000001</v>
      </c>
      <c r="AB1593" s="3">
        <v>0.20039999999999999</v>
      </c>
      <c r="AC1593" s="3">
        <v>0.17460000000000001</v>
      </c>
      <c r="AD1593" s="3">
        <v>0.15790000000000001</v>
      </c>
      <c r="AE1593" s="3">
        <v>0.17649999999999999</v>
      </c>
      <c r="AF1593" s="3">
        <v>0.2097</v>
      </c>
      <c r="AG1593" s="3">
        <v>0.1951</v>
      </c>
      <c r="AH1593" s="3">
        <v>0.15620000000000001</v>
      </c>
      <c r="AI1593" s="3">
        <v>0.13239999999999999</v>
      </c>
    </row>
    <row r="1594" spans="1:35">
      <c r="A1594" t="s">
        <v>101</v>
      </c>
      <c r="B1594" s="1">
        <v>132</v>
      </c>
      <c r="C1594" s="1">
        <v>65</v>
      </c>
      <c r="D1594" s="1">
        <v>67</v>
      </c>
      <c r="E1594" s="1">
        <v>4</v>
      </c>
      <c r="F1594" s="1">
        <v>8</v>
      </c>
      <c r="G1594" s="1">
        <v>17</v>
      </c>
      <c r="H1594" s="1">
        <v>46</v>
      </c>
      <c r="I1594" s="1">
        <v>57</v>
      </c>
      <c r="J1594" s="1">
        <v>11</v>
      </c>
      <c r="K1594" s="1">
        <v>54</v>
      </c>
      <c r="L1594" s="1">
        <v>23</v>
      </c>
      <c r="M1594" s="1">
        <v>35</v>
      </c>
      <c r="N1594" s="1">
        <v>2</v>
      </c>
      <c r="O1594" s="1">
        <v>7</v>
      </c>
      <c r="P1594" s="1">
        <v>47</v>
      </c>
      <c r="Q1594" s="1">
        <v>82</v>
      </c>
      <c r="R1594" s="1">
        <v>39</v>
      </c>
      <c r="S1594" s="1">
        <v>11</v>
      </c>
      <c r="T1594" s="1">
        <v>4</v>
      </c>
      <c r="U1594" s="1">
        <v>12</v>
      </c>
      <c r="V1594" s="1">
        <v>65</v>
      </c>
      <c r="W1594" s="1">
        <v>76</v>
      </c>
      <c r="X1594" s="1">
        <v>29</v>
      </c>
      <c r="Y1594" s="1">
        <v>8</v>
      </c>
      <c r="Z1594" s="1">
        <v>15</v>
      </c>
      <c r="AA1594" s="1">
        <v>4</v>
      </c>
      <c r="AB1594" s="1">
        <v>98</v>
      </c>
      <c r="AC1594" s="1">
        <v>18</v>
      </c>
      <c r="AD1594" s="1">
        <v>1</v>
      </c>
      <c r="AE1594" s="1">
        <v>8</v>
      </c>
      <c r="AF1594" s="1">
        <v>102</v>
      </c>
      <c r="AG1594" s="1">
        <v>12</v>
      </c>
      <c r="AH1594" s="1">
        <v>4</v>
      </c>
      <c r="AI1594" s="1">
        <v>10</v>
      </c>
    </row>
    <row r="1595" spans="1:35">
      <c r="A1595" t="s">
        <v>210</v>
      </c>
      <c r="B1595" s="3">
        <v>0.2099</v>
      </c>
      <c r="C1595" s="3">
        <v>0.23549999999999999</v>
      </c>
      <c r="D1595" s="3">
        <v>0.1898</v>
      </c>
      <c r="E1595" s="3">
        <v>9.7600000000000006E-2</v>
      </c>
      <c r="F1595" s="3">
        <v>0.1143</v>
      </c>
      <c r="G1595" s="3">
        <v>0.17349999999999999</v>
      </c>
      <c r="H1595" s="3">
        <v>0.2447</v>
      </c>
      <c r="I1595" s="3">
        <v>0.2457</v>
      </c>
      <c r="J1595" s="3">
        <v>0.31430000000000002</v>
      </c>
      <c r="K1595" s="3">
        <v>0.23080000000000001</v>
      </c>
      <c r="L1595" s="3">
        <v>0.19489999999999999</v>
      </c>
      <c r="M1595" s="3">
        <v>0.17949999999999999</v>
      </c>
      <c r="N1595" s="2">
        <v>0.1</v>
      </c>
      <c r="O1595" s="3">
        <v>0.26919999999999999</v>
      </c>
      <c r="P1595" s="3">
        <v>0.2374</v>
      </c>
      <c r="Q1595" s="3">
        <v>0.20349999999999999</v>
      </c>
      <c r="R1595" s="3">
        <v>0.19700000000000001</v>
      </c>
      <c r="S1595" s="3">
        <v>0.1719</v>
      </c>
      <c r="T1595" s="3">
        <v>0.1111</v>
      </c>
      <c r="U1595" s="3">
        <v>0.18459999999999999</v>
      </c>
      <c r="V1595" s="3">
        <v>0.26860000000000001</v>
      </c>
      <c r="W1595" s="3">
        <v>0.27339999999999998</v>
      </c>
      <c r="X1595" s="3">
        <v>0.20569999999999999</v>
      </c>
      <c r="Y1595" s="3">
        <v>0.11269999999999999</v>
      </c>
      <c r="Z1595" s="3">
        <v>0.11899999999999999</v>
      </c>
      <c r="AA1595" s="3">
        <v>0.30769999999999997</v>
      </c>
      <c r="AB1595" s="3">
        <v>0.21590000000000001</v>
      </c>
      <c r="AC1595" s="3">
        <v>0.28570000000000001</v>
      </c>
      <c r="AD1595" s="3">
        <v>5.2600000000000001E-2</v>
      </c>
      <c r="AE1595" s="3">
        <v>0.23530000000000001</v>
      </c>
      <c r="AF1595" s="3">
        <v>0.26090000000000002</v>
      </c>
      <c r="AG1595" s="3">
        <v>0.14630000000000001</v>
      </c>
      <c r="AH1595" s="3">
        <v>0.125</v>
      </c>
      <c r="AI1595" s="3">
        <v>0.14710000000000001</v>
      </c>
    </row>
    <row r="1596" spans="1:35">
      <c r="A1596" t="s">
        <v>74</v>
      </c>
      <c r="B1596" s="1">
        <v>73</v>
      </c>
      <c r="C1596" s="1">
        <v>43</v>
      </c>
      <c r="D1596" s="1">
        <v>30</v>
      </c>
      <c r="E1596" s="1">
        <v>10</v>
      </c>
      <c r="F1596" s="1">
        <v>10</v>
      </c>
      <c r="G1596" s="1">
        <v>15</v>
      </c>
      <c r="H1596" s="1">
        <v>22</v>
      </c>
      <c r="I1596" s="1">
        <v>16</v>
      </c>
      <c r="J1596" s="1">
        <v>1</v>
      </c>
      <c r="K1596" s="1">
        <v>31</v>
      </c>
      <c r="L1596" s="1">
        <v>22</v>
      </c>
      <c r="M1596" s="1">
        <v>15</v>
      </c>
      <c r="N1596" s="1">
        <v>2</v>
      </c>
      <c r="O1596" s="1">
        <v>2</v>
      </c>
      <c r="P1596" s="1">
        <v>19</v>
      </c>
      <c r="Q1596" s="1">
        <v>54</v>
      </c>
      <c r="R1596" s="1">
        <v>24</v>
      </c>
      <c r="S1596" s="1">
        <v>7</v>
      </c>
      <c r="T1596" s="1">
        <v>7</v>
      </c>
      <c r="U1596" s="1">
        <v>11</v>
      </c>
      <c r="V1596" s="1">
        <v>19</v>
      </c>
      <c r="W1596" s="1">
        <v>21</v>
      </c>
      <c r="X1596" s="1">
        <v>20</v>
      </c>
      <c r="Y1596" s="1">
        <v>11</v>
      </c>
      <c r="Z1596" s="1">
        <v>17</v>
      </c>
      <c r="AA1596" s="1">
        <v>4</v>
      </c>
      <c r="AB1596" s="1">
        <v>52</v>
      </c>
      <c r="AC1596" s="1">
        <v>3</v>
      </c>
      <c r="AD1596" s="1">
        <v>4</v>
      </c>
      <c r="AE1596" s="1">
        <v>5</v>
      </c>
      <c r="AF1596" s="1">
        <v>37</v>
      </c>
      <c r="AG1596" s="1">
        <v>10</v>
      </c>
      <c r="AH1596" s="1">
        <v>2</v>
      </c>
      <c r="AI1596" s="1">
        <v>17</v>
      </c>
    </row>
    <row r="1597" spans="1:35">
      <c r="A1597" t="s">
        <v>210</v>
      </c>
      <c r="B1597" s="3">
        <v>0.11609999999999999</v>
      </c>
      <c r="C1597" s="3">
        <v>0.15579999999999999</v>
      </c>
      <c r="D1597" s="3">
        <v>8.5000000000000006E-2</v>
      </c>
      <c r="E1597" s="3">
        <v>0.24390000000000001</v>
      </c>
      <c r="F1597" s="3">
        <v>0.1429</v>
      </c>
      <c r="G1597" s="3">
        <v>0.15310000000000001</v>
      </c>
      <c r="H1597" s="3">
        <v>0.11700000000000001</v>
      </c>
      <c r="I1597" s="3">
        <v>6.9000000000000006E-2</v>
      </c>
      <c r="J1597" s="3">
        <v>2.86E-2</v>
      </c>
      <c r="K1597" s="3">
        <v>0.13250000000000001</v>
      </c>
      <c r="L1597" s="3">
        <v>0.18640000000000001</v>
      </c>
      <c r="M1597" s="3">
        <v>7.6899999999999996E-2</v>
      </c>
      <c r="N1597" s="2">
        <v>0.1</v>
      </c>
      <c r="O1597" s="3">
        <v>7.6899999999999996E-2</v>
      </c>
      <c r="P1597" s="3">
        <v>9.6000000000000002E-2</v>
      </c>
      <c r="Q1597" s="3">
        <v>0.13400000000000001</v>
      </c>
      <c r="R1597" s="3">
        <v>0.1212</v>
      </c>
      <c r="S1597" s="3">
        <v>0.1094</v>
      </c>
      <c r="T1597" s="3">
        <v>0.19439999999999999</v>
      </c>
      <c r="U1597" s="3">
        <v>0.16919999999999999</v>
      </c>
      <c r="V1597" s="3">
        <v>7.85E-2</v>
      </c>
      <c r="W1597" s="3">
        <v>7.5499999999999998E-2</v>
      </c>
      <c r="X1597" s="3">
        <v>0.14180000000000001</v>
      </c>
      <c r="Y1597" s="3">
        <v>0.15490000000000001</v>
      </c>
      <c r="Z1597" s="3">
        <v>0.13489999999999999</v>
      </c>
      <c r="AA1597" s="3">
        <v>0.30769999999999997</v>
      </c>
      <c r="AB1597" s="3">
        <v>0.1145</v>
      </c>
      <c r="AC1597" s="3">
        <v>4.7600000000000003E-2</v>
      </c>
      <c r="AD1597" s="3">
        <v>0.21049999999999999</v>
      </c>
      <c r="AE1597" s="3">
        <v>0.14710000000000001</v>
      </c>
      <c r="AF1597" s="3">
        <v>9.4600000000000004E-2</v>
      </c>
      <c r="AG1597" s="3">
        <v>0.122</v>
      </c>
      <c r="AH1597" s="3">
        <v>6.25E-2</v>
      </c>
      <c r="AI1597" s="2">
        <v>0.25</v>
      </c>
    </row>
    <row r="1598" spans="1:35">
      <c r="A1598" t="s">
        <v>102</v>
      </c>
      <c r="B1598" s="1">
        <v>119</v>
      </c>
      <c r="C1598" s="1">
        <v>45</v>
      </c>
      <c r="D1598" s="1">
        <v>74</v>
      </c>
      <c r="E1598" s="1">
        <v>16</v>
      </c>
      <c r="F1598" s="1">
        <v>19</v>
      </c>
      <c r="G1598" s="1">
        <v>18</v>
      </c>
      <c r="H1598" s="1">
        <v>23</v>
      </c>
      <c r="I1598" s="1">
        <v>43</v>
      </c>
      <c r="J1598" s="1">
        <v>9</v>
      </c>
      <c r="K1598" s="1">
        <v>45</v>
      </c>
      <c r="L1598" s="1">
        <v>17</v>
      </c>
      <c r="M1598" s="1">
        <v>36</v>
      </c>
      <c r="N1598" s="1">
        <v>6</v>
      </c>
      <c r="O1598" s="1">
        <v>6</v>
      </c>
      <c r="P1598" s="1">
        <v>35</v>
      </c>
      <c r="Q1598" s="1">
        <v>68</v>
      </c>
      <c r="R1598" s="1">
        <v>47</v>
      </c>
      <c r="S1598" s="1">
        <v>13</v>
      </c>
      <c r="T1598" s="1">
        <v>5</v>
      </c>
      <c r="U1598" s="1">
        <v>10</v>
      </c>
      <c r="V1598" s="1">
        <v>39</v>
      </c>
      <c r="W1598" s="1">
        <v>44</v>
      </c>
      <c r="X1598" s="1">
        <v>27</v>
      </c>
      <c r="Y1598" s="1">
        <v>12</v>
      </c>
      <c r="Z1598" s="1">
        <v>34</v>
      </c>
      <c r="AA1598" s="1">
        <v>2</v>
      </c>
      <c r="AB1598" s="1">
        <v>75</v>
      </c>
      <c r="AC1598" s="1">
        <v>9</v>
      </c>
      <c r="AD1598" s="1">
        <v>6</v>
      </c>
      <c r="AE1598" s="1">
        <v>8</v>
      </c>
      <c r="AF1598" s="1">
        <v>60</v>
      </c>
      <c r="AG1598" s="1">
        <v>15</v>
      </c>
      <c r="AH1598" s="1">
        <v>13</v>
      </c>
      <c r="AI1598" s="1">
        <v>12</v>
      </c>
    </row>
    <row r="1599" spans="1:35">
      <c r="A1599" t="s">
        <v>210</v>
      </c>
      <c r="B1599" s="3">
        <v>0.18920000000000001</v>
      </c>
      <c r="C1599" s="3">
        <v>0.16300000000000001</v>
      </c>
      <c r="D1599" s="3">
        <v>0.20960000000000001</v>
      </c>
      <c r="E1599" s="3">
        <v>0.39019999999999999</v>
      </c>
      <c r="F1599" s="3">
        <v>0.27139999999999997</v>
      </c>
      <c r="G1599" s="3">
        <v>0.1837</v>
      </c>
      <c r="H1599" s="3">
        <v>0.12230000000000001</v>
      </c>
      <c r="I1599" s="3">
        <v>0.18529999999999999</v>
      </c>
      <c r="J1599" s="3">
        <v>0.2571</v>
      </c>
      <c r="K1599" s="3">
        <v>0.1923</v>
      </c>
      <c r="L1599" s="3">
        <v>0.14410000000000001</v>
      </c>
      <c r="M1599" s="3">
        <v>0.18459999999999999</v>
      </c>
      <c r="N1599" s="2">
        <v>0.3</v>
      </c>
      <c r="O1599" s="3">
        <v>0.23080000000000001</v>
      </c>
      <c r="P1599" s="3">
        <v>0.17680000000000001</v>
      </c>
      <c r="Q1599" s="3">
        <v>0.16869999999999999</v>
      </c>
      <c r="R1599" s="3">
        <v>0.2374</v>
      </c>
      <c r="S1599" s="3">
        <v>0.2031</v>
      </c>
      <c r="T1599" s="3">
        <v>0.1389</v>
      </c>
      <c r="U1599" s="3">
        <v>0.15379999999999999</v>
      </c>
      <c r="V1599" s="3">
        <v>0.16120000000000001</v>
      </c>
      <c r="W1599" s="3">
        <v>0.1583</v>
      </c>
      <c r="X1599" s="3">
        <v>0.1915</v>
      </c>
      <c r="Y1599" s="3">
        <v>0.16900000000000001</v>
      </c>
      <c r="Z1599" s="3">
        <v>0.26979999999999998</v>
      </c>
      <c r="AA1599" s="3">
        <v>0.15379999999999999</v>
      </c>
      <c r="AB1599" s="3">
        <v>0.16520000000000001</v>
      </c>
      <c r="AC1599" s="3">
        <v>0.1429</v>
      </c>
      <c r="AD1599" s="3">
        <v>0.31580000000000003</v>
      </c>
      <c r="AE1599" s="3">
        <v>0.23530000000000001</v>
      </c>
      <c r="AF1599" s="3">
        <v>0.1535</v>
      </c>
      <c r="AG1599" s="3">
        <v>0.18290000000000001</v>
      </c>
      <c r="AH1599" s="3">
        <v>0.40620000000000001</v>
      </c>
      <c r="AI1599" s="3">
        <v>0.17649999999999999</v>
      </c>
    </row>
    <row r="1600" spans="1:35">
      <c r="A1600" t="s">
        <v>103</v>
      </c>
      <c r="B1600" s="1">
        <v>250</v>
      </c>
      <c r="C1600" s="1">
        <v>117</v>
      </c>
      <c r="D1600" s="1">
        <v>133</v>
      </c>
      <c r="E1600" s="1">
        <v>7</v>
      </c>
      <c r="F1600" s="1">
        <v>22</v>
      </c>
      <c r="G1600" s="1">
        <v>37</v>
      </c>
      <c r="H1600" s="1">
        <v>80</v>
      </c>
      <c r="I1600" s="1">
        <v>104</v>
      </c>
      <c r="J1600" s="1">
        <v>16</v>
      </c>
      <c r="K1600" s="1">
        <v>94</v>
      </c>
      <c r="L1600" s="1">
        <v>47</v>
      </c>
      <c r="M1600" s="1">
        <v>73</v>
      </c>
      <c r="N1600" s="1">
        <v>9</v>
      </c>
      <c r="O1600" s="1">
        <v>11</v>
      </c>
      <c r="P1600" s="1">
        <v>88</v>
      </c>
      <c r="Q1600" s="1">
        <v>156</v>
      </c>
      <c r="R1600" s="1">
        <v>71</v>
      </c>
      <c r="S1600" s="1">
        <v>26</v>
      </c>
      <c r="T1600" s="1">
        <v>15</v>
      </c>
      <c r="U1600" s="1">
        <v>23</v>
      </c>
      <c r="V1600" s="1">
        <v>114</v>
      </c>
      <c r="W1600" s="1">
        <v>134</v>
      </c>
      <c r="X1600" s="1">
        <v>56</v>
      </c>
      <c r="Y1600" s="1">
        <v>16</v>
      </c>
      <c r="Z1600" s="1">
        <v>37</v>
      </c>
      <c r="AA1600" s="1">
        <v>7</v>
      </c>
      <c r="AB1600" s="1">
        <v>189</v>
      </c>
      <c r="AC1600" s="1">
        <v>29</v>
      </c>
      <c r="AD1600" s="1">
        <v>4</v>
      </c>
      <c r="AE1600" s="1">
        <v>14</v>
      </c>
      <c r="AF1600" s="1">
        <v>184</v>
      </c>
      <c r="AG1600" s="1">
        <v>28</v>
      </c>
      <c r="AH1600" s="1">
        <v>9</v>
      </c>
      <c r="AI1600" s="1">
        <v>19</v>
      </c>
    </row>
    <row r="1601" spans="1:54">
      <c r="A1601" t="s">
        <v>210</v>
      </c>
      <c r="B1601" s="3">
        <v>0.39750000000000002</v>
      </c>
      <c r="C1601" s="3">
        <v>0.4239</v>
      </c>
      <c r="D1601" s="3">
        <v>0.37680000000000002</v>
      </c>
      <c r="E1601" s="3">
        <v>0.17069999999999999</v>
      </c>
      <c r="F1601" s="3">
        <v>0.31430000000000002</v>
      </c>
      <c r="G1601" s="3">
        <v>0.37759999999999999</v>
      </c>
      <c r="H1601" s="3">
        <v>0.42549999999999999</v>
      </c>
      <c r="I1601" s="3">
        <v>0.44829999999999998</v>
      </c>
      <c r="J1601" s="3">
        <v>0.45710000000000001</v>
      </c>
      <c r="K1601" s="3">
        <v>0.4017</v>
      </c>
      <c r="L1601" s="3">
        <v>0.39829999999999999</v>
      </c>
      <c r="M1601" s="3">
        <v>0.37440000000000001</v>
      </c>
      <c r="N1601" s="2">
        <v>0.45</v>
      </c>
      <c r="O1601" s="3">
        <v>0.42309999999999998</v>
      </c>
      <c r="P1601" s="3">
        <v>0.44440000000000002</v>
      </c>
      <c r="Q1601" s="3">
        <v>0.3871</v>
      </c>
      <c r="R1601" s="3">
        <v>0.35859999999999997</v>
      </c>
      <c r="S1601" s="3">
        <v>0.40620000000000001</v>
      </c>
      <c r="T1601" s="3">
        <v>0.41670000000000001</v>
      </c>
      <c r="U1601" s="3">
        <v>0.3538</v>
      </c>
      <c r="V1601" s="3">
        <v>0.47110000000000002</v>
      </c>
      <c r="W1601" s="3">
        <v>0.48199999999999998</v>
      </c>
      <c r="X1601" s="3">
        <v>0.3972</v>
      </c>
      <c r="Y1601" s="3">
        <v>0.22539999999999999</v>
      </c>
      <c r="Z1601" s="3">
        <v>0.29370000000000002</v>
      </c>
      <c r="AA1601" s="3">
        <v>0.53849999999999998</v>
      </c>
      <c r="AB1601" s="3">
        <v>0.4163</v>
      </c>
      <c r="AC1601" s="3">
        <v>0.46029999999999999</v>
      </c>
      <c r="AD1601" s="3">
        <v>0.21049999999999999</v>
      </c>
      <c r="AE1601" s="3">
        <v>0.4118</v>
      </c>
      <c r="AF1601" s="3">
        <v>0.47060000000000002</v>
      </c>
      <c r="AG1601" s="3">
        <v>0.34150000000000003</v>
      </c>
      <c r="AH1601" s="3">
        <v>0.28120000000000001</v>
      </c>
      <c r="AI1601" s="3">
        <v>0.27939999999999998</v>
      </c>
    </row>
    <row r="1602" spans="1:54">
      <c r="A1602" t="s">
        <v>210</v>
      </c>
    </row>
    <row r="1603" spans="1:54">
      <c r="A1603" t="s">
        <v>57</v>
      </c>
      <c r="B1603" s="3">
        <v>-0.20830000000000001</v>
      </c>
      <c r="C1603" s="3">
        <v>-0.26090000000000002</v>
      </c>
      <c r="D1603" s="3">
        <v>-0.16719999999999999</v>
      </c>
      <c r="E1603" s="3">
        <v>0.2195</v>
      </c>
      <c r="F1603" s="3">
        <v>-4.2900000000000001E-2</v>
      </c>
      <c r="G1603" s="3">
        <v>-0.19389999999999999</v>
      </c>
      <c r="H1603" s="3">
        <v>-0.30320000000000003</v>
      </c>
      <c r="I1603" s="3">
        <v>-0.26300000000000001</v>
      </c>
      <c r="J1603" s="2">
        <v>-0.2</v>
      </c>
      <c r="K1603" s="3">
        <v>-0.2094</v>
      </c>
      <c r="L1603" s="3">
        <v>-0.25419999999999998</v>
      </c>
      <c r="M1603" s="3">
        <v>-0.1898</v>
      </c>
      <c r="N1603" s="2">
        <v>-0.15</v>
      </c>
      <c r="O1603" s="3">
        <v>-0.1923</v>
      </c>
      <c r="P1603" s="3">
        <v>-0.2676</v>
      </c>
      <c r="Q1603" s="3">
        <v>-0.21840000000000001</v>
      </c>
      <c r="R1603" s="3">
        <v>-0.1212</v>
      </c>
      <c r="S1603" s="3">
        <v>-0.2031</v>
      </c>
      <c r="T1603" s="3">
        <v>-0.27779999999999999</v>
      </c>
      <c r="U1603" s="2">
        <v>-0.2</v>
      </c>
      <c r="V1603" s="3">
        <v>-0.30990000000000001</v>
      </c>
      <c r="W1603" s="3">
        <v>-0.32369999999999999</v>
      </c>
      <c r="X1603" s="3">
        <v>-0.20569999999999999</v>
      </c>
      <c r="Y1603" s="3">
        <v>-5.6399999999999999E-2</v>
      </c>
      <c r="Z1603" s="3">
        <v>-2.3900000000000001E-2</v>
      </c>
      <c r="AA1603" s="3">
        <v>-0.38469999999999999</v>
      </c>
      <c r="AB1603" s="3">
        <v>-0.25109999999999999</v>
      </c>
      <c r="AC1603" s="3">
        <v>-0.31740000000000002</v>
      </c>
      <c r="AD1603" s="3">
        <v>0.1053</v>
      </c>
      <c r="AE1603" s="3">
        <v>-0.17649999999999999</v>
      </c>
      <c r="AF1603" s="3">
        <v>-0.31709999999999999</v>
      </c>
      <c r="AG1603" s="3">
        <v>-0.15859999999999999</v>
      </c>
      <c r="AH1603" s="3">
        <v>0.125</v>
      </c>
      <c r="AI1603" s="3">
        <v>-0.10290000000000001</v>
      </c>
    </row>
    <row r="1604" spans="1:54">
      <c r="A1604" t="s">
        <v>210</v>
      </c>
    </row>
    <row r="1605" spans="1:54">
      <c r="A1605" s="6" t="str">
        <f>HYPERLINK("#Contents!A1", "Contents")</f>
        <v>Contents</v>
      </c>
    </row>
    <row r="1606" spans="1:54">
      <c r="A1606" s="7" t="s">
        <v>201</v>
      </c>
      <c r="BB1606" s="17" t="str">
        <f>LEFT(A1606, FIND(" ", A1606) - 2)</f>
        <v>Table_Q21_2</v>
      </c>
    </row>
    <row r="1607" spans="1:54">
      <c r="A1607" t="s">
        <v>1</v>
      </c>
    </row>
    <row r="1608" spans="1:54" ht="16.2" thickBot="1">
      <c r="A1608" t="s">
        <v>210</v>
      </c>
    </row>
    <row r="1609" spans="1:54" ht="34.049999999999997" customHeight="1">
      <c r="A1609" t="s">
        <v>210</v>
      </c>
      <c r="B1609" s="40" t="s">
        <v>10</v>
      </c>
      <c r="C1609" s="37" t="s">
        <v>2</v>
      </c>
      <c r="D1609" s="42"/>
      <c r="E1609" s="37" t="s">
        <v>3</v>
      </c>
      <c r="F1609" s="38"/>
      <c r="G1609" s="38"/>
      <c r="H1609" s="38"/>
      <c r="I1609" s="38"/>
      <c r="J1609" s="37" t="s">
        <v>4</v>
      </c>
      <c r="K1609" s="38"/>
      <c r="L1609" s="38"/>
      <c r="M1609" s="38"/>
      <c r="N1609" s="38"/>
      <c r="O1609" s="38"/>
      <c r="P1609" s="37" t="s">
        <v>5</v>
      </c>
      <c r="Q1609" s="38"/>
      <c r="R1609" s="37" t="s">
        <v>6</v>
      </c>
      <c r="S1609" s="38"/>
      <c r="T1609" s="38"/>
      <c r="U1609" s="38"/>
      <c r="V1609" s="38"/>
      <c r="W1609" s="37" t="s">
        <v>7</v>
      </c>
      <c r="X1609" s="38"/>
      <c r="Y1609" s="38"/>
      <c r="Z1609" s="38"/>
      <c r="AA1609" s="38"/>
      <c r="AB1609" s="37" t="s">
        <v>8</v>
      </c>
      <c r="AC1609" s="38"/>
      <c r="AD1609" s="38"/>
      <c r="AE1609" s="38"/>
      <c r="AF1609" s="37" t="s">
        <v>9</v>
      </c>
      <c r="AG1609" s="38"/>
      <c r="AH1609" s="38"/>
      <c r="AI1609" s="39"/>
    </row>
    <row r="1610" spans="1:54" ht="53.4" thickBot="1">
      <c r="A1610" t="s">
        <v>210</v>
      </c>
      <c r="B1610" s="41" t="s">
        <v>10</v>
      </c>
      <c r="C1610" s="4" t="s">
        <v>11</v>
      </c>
      <c r="D1610" s="4" t="s">
        <v>12</v>
      </c>
      <c r="E1610" s="4" t="s">
        <v>13</v>
      </c>
      <c r="F1610" s="4" t="s">
        <v>14</v>
      </c>
      <c r="G1610" s="4" t="s">
        <v>15</v>
      </c>
      <c r="H1610" s="4" t="s">
        <v>16</v>
      </c>
      <c r="I1610" s="4" t="s">
        <v>17</v>
      </c>
      <c r="J1610" s="4" t="s">
        <v>18</v>
      </c>
      <c r="K1610" s="4" t="s">
        <v>19</v>
      </c>
      <c r="L1610" s="4" t="s">
        <v>20</v>
      </c>
      <c r="M1610" s="4" t="s">
        <v>21</v>
      </c>
      <c r="N1610" s="4" t="s">
        <v>22</v>
      </c>
      <c r="O1610" s="4" t="s">
        <v>23</v>
      </c>
      <c r="P1610" s="4" t="s">
        <v>24</v>
      </c>
      <c r="Q1610" s="4" t="s">
        <v>25</v>
      </c>
      <c r="R1610" s="4" t="s">
        <v>26</v>
      </c>
      <c r="S1610" s="4" t="s">
        <v>27</v>
      </c>
      <c r="T1610" s="4" t="s">
        <v>28</v>
      </c>
      <c r="U1610" s="4" t="s">
        <v>29</v>
      </c>
      <c r="V1610" s="4" t="s">
        <v>30</v>
      </c>
      <c r="W1610" s="4" t="s">
        <v>31</v>
      </c>
      <c r="X1610" s="4" t="s">
        <v>32</v>
      </c>
      <c r="Y1610" s="4" t="s">
        <v>33</v>
      </c>
      <c r="Z1610" s="4" t="s">
        <v>34</v>
      </c>
      <c r="AA1610" s="4" t="s">
        <v>35</v>
      </c>
      <c r="AB1610" s="4" t="s">
        <v>36</v>
      </c>
      <c r="AC1610" s="4" t="s">
        <v>37</v>
      </c>
      <c r="AD1610" s="4" t="s">
        <v>38</v>
      </c>
      <c r="AE1610" s="4" t="s">
        <v>39</v>
      </c>
      <c r="AF1610" s="4" t="s">
        <v>37</v>
      </c>
      <c r="AG1610" s="4" t="s">
        <v>40</v>
      </c>
      <c r="AH1610" s="4" t="s">
        <v>38</v>
      </c>
      <c r="AI1610" s="5" t="s">
        <v>39</v>
      </c>
    </row>
    <row r="1611" spans="1:54">
      <c r="A1611" t="s">
        <v>41</v>
      </c>
      <c r="B1611" s="1">
        <v>629</v>
      </c>
      <c r="C1611" s="1">
        <v>276</v>
      </c>
      <c r="D1611" s="1">
        <v>353</v>
      </c>
      <c r="E1611" s="1">
        <v>41</v>
      </c>
      <c r="F1611" s="1">
        <v>70</v>
      </c>
      <c r="G1611" s="1">
        <v>98</v>
      </c>
      <c r="H1611" s="1">
        <v>188</v>
      </c>
      <c r="I1611" s="1">
        <v>232</v>
      </c>
      <c r="J1611" s="1">
        <v>35</v>
      </c>
      <c r="K1611" s="1">
        <v>234</v>
      </c>
      <c r="L1611" s="1">
        <v>118</v>
      </c>
      <c r="M1611" s="1">
        <v>195</v>
      </c>
      <c r="N1611" s="1">
        <v>20</v>
      </c>
      <c r="O1611" s="1">
        <v>26</v>
      </c>
      <c r="P1611" s="1">
        <v>198</v>
      </c>
      <c r="Q1611" s="1">
        <v>403</v>
      </c>
      <c r="R1611" s="1">
        <v>198</v>
      </c>
      <c r="S1611" s="1">
        <v>64</v>
      </c>
      <c r="T1611" s="1">
        <v>36</v>
      </c>
      <c r="U1611" s="1">
        <v>65</v>
      </c>
      <c r="V1611" s="1">
        <v>242</v>
      </c>
      <c r="W1611" s="1">
        <v>278</v>
      </c>
      <c r="X1611" s="1">
        <v>141</v>
      </c>
      <c r="Y1611" s="1">
        <v>71</v>
      </c>
      <c r="Z1611" s="1">
        <v>126</v>
      </c>
      <c r="AA1611" s="1">
        <v>13</v>
      </c>
      <c r="AB1611" s="1">
        <v>454</v>
      </c>
      <c r="AC1611" s="1">
        <v>63</v>
      </c>
      <c r="AD1611" s="1">
        <v>19</v>
      </c>
      <c r="AE1611" s="1">
        <v>34</v>
      </c>
      <c r="AF1611" s="1">
        <v>391</v>
      </c>
      <c r="AG1611" s="1">
        <v>82</v>
      </c>
      <c r="AH1611" s="1">
        <v>32</v>
      </c>
      <c r="AI1611" s="1">
        <v>68</v>
      </c>
    </row>
    <row r="1612" spans="1:54">
      <c r="A1612" t="s">
        <v>98</v>
      </c>
      <c r="B1612" s="1">
        <v>28</v>
      </c>
      <c r="C1612" s="1">
        <v>11</v>
      </c>
      <c r="D1612" s="1">
        <v>17</v>
      </c>
      <c r="E1612" s="1">
        <v>8</v>
      </c>
      <c r="F1612" s="1">
        <v>5</v>
      </c>
      <c r="G1612" s="1">
        <v>3</v>
      </c>
      <c r="H1612" s="1">
        <v>3</v>
      </c>
      <c r="I1612" s="1">
        <v>9</v>
      </c>
      <c r="J1612" s="1">
        <v>2</v>
      </c>
      <c r="K1612" s="1">
        <v>9</v>
      </c>
      <c r="L1612" s="1">
        <v>5</v>
      </c>
      <c r="M1612" s="1">
        <v>7</v>
      </c>
      <c r="N1612" s="1">
        <v>2</v>
      </c>
      <c r="O1612" s="1">
        <v>2</v>
      </c>
      <c r="P1612" s="1">
        <v>3</v>
      </c>
      <c r="Q1612" s="1">
        <v>15</v>
      </c>
      <c r="R1612" s="1">
        <v>13</v>
      </c>
      <c r="S1612" s="1">
        <v>4</v>
      </c>
      <c r="T1612" s="1">
        <v>1</v>
      </c>
      <c r="U1612" s="1">
        <v>3</v>
      </c>
      <c r="V1612" s="1">
        <v>7</v>
      </c>
      <c r="W1612" s="1">
        <v>12</v>
      </c>
      <c r="X1612" s="1">
        <v>4</v>
      </c>
      <c r="Y1612" s="1">
        <v>1</v>
      </c>
      <c r="Z1612" s="1">
        <v>10</v>
      </c>
      <c r="AA1612" s="1">
        <v>1</v>
      </c>
      <c r="AB1612" s="1">
        <v>11</v>
      </c>
      <c r="AC1612" s="1">
        <v>3</v>
      </c>
      <c r="AD1612" s="1">
        <v>2</v>
      </c>
      <c r="AE1612" s="1">
        <v>0</v>
      </c>
      <c r="AF1612" s="1">
        <v>10</v>
      </c>
      <c r="AG1612" s="1">
        <v>5</v>
      </c>
      <c r="AH1612" s="1">
        <v>3</v>
      </c>
      <c r="AI1612" s="1">
        <v>5</v>
      </c>
    </row>
    <row r="1613" spans="1:54">
      <c r="A1613" t="s">
        <v>210</v>
      </c>
      <c r="B1613" s="3">
        <v>4.4499999999999998E-2</v>
      </c>
      <c r="C1613" s="3">
        <v>3.9899999999999998E-2</v>
      </c>
      <c r="D1613" s="3">
        <v>4.82E-2</v>
      </c>
      <c r="E1613" s="3">
        <v>0.1951</v>
      </c>
      <c r="F1613" s="3">
        <v>7.1400000000000005E-2</v>
      </c>
      <c r="G1613" s="3">
        <v>3.0599999999999999E-2</v>
      </c>
      <c r="H1613" s="3">
        <v>1.6E-2</v>
      </c>
      <c r="I1613" s="3">
        <v>3.8800000000000001E-2</v>
      </c>
      <c r="J1613" s="3">
        <v>5.7099999999999998E-2</v>
      </c>
      <c r="K1613" s="3">
        <v>3.85E-2</v>
      </c>
      <c r="L1613" s="3">
        <v>4.24E-2</v>
      </c>
      <c r="M1613" s="3">
        <v>3.5900000000000001E-2</v>
      </c>
      <c r="N1613" s="2">
        <v>0.1</v>
      </c>
      <c r="O1613" s="3">
        <v>7.6899999999999996E-2</v>
      </c>
      <c r="P1613" s="3">
        <v>1.52E-2</v>
      </c>
      <c r="Q1613" s="3">
        <v>3.7199999999999997E-2</v>
      </c>
      <c r="R1613" s="3">
        <v>6.5699999999999995E-2</v>
      </c>
      <c r="S1613" s="3">
        <v>6.25E-2</v>
      </c>
      <c r="T1613" s="3">
        <v>2.7799999999999998E-2</v>
      </c>
      <c r="U1613" s="3">
        <v>4.6199999999999998E-2</v>
      </c>
      <c r="V1613" s="3">
        <v>2.8899999999999999E-2</v>
      </c>
      <c r="W1613" s="3">
        <v>4.3200000000000002E-2</v>
      </c>
      <c r="X1613" s="3">
        <v>2.8400000000000002E-2</v>
      </c>
      <c r="Y1613" s="3">
        <v>1.41E-2</v>
      </c>
      <c r="Z1613" s="3">
        <v>7.9399999999999998E-2</v>
      </c>
      <c r="AA1613" s="3">
        <v>7.6899999999999996E-2</v>
      </c>
      <c r="AB1613" s="3">
        <v>2.4199999999999999E-2</v>
      </c>
      <c r="AC1613" s="3">
        <v>4.7600000000000003E-2</v>
      </c>
      <c r="AD1613" s="3">
        <v>0.1053</v>
      </c>
      <c r="AE1613" s="1" t="s">
        <v>52</v>
      </c>
      <c r="AF1613" s="3">
        <v>2.5600000000000001E-2</v>
      </c>
      <c r="AG1613" s="3">
        <v>6.0999999999999999E-2</v>
      </c>
      <c r="AH1613" s="3">
        <v>9.3799999999999994E-2</v>
      </c>
      <c r="AI1613" s="3">
        <v>7.3499999999999996E-2</v>
      </c>
    </row>
    <row r="1614" spans="1:54">
      <c r="A1614" t="s">
        <v>99</v>
      </c>
      <c r="B1614" s="1">
        <v>25</v>
      </c>
      <c r="C1614" s="1">
        <v>8</v>
      </c>
      <c r="D1614" s="1">
        <v>17</v>
      </c>
      <c r="E1614" s="1">
        <v>3</v>
      </c>
      <c r="F1614" s="1">
        <v>6</v>
      </c>
      <c r="G1614" s="1">
        <v>3</v>
      </c>
      <c r="H1614" s="1">
        <v>5</v>
      </c>
      <c r="I1614" s="1">
        <v>8</v>
      </c>
      <c r="J1614" s="1">
        <v>3</v>
      </c>
      <c r="K1614" s="1">
        <v>8</v>
      </c>
      <c r="L1614" s="1">
        <v>4</v>
      </c>
      <c r="M1614" s="1">
        <v>6</v>
      </c>
      <c r="N1614" s="1">
        <v>1</v>
      </c>
      <c r="O1614" s="1">
        <v>3</v>
      </c>
      <c r="P1614" s="1">
        <v>4</v>
      </c>
      <c r="Q1614" s="1">
        <v>16</v>
      </c>
      <c r="R1614" s="1">
        <v>11</v>
      </c>
      <c r="S1614" s="1">
        <v>3</v>
      </c>
      <c r="T1614" s="1">
        <v>1</v>
      </c>
      <c r="U1614" s="1">
        <v>3</v>
      </c>
      <c r="V1614" s="1">
        <v>6</v>
      </c>
      <c r="W1614" s="1">
        <v>9</v>
      </c>
      <c r="X1614" s="1">
        <v>6</v>
      </c>
      <c r="Y1614" s="1">
        <v>3</v>
      </c>
      <c r="Z1614" s="1">
        <v>7</v>
      </c>
      <c r="AA1614" s="1">
        <v>0</v>
      </c>
      <c r="AB1614" s="1">
        <v>14</v>
      </c>
      <c r="AC1614" s="1">
        <v>2</v>
      </c>
      <c r="AD1614" s="1">
        <v>0</v>
      </c>
      <c r="AE1614" s="1">
        <v>3</v>
      </c>
      <c r="AF1614" s="1">
        <v>8</v>
      </c>
      <c r="AG1614" s="1">
        <v>2</v>
      </c>
      <c r="AH1614" s="1">
        <v>5</v>
      </c>
      <c r="AI1614" s="1">
        <v>4</v>
      </c>
    </row>
    <row r="1615" spans="1:54">
      <c r="A1615" t="s">
        <v>210</v>
      </c>
      <c r="B1615" s="3">
        <v>3.9699999999999999E-2</v>
      </c>
      <c r="C1615" s="3">
        <v>2.9000000000000001E-2</v>
      </c>
      <c r="D1615" s="3">
        <v>4.82E-2</v>
      </c>
      <c r="E1615" s="3">
        <v>7.3200000000000001E-2</v>
      </c>
      <c r="F1615" s="3">
        <v>8.5699999999999998E-2</v>
      </c>
      <c r="G1615" s="3">
        <v>3.0599999999999999E-2</v>
      </c>
      <c r="H1615" s="3">
        <v>2.6599999999999999E-2</v>
      </c>
      <c r="I1615" s="3">
        <v>3.4500000000000003E-2</v>
      </c>
      <c r="J1615" s="3">
        <v>8.5699999999999998E-2</v>
      </c>
      <c r="K1615" s="3">
        <v>3.4200000000000001E-2</v>
      </c>
      <c r="L1615" s="3">
        <v>3.39E-2</v>
      </c>
      <c r="M1615" s="3">
        <v>3.0800000000000001E-2</v>
      </c>
      <c r="N1615" s="2">
        <v>0.05</v>
      </c>
      <c r="O1615" s="3">
        <v>0.1154</v>
      </c>
      <c r="P1615" s="3">
        <v>2.0199999999999999E-2</v>
      </c>
      <c r="Q1615" s="3">
        <v>3.9699999999999999E-2</v>
      </c>
      <c r="R1615" s="3">
        <v>5.5599999999999997E-2</v>
      </c>
      <c r="S1615" s="3">
        <v>4.6899999999999997E-2</v>
      </c>
      <c r="T1615" s="3">
        <v>2.7799999999999998E-2</v>
      </c>
      <c r="U1615" s="3">
        <v>4.6199999999999998E-2</v>
      </c>
      <c r="V1615" s="3">
        <v>2.4799999999999999E-2</v>
      </c>
      <c r="W1615" s="3">
        <v>3.2399999999999998E-2</v>
      </c>
      <c r="X1615" s="3">
        <v>4.2599999999999999E-2</v>
      </c>
      <c r="Y1615" s="3">
        <v>4.2299999999999997E-2</v>
      </c>
      <c r="Z1615" s="3">
        <v>5.5599999999999997E-2</v>
      </c>
      <c r="AA1615" s="1" t="s">
        <v>52</v>
      </c>
      <c r="AB1615" s="3">
        <v>3.0800000000000001E-2</v>
      </c>
      <c r="AC1615" s="3">
        <v>3.1699999999999999E-2</v>
      </c>
      <c r="AD1615" s="1" t="s">
        <v>52</v>
      </c>
      <c r="AE1615" s="3">
        <v>8.8200000000000001E-2</v>
      </c>
      <c r="AF1615" s="3">
        <v>2.0500000000000001E-2</v>
      </c>
      <c r="AG1615" s="3">
        <v>2.4400000000000002E-2</v>
      </c>
      <c r="AH1615" s="3">
        <v>0.15620000000000001</v>
      </c>
      <c r="AI1615" s="3">
        <v>5.8799999999999998E-2</v>
      </c>
    </row>
    <row r="1616" spans="1:54">
      <c r="A1616" t="s">
        <v>200</v>
      </c>
      <c r="B1616" s="1">
        <v>51</v>
      </c>
      <c r="C1616" s="1">
        <v>23</v>
      </c>
      <c r="D1616" s="1">
        <v>28</v>
      </c>
      <c r="E1616" s="1">
        <v>5</v>
      </c>
      <c r="F1616" s="1">
        <v>17</v>
      </c>
      <c r="G1616" s="1">
        <v>10</v>
      </c>
      <c r="H1616" s="1">
        <v>9</v>
      </c>
      <c r="I1616" s="1">
        <v>10</v>
      </c>
      <c r="J1616" s="1">
        <v>3</v>
      </c>
      <c r="K1616" s="1">
        <v>17</v>
      </c>
      <c r="L1616" s="1">
        <v>8</v>
      </c>
      <c r="M1616" s="1">
        <v>14</v>
      </c>
      <c r="N1616" s="1">
        <v>4</v>
      </c>
      <c r="O1616" s="1">
        <v>5</v>
      </c>
      <c r="P1616" s="1">
        <v>12</v>
      </c>
      <c r="Q1616" s="1">
        <v>33</v>
      </c>
      <c r="R1616" s="1">
        <v>20</v>
      </c>
      <c r="S1616" s="1">
        <v>5</v>
      </c>
      <c r="T1616" s="1">
        <v>3</v>
      </c>
      <c r="U1616" s="1">
        <v>8</v>
      </c>
      <c r="V1616" s="1">
        <v>11</v>
      </c>
      <c r="W1616" s="1">
        <v>15</v>
      </c>
      <c r="X1616" s="1">
        <v>11</v>
      </c>
      <c r="Y1616" s="1">
        <v>9</v>
      </c>
      <c r="Z1616" s="1">
        <v>16</v>
      </c>
      <c r="AA1616" s="1">
        <v>0</v>
      </c>
      <c r="AB1616" s="1">
        <v>28</v>
      </c>
      <c r="AC1616" s="1">
        <v>7</v>
      </c>
      <c r="AD1616" s="1">
        <v>2</v>
      </c>
      <c r="AE1616" s="1">
        <v>4</v>
      </c>
      <c r="AF1616" s="1">
        <v>21</v>
      </c>
      <c r="AG1616" s="1">
        <v>7</v>
      </c>
      <c r="AH1616" s="1">
        <v>4</v>
      </c>
      <c r="AI1616" s="1">
        <v>8</v>
      </c>
    </row>
    <row r="1617" spans="1:54">
      <c r="A1617" t="s">
        <v>210</v>
      </c>
      <c r="B1617" s="3">
        <v>8.1100000000000005E-2</v>
      </c>
      <c r="C1617" s="3">
        <v>8.3299999999999999E-2</v>
      </c>
      <c r="D1617" s="3">
        <v>7.9299999999999995E-2</v>
      </c>
      <c r="E1617" s="3">
        <v>0.122</v>
      </c>
      <c r="F1617" s="3">
        <v>0.2429</v>
      </c>
      <c r="G1617" s="3">
        <v>0.10199999999999999</v>
      </c>
      <c r="H1617" s="3">
        <v>4.7899999999999998E-2</v>
      </c>
      <c r="I1617" s="3">
        <v>4.3099999999999999E-2</v>
      </c>
      <c r="J1617" s="3">
        <v>8.5699999999999998E-2</v>
      </c>
      <c r="K1617" s="3">
        <v>7.2599999999999998E-2</v>
      </c>
      <c r="L1617" s="3">
        <v>6.7799999999999999E-2</v>
      </c>
      <c r="M1617" s="3">
        <v>7.1800000000000003E-2</v>
      </c>
      <c r="N1617" s="2">
        <v>0.2</v>
      </c>
      <c r="O1617" s="3">
        <v>0.1923</v>
      </c>
      <c r="P1617" s="3">
        <v>6.0600000000000001E-2</v>
      </c>
      <c r="Q1617" s="3">
        <v>8.1900000000000001E-2</v>
      </c>
      <c r="R1617" s="3">
        <v>0.10100000000000001</v>
      </c>
      <c r="S1617" s="3">
        <v>7.8100000000000003E-2</v>
      </c>
      <c r="T1617" s="3">
        <v>8.3299999999999999E-2</v>
      </c>
      <c r="U1617" s="3">
        <v>0.1231</v>
      </c>
      <c r="V1617" s="3">
        <v>4.5499999999999999E-2</v>
      </c>
      <c r="W1617" s="3">
        <v>5.3999999999999999E-2</v>
      </c>
      <c r="X1617" s="3">
        <v>7.8E-2</v>
      </c>
      <c r="Y1617" s="3">
        <v>0.1268</v>
      </c>
      <c r="Z1617" s="3">
        <v>0.127</v>
      </c>
      <c r="AA1617" s="1" t="s">
        <v>52</v>
      </c>
      <c r="AB1617" s="3">
        <v>6.1699999999999998E-2</v>
      </c>
      <c r="AC1617" s="3">
        <v>0.1111</v>
      </c>
      <c r="AD1617" s="3">
        <v>0.1053</v>
      </c>
      <c r="AE1617" s="3">
        <v>0.1176</v>
      </c>
      <c r="AF1617" s="3">
        <v>5.3699999999999998E-2</v>
      </c>
      <c r="AG1617" s="3">
        <v>8.5400000000000004E-2</v>
      </c>
      <c r="AH1617" s="3">
        <v>0.125</v>
      </c>
      <c r="AI1617" s="3">
        <v>0.1176</v>
      </c>
    </row>
    <row r="1618" spans="1:54">
      <c r="A1618" t="s">
        <v>100</v>
      </c>
      <c r="B1618" s="1">
        <v>58</v>
      </c>
      <c r="C1618" s="1">
        <v>24</v>
      </c>
      <c r="D1618" s="1">
        <v>34</v>
      </c>
      <c r="E1618" s="1">
        <v>7</v>
      </c>
      <c r="F1618" s="1">
        <v>8</v>
      </c>
      <c r="G1618" s="1">
        <v>14</v>
      </c>
      <c r="H1618" s="1">
        <v>7</v>
      </c>
      <c r="I1618" s="1">
        <v>22</v>
      </c>
      <c r="J1618" s="1">
        <v>2</v>
      </c>
      <c r="K1618" s="1">
        <v>27</v>
      </c>
      <c r="L1618" s="1">
        <v>12</v>
      </c>
      <c r="M1618" s="1">
        <v>16</v>
      </c>
      <c r="N1618" s="1">
        <v>1</v>
      </c>
      <c r="O1618" s="1">
        <v>0</v>
      </c>
      <c r="P1618" s="1">
        <v>19</v>
      </c>
      <c r="Q1618" s="1">
        <v>36</v>
      </c>
      <c r="R1618" s="1">
        <v>21</v>
      </c>
      <c r="S1618" s="1">
        <v>6</v>
      </c>
      <c r="T1618" s="1">
        <v>4</v>
      </c>
      <c r="U1618" s="1">
        <v>5</v>
      </c>
      <c r="V1618" s="1">
        <v>19</v>
      </c>
      <c r="W1618" s="1">
        <v>19</v>
      </c>
      <c r="X1618" s="1">
        <v>18</v>
      </c>
      <c r="Y1618" s="1">
        <v>7</v>
      </c>
      <c r="Z1618" s="1">
        <v>13</v>
      </c>
      <c r="AA1618" s="1">
        <v>1</v>
      </c>
      <c r="AB1618" s="1">
        <v>45</v>
      </c>
      <c r="AC1618" s="1">
        <v>6</v>
      </c>
      <c r="AD1618" s="1">
        <v>0</v>
      </c>
      <c r="AE1618" s="1">
        <v>1</v>
      </c>
      <c r="AF1618" s="1">
        <v>31</v>
      </c>
      <c r="AG1618" s="1">
        <v>9</v>
      </c>
      <c r="AH1618" s="1">
        <v>2</v>
      </c>
      <c r="AI1618" s="1">
        <v>7</v>
      </c>
    </row>
    <row r="1619" spans="1:54">
      <c r="A1619" t="s">
        <v>210</v>
      </c>
      <c r="B1619" s="3">
        <v>9.2200000000000004E-2</v>
      </c>
      <c r="C1619" s="3">
        <v>8.6999999999999994E-2</v>
      </c>
      <c r="D1619" s="3">
        <v>9.6299999999999997E-2</v>
      </c>
      <c r="E1619" s="3">
        <v>0.17069999999999999</v>
      </c>
      <c r="F1619" s="3">
        <v>0.1143</v>
      </c>
      <c r="G1619" s="3">
        <v>0.1429</v>
      </c>
      <c r="H1619" s="3">
        <v>3.7199999999999997E-2</v>
      </c>
      <c r="I1619" s="3">
        <v>9.4799999999999995E-2</v>
      </c>
      <c r="J1619" s="3">
        <v>5.7099999999999998E-2</v>
      </c>
      <c r="K1619" s="3">
        <v>0.1154</v>
      </c>
      <c r="L1619" s="3">
        <v>0.1017</v>
      </c>
      <c r="M1619" s="3">
        <v>8.2100000000000006E-2</v>
      </c>
      <c r="N1619" s="2">
        <v>0.05</v>
      </c>
      <c r="O1619" s="1" t="s">
        <v>52</v>
      </c>
      <c r="P1619" s="3">
        <v>9.6000000000000002E-2</v>
      </c>
      <c r="Q1619" s="3">
        <v>8.9300000000000004E-2</v>
      </c>
      <c r="R1619" s="3">
        <v>0.1061</v>
      </c>
      <c r="S1619" s="3">
        <v>9.3799999999999994E-2</v>
      </c>
      <c r="T1619" s="3">
        <v>0.1111</v>
      </c>
      <c r="U1619" s="3">
        <v>7.6899999999999996E-2</v>
      </c>
      <c r="V1619" s="3">
        <v>7.85E-2</v>
      </c>
      <c r="W1619" s="3">
        <v>6.83E-2</v>
      </c>
      <c r="X1619" s="3">
        <v>0.12770000000000001</v>
      </c>
      <c r="Y1619" s="3">
        <v>9.8599999999999993E-2</v>
      </c>
      <c r="Z1619" s="3">
        <v>0.1032</v>
      </c>
      <c r="AA1619" s="3">
        <v>7.6899999999999996E-2</v>
      </c>
      <c r="AB1619" s="3">
        <v>9.9099999999999994E-2</v>
      </c>
      <c r="AC1619" s="3">
        <v>9.5200000000000007E-2</v>
      </c>
      <c r="AD1619" s="1" t="s">
        <v>52</v>
      </c>
      <c r="AE1619" s="3">
        <v>2.9399999999999999E-2</v>
      </c>
      <c r="AF1619" s="3">
        <v>7.9299999999999995E-2</v>
      </c>
      <c r="AG1619" s="3">
        <v>0.10979999999999999</v>
      </c>
      <c r="AH1619" s="3">
        <v>6.25E-2</v>
      </c>
      <c r="AI1619" s="3">
        <v>0.10290000000000001</v>
      </c>
    </row>
    <row r="1620" spans="1:54">
      <c r="A1620" t="s">
        <v>101</v>
      </c>
      <c r="B1620" s="1">
        <v>422</v>
      </c>
      <c r="C1620" s="1">
        <v>181</v>
      </c>
      <c r="D1620" s="1">
        <v>241</v>
      </c>
      <c r="E1620" s="1">
        <v>10</v>
      </c>
      <c r="F1620" s="1">
        <v>24</v>
      </c>
      <c r="G1620" s="1">
        <v>58</v>
      </c>
      <c r="H1620" s="1">
        <v>152</v>
      </c>
      <c r="I1620" s="1">
        <v>178</v>
      </c>
      <c r="J1620" s="1">
        <v>23</v>
      </c>
      <c r="K1620" s="1">
        <v>154</v>
      </c>
      <c r="L1620" s="1">
        <v>77</v>
      </c>
      <c r="M1620" s="1">
        <v>142</v>
      </c>
      <c r="N1620" s="1">
        <v>10</v>
      </c>
      <c r="O1620" s="1">
        <v>16</v>
      </c>
      <c r="P1620" s="1">
        <v>147</v>
      </c>
      <c r="Q1620" s="1">
        <v>271</v>
      </c>
      <c r="R1620" s="1">
        <v>112</v>
      </c>
      <c r="S1620" s="1">
        <v>42</v>
      </c>
      <c r="T1620" s="1">
        <v>25</v>
      </c>
      <c r="U1620" s="1">
        <v>39</v>
      </c>
      <c r="V1620" s="1">
        <v>190</v>
      </c>
      <c r="W1620" s="1">
        <v>208</v>
      </c>
      <c r="X1620" s="1">
        <v>91</v>
      </c>
      <c r="Y1620" s="1">
        <v>43</v>
      </c>
      <c r="Z1620" s="1">
        <v>69</v>
      </c>
      <c r="AA1620" s="1">
        <v>11</v>
      </c>
      <c r="AB1620" s="1">
        <v>330</v>
      </c>
      <c r="AC1620" s="1">
        <v>39</v>
      </c>
      <c r="AD1620" s="1">
        <v>11</v>
      </c>
      <c r="AE1620" s="1">
        <v>25</v>
      </c>
      <c r="AF1620" s="1">
        <v>299</v>
      </c>
      <c r="AG1620" s="1">
        <v>54</v>
      </c>
      <c r="AH1620" s="1">
        <v>15</v>
      </c>
      <c r="AI1620" s="1">
        <v>36</v>
      </c>
    </row>
    <row r="1621" spans="1:54">
      <c r="A1621" t="s">
        <v>210</v>
      </c>
      <c r="B1621" s="3">
        <v>0.67090000000000005</v>
      </c>
      <c r="C1621" s="3">
        <v>0.65580000000000005</v>
      </c>
      <c r="D1621" s="3">
        <v>0.68269999999999997</v>
      </c>
      <c r="E1621" s="3">
        <v>0.24390000000000001</v>
      </c>
      <c r="F1621" s="3">
        <v>0.34289999999999998</v>
      </c>
      <c r="G1621" s="3">
        <v>0.59179999999999999</v>
      </c>
      <c r="H1621" s="3">
        <v>0.8085</v>
      </c>
      <c r="I1621" s="3">
        <v>0.76719999999999999</v>
      </c>
      <c r="J1621" s="3">
        <v>0.65710000000000002</v>
      </c>
      <c r="K1621" s="3">
        <v>0.65810000000000002</v>
      </c>
      <c r="L1621" s="3">
        <v>0.65249999999999997</v>
      </c>
      <c r="M1621" s="3">
        <v>0.72819999999999996</v>
      </c>
      <c r="N1621" s="2">
        <v>0.5</v>
      </c>
      <c r="O1621" s="3">
        <v>0.61539999999999995</v>
      </c>
      <c r="P1621" s="3">
        <v>0.74239999999999995</v>
      </c>
      <c r="Q1621" s="3">
        <v>0.67249999999999999</v>
      </c>
      <c r="R1621" s="3">
        <v>0.56569999999999998</v>
      </c>
      <c r="S1621" s="3">
        <v>0.65620000000000001</v>
      </c>
      <c r="T1621" s="3">
        <v>0.69440000000000002</v>
      </c>
      <c r="U1621" s="2">
        <v>0.6</v>
      </c>
      <c r="V1621" s="3">
        <v>0.78510000000000002</v>
      </c>
      <c r="W1621" s="3">
        <v>0.74819999999999998</v>
      </c>
      <c r="X1621" s="3">
        <v>0.64539999999999997</v>
      </c>
      <c r="Y1621" s="3">
        <v>0.60560000000000003</v>
      </c>
      <c r="Z1621" s="3">
        <v>0.54759999999999998</v>
      </c>
      <c r="AA1621" s="3">
        <v>0.84619999999999995</v>
      </c>
      <c r="AB1621" s="3">
        <v>0.72689999999999999</v>
      </c>
      <c r="AC1621" s="3">
        <v>0.61899999999999999</v>
      </c>
      <c r="AD1621" s="3">
        <v>0.57889999999999997</v>
      </c>
      <c r="AE1621" s="3">
        <v>0.73529999999999995</v>
      </c>
      <c r="AF1621" s="3">
        <v>0.76470000000000005</v>
      </c>
      <c r="AG1621" s="3">
        <v>0.65849999999999997</v>
      </c>
      <c r="AH1621" s="3">
        <v>0.46879999999999999</v>
      </c>
      <c r="AI1621" s="3">
        <v>0.52939999999999998</v>
      </c>
    </row>
    <row r="1622" spans="1:54">
      <c r="A1622" t="s">
        <v>74</v>
      </c>
      <c r="B1622" s="1">
        <v>45</v>
      </c>
      <c r="C1622" s="1">
        <v>29</v>
      </c>
      <c r="D1622" s="1">
        <v>16</v>
      </c>
      <c r="E1622" s="1">
        <v>8</v>
      </c>
      <c r="F1622" s="1">
        <v>10</v>
      </c>
      <c r="G1622" s="1">
        <v>10</v>
      </c>
      <c r="H1622" s="1">
        <v>12</v>
      </c>
      <c r="I1622" s="1">
        <v>5</v>
      </c>
      <c r="J1622" s="1">
        <v>2</v>
      </c>
      <c r="K1622" s="1">
        <v>19</v>
      </c>
      <c r="L1622" s="1">
        <v>12</v>
      </c>
      <c r="M1622" s="1">
        <v>10</v>
      </c>
      <c r="N1622" s="1">
        <v>2</v>
      </c>
      <c r="O1622" s="1">
        <v>0</v>
      </c>
      <c r="P1622" s="1">
        <v>13</v>
      </c>
      <c r="Q1622" s="1">
        <v>32</v>
      </c>
      <c r="R1622" s="1">
        <v>21</v>
      </c>
      <c r="S1622" s="1">
        <v>4</v>
      </c>
      <c r="T1622" s="1">
        <v>2</v>
      </c>
      <c r="U1622" s="1">
        <v>7</v>
      </c>
      <c r="V1622" s="1">
        <v>9</v>
      </c>
      <c r="W1622" s="1">
        <v>15</v>
      </c>
      <c r="X1622" s="1">
        <v>11</v>
      </c>
      <c r="Y1622" s="1">
        <v>8</v>
      </c>
      <c r="Z1622" s="1">
        <v>11</v>
      </c>
      <c r="AA1622" s="1">
        <v>0</v>
      </c>
      <c r="AB1622" s="1">
        <v>26</v>
      </c>
      <c r="AC1622" s="1">
        <v>6</v>
      </c>
      <c r="AD1622" s="1">
        <v>4</v>
      </c>
      <c r="AE1622" s="1">
        <v>1</v>
      </c>
      <c r="AF1622" s="1">
        <v>22</v>
      </c>
      <c r="AG1622" s="1">
        <v>5</v>
      </c>
      <c r="AH1622" s="1">
        <v>3</v>
      </c>
      <c r="AI1622" s="1">
        <v>8</v>
      </c>
    </row>
    <row r="1623" spans="1:54">
      <c r="A1623" t="s">
        <v>210</v>
      </c>
      <c r="B1623" s="3">
        <v>7.1499999999999994E-2</v>
      </c>
      <c r="C1623" s="3">
        <v>0.1051</v>
      </c>
      <c r="D1623" s="3">
        <v>4.53E-2</v>
      </c>
      <c r="E1623" s="3">
        <v>0.1951</v>
      </c>
      <c r="F1623" s="3">
        <v>0.1429</v>
      </c>
      <c r="G1623" s="3">
        <v>0.10199999999999999</v>
      </c>
      <c r="H1623" s="3">
        <v>6.3799999999999996E-2</v>
      </c>
      <c r="I1623" s="3">
        <v>2.1600000000000001E-2</v>
      </c>
      <c r="J1623" s="3">
        <v>5.7099999999999998E-2</v>
      </c>
      <c r="K1623" s="3">
        <v>8.1199999999999994E-2</v>
      </c>
      <c r="L1623" s="3">
        <v>0.1017</v>
      </c>
      <c r="M1623" s="3">
        <v>5.1299999999999998E-2</v>
      </c>
      <c r="N1623" s="2">
        <v>0.1</v>
      </c>
      <c r="O1623" s="1" t="s">
        <v>52</v>
      </c>
      <c r="P1623" s="3">
        <v>6.5699999999999995E-2</v>
      </c>
      <c r="Q1623" s="3">
        <v>7.9399999999999998E-2</v>
      </c>
      <c r="R1623" s="3">
        <v>0.1061</v>
      </c>
      <c r="S1623" s="3">
        <v>6.25E-2</v>
      </c>
      <c r="T1623" s="3">
        <v>5.5599999999999997E-2</v>
      </c>
      <c r="U1623" s="3">
        <v>0.1077</v>
      </c>
      <c r="V1623" s="3">
        <v>3.7199999999999997E-2</v>
      </c>
      <c r="W1623" s="3">
        <v>5.3999999999999999E-2</v>
      </c>
      <c r="X1623" s="3">
        <v>7.8E-2</v>
      </c>
      <c r="Y1623" s="3">
        <v>0.11269999999999999</v>
      </c>
      <c r="Z1623" s="3">
        <v>8.7300000000000003E-2</v>
      </c>
      <c r="AA1623" s="1" t="s">
        <v>52</v>
      </c>
      <c r="AB1623" s="3">
        <v>5.7299999999999997E-2</v>
      </c>
      <c r="AC1623" s="3">
        <v>9.5200000000000007E-2</v>
      </c>
      <c r="AD1623" s="3">
        <v>0.21049999999999999</v>
      </c>
      <c r="AE1623" s="3">
        <v>2.9399999999999999E-2</v>
      </c>
      <c r="AF1623" s="3">
        <v>5.6300000000000003E-2</v>
      </c>
      <c r="AG1623" s="3">
        <v>6.0999999999999999E-2</v>
      </c>
      <c r="AH1623" s="3">
        <v>9.3799999999999994E-2</v>
      </c>
      <c r="AI1623" s="3">
        <v>0.1176</v>
      </c>
    </row>
    <row r="1624" spans="1:54">
      <c r="A1624" t="s">
        <v>102</v>
      </c>
      <c r="B1624" s="1">
        <v>53</v>
      </c>
      <c r="C1624" s="1">
        <v>19</v>
      </c>
      <c r="D1624" s="1">
        <v>34</v>
      </c>
      <c r="E1624" s="1">
        <v>11</v>
      </c>
      <c r="F1624" s="1">
        <v>11</v>
      </c>
      <c r="G1624" s="1">
        <v>6</v>
      </c>
      <c r="H1624" s="1">
        <v>8</v>
      </c>
      <c r="I1624" s="1">
        <v>17</v>
      </c>
      <c r="J1624" s="1">
        <v>5</v>
      </c>
      <c r="K1624" s="1">
        <v>17</v>
      </c>
      <c r="L1624" s="1">
        <v>9</v>
      </c>
      <c r="M1624" s="1">
        <v>13</v>
      </c>
      <c r="N1624" s="1">
        <v>3</v>
      </c>
      <c r="O1624" s="1">
        <v>5</v>
      </c>
      <c r="P1624" s="1">
        <v>7</v>
      </c>
      <c r="Q1624" s="1">
        <v>31</v>
      </c>
      <c r="R1624" s="1">
        <v>24</v>
      </c>
      <c r="S1624" s="1">
        <v>7</v>
      </c>
      <c r="T1624" s="1">
        <v>2</v>
      </c>
      <c r="U1624" s="1">
        <v>6</v>
      </c>
      <c r="V1624" s="1">
        <v>13</v>
      </c>
      <c r="W1624" s="1">
        <v>21</v>
      </c>
      <c r="X1624" s="1">
        <v>10</v>
      </c>
      <c r="Y1624" s="1">
        <v>4</v>
      </c>
      <c r="Z1624" s="1">
        <v>17</v>
      </c>
      <c r="AA1624" s="1">
        <v>1</v>
      </c>
      <c r="AB1624" s="1">
        <v>25</v>
      </c>
      <c r="AC1624" s="1">
        <v>5</v>
      </c>
      <c r="AD1624" s="1">
        <v>2</v>
      </c>
      <c r="AE1624" s="1">
        <v>3</v>
      </c>
      <c r="AF1624" s="1">
        <v>18</v>
      </c>
      <c r="AG1624" s="1">
        <v>7</v>
      </c>
      <c r="AH1624" s="1">
        <v>8</v>
      </c>
      <c r="AI1624" s="1">
        <v>9</v>
      </c>
    </row>
    <row r="1625" spans="1:54">
      <c r="A1625" t="s">
        <v>210</v>
      </c>
      <c r="B1625" s="3">
        <v>8.43E-2</v>
      </c>
      <c r="C1625" s="3">
        <v>6.88E-2</v>
      </c>
      <c r="D1625" s="3">
        <v>9.6299999999999997E-2</v>
      </c>
      <c r="E1625" s="3">
        <v>0.26829999999999998</v>
      </c>
      <c r="F1625" s="3">
        <v>0.15709999999999999</v>
      </c>
      <c r="G1625" s="3">
        <v>6.1199999999999997E-2</v>
      </c>
      <c r="H1625" s="3">
        <v>4.2599999999999999E-2</v>
      </c>
      <c r="I1625" s="3">
        <v>7.3300000000000004E-2</v>
      </c>
      <c r="J1625" s="3">
        <v>0.1429</v>
      </c>
      <c r="K1625" s="3">
        <v>7.2599999999999998E-2</v>
      </c>
      <c r="L1625" s="3">
        <v>7.6300000000000007E-2</v>
      </c>
      <c r="M1625" s="3">
        <v>6.6699999999999995E-2</v>
      </c>
      <c r="N1625" s="2">
        <v>0.15</v>
      </c>
      <c r="O1625" s="3">
        <v>0.1923</v>
      </c>
      <c r="P1625" s="3">
        <v>3.5400000000000001E-2</v>
      </c>
      <c r="Q1625" s="3">
        <v>7.6899999999999996E-2</v>
      </c>
      <c r="R1625" s="3">
        <v>0.1212</v>
      </c>
      <c r="S1625" s="3">
        <v>0.1094</v>
      </c>
      <c r="T1625" s="3">
        <v>5.5599999999999997E-2</v>
      </c>
      <c r="U1625" s="3">
        <v>9.2299999999999993E-2</v>
      </c>
      <c r="V1625" s="3">
        <v>5.3699999999999998E-2</v>
      </c>
      <c r="W1625" s="3">
        <v>7.5499999999999998E-2</v>
      </c>
      <c r="X1625" s="3">
        <v>7.0900000000000005E-2</v>
      </c>
      <c r="Y1625" s="3">
        <v>5.6300000000000003E-2</v>
      </c>
      <c r="Z1625" s="3">
        <v>0.13489999999999999</v>
      </c>
      <c r="AA1625" s="3">
        <v>7.6899999999999996E-2</v>
      </c>
      <c r="AB1625" s="3">
        <v>5.5100000000000003E-2</v>
      </c>
      <c r="AC1625" s="3">
        <v>7.9399999999999998E-2</v>
      </c>
      <c r="AD1625" s="3">
        <v>0.1053</v>
      </c>
      <c r="AE1625" s="3">
        <v>8.8200000000000001E-2</v>
      </c>
      <c r="AF1625" s="3">
        <v>4.5999999999999999E-2</v>
      </c>
      <c r="AG1625" s="3">
        <v>8.5400000000000004E-2</v>
      </c>
      <c r="AH1625" s="2">
        <v>0.25</v>
      </c>
      <c r="AI1625" s="3">
        <v>0.13239999999999999</v>
      </c>
    </row>
    <row r="1626" spans="1:54">
      <c r="A1626" t="s">
        <v>103</v>
      </c>
      <c r="B1626" s="1">
        <v>480</v>
      </c>
      <c r="C1626" s="1">
        <v>205</v>
      </c>
      <c r="D1626" s="1">
        <v>275</v>
      </c>
      <c r="E1626" s="1">
        <v>17</v>
      </c>
      <c r="F1626" s="1">
        <v>32</v>
      </c>
      <c r="G1626" s="1">
        <v>72</v>
      </c>
      <c r="H1626" s="1">
        <v>159</v>
      </c>
      <c r="I1626" s="1">
        <v>200</v>
      </c>
      <c r="J1626" s="1">
        <v>25</v>
      </c>
      <c r="K1626" s="1">
        <v>181</v>
      </c>
      <c r="L1626" s="1">
        <v>89</v>
      </c>
      <c r="M1626" s="1">
        <v>158</v>
      </c>
      <c r="N1626" s="1">
        <v>11</v>
      </c>
      <c r="O1626" s="1">
        <v>16</v>
      </c>
      <c r="P1626" s="1">
        <v>166</v>
      </c>
      <c r="Q1626" s="1">
        <v>307</v>
      </c>
      <c r="R1626" s="1">
        <v>133</v>
      </c>
      <c r="S1626" s="1">
        <v>48</v>
      </c>
      <c r="T1626" s="1">
        <v>29</v>
      </c>
      <c r="U1626" s="1">
        <v>44</v>
      </c>
      <c r="V1626" s="1">
        <v>209</v>
      </c>
      <c r="W1626" s="1">
        <v>227</v>
      </c>
      <c r="X1626" s="1">
        <v>109</v>
      </c>
      <c r="Y1626" s="1">
        <v>50</v>
      </c>
      <c r="Z1626" s="1">
        <v>82</v>
      </c>
      <c r="AA1626" s="1">
        <v>12</v>
      </c>
      <c r="AB1626" s="1">
        <v>375</v>
      </c>
      <c r="AC1626" s="1">
        <v>45</v>
      </c>
      <c r="AD1626" s="1">
        <v>11</v>
      </c>
      <c r="AE1626" s="1">
        <v>26</v>
      </c>
      <c r="AF1626" s="1">
        <v>330</v>
      </c>
      <c r="AG1626" s="1">
        <v>63</v>
      </c>
      <c r="AH1626" s="1">
        <v>17</v>
      </c>
      <c r="AI1626" s="1">
        <v>43</v>
      </c>
    </row>
    <row r="1627" spans="1:54">
      <c r="A1627" t="s">
        <v>210</v>
      </c>
      <c r="B1627" s="3">
        <v>0.7631</v>
      </c>
      <c r="C1627" s="3">
        <v>0.74280000000000002</v>
      </c>
      <c r="D1627" s="3">
        <v>0.77900000000000003</v>
      </c>
      <c r="E1627" s="3">
        <v>0.41460000000000002</v>
      </c>
      <c r="F1627" s="3">
        <v>0.45710000000000001</v>
      </c>
      <c r="G1627" s="3">
        <v>0.73470000000000002</v>
      </c>
      <c r="H1627" s="3">
        <v>0.84570000000000001</v>
      </c>
      <c r="I1627" s="3">
        <v>0.86209999999999998</v>
      </c>
      <c r="J1627" s="3">
        <v>0.71430000000000005</v>
      </c>
      <c r="K1627" s="3">
        <v>0.77349999999999997</v>
      </c>
      <c r="L1627" s="3">
        <v>0.75419999999999998</v>
      </c>
      <c r="M1627" s="3">
        <v>0.81030000000000002</v>
      </c>
      <c r="N1627" s="2">
        <v>0.55000000000000004</v>
      </c>
      <c r="O1627" s="3">
        <v>0.61539999999999995</v>
      </c>
      <c r="P1627" s="3">
        <v>0.83840000000000003</v>
      </c>
      <c r="Q1627" s="3">
        <v>0.76180000000000003</v>
      </c>
      <c r="R1627" s="3">
        <v>0.67169999999999996</v>
      </c>
      <c r="S1627" s="2">
        <v>0.75</v>
      </c>
      <c r="T1627" s="3">
        <v>0.80559999999999998</v>
      </c>
      <c r="U1627" s="3">
        <v>0.67689999999999995</v>
      </c>
      <c r="V1627" s="3">
        <v>0.86360000000000003</v>
      </c>
      <c r="W1627" s="3">
        <v>0.8165</v>
      </c>
      <c r="X1627" s="3">
        <v>0.77300000000000002</v>
      </c>
      <c r="Y1627" s="3">
        <v>0.70420000000000005</v>
      </c>
      <c r="Z1627" s="3">
        <v>0.65080000000000005</v>
      </c>
      <c r="AA1627" s="3">
        <v>0.92310000000000003</v>
      </c>
      <c r="AB1627" s="3">
        <v>0.82599999999999996</v>
      </c>
      <c r="AC1627" s="3">
        <v>0.71430000000000005</v>
      </c>
      <c r="AD1627" s="3">
        <v>0.57889999999999997</v>
      </c>
      <c r="AE1627" s="3">
        <v>0.76470000000000005</v>
      </c>
      <c r="AF1627" s="3">
        <v>0.84399999999999997</v>
      </c>
      <c r="AG1627" s="3">
        <v>0.76829999999999998</v>
      </c>
      <c r="AH1627" s="3">
        <v>0.53120000000000001</v>
      </c>
      <c r="AI1627" s="3">
        <v>0.63239999999999996</v>
      </c>
    </row>
    <row r="1628" spans="1:54">
      <c r="A1628" t="s">
        <v>210</v>
      </c>
    </row>
    <row r="1629" spans="1:54">
      <c r="A1629" t="s">
        <v>57</v>
      </c>
      <c r="B1629" s="3">
        <v>-0.67879999999999996</v>
      </c>
      <c r="C1629" s="3">
        <v>-0.67400000000000004</v>
      </c>
      <c r="D1629" s="3">
        <v>-0.68269999999999997</v>
      </c>
      <c r="E1629" s="3">
        <v>-0.14630000000000001</v>
      </c>
      <c r="F1629" s="2">
        <v>-0.3</v>
      </c>
      <c r="G1629" s="3">
        <v>-0.67349999999999999</v>
      </c>
      <c r="H1629" s="3">
        <v>-0.80310000000000004</v>
      </c>
      <c r="I1629" s="3">
        <v>-0.78879999999999995</v>
      </c>
      <c r="J1629" s="3">
        <v>-0.57140000000000002</v>
      </c>
      <c r="K1629" s="3">
        <v>-0.70089999999999997</v>
      </c>
      <c r="L1629" s="3">
        <v>-0.67789999999999995</v>
      </c>
      <c r="M1629" s="3">
        <v>-0.74360000000000004</v>
      </c>
      <c r="N1629" s="2">
        <v>-0.4</v>
      </c>
      <c r="O1629" s="3">
        <v>-0.42309999999999998</v>
      </c>
      <c r="P1629" s="3">
        <v>-0.80300000000000005</v>
      </c>
      <c r="Q1629" s="3">
        <v>-0.68489999999999995</v>
      </c>
      <c r="R1629" s="3">
        <v>-0.55049999999999999</v>
      </c>
      <c r="S1629" s="3">
        <v>-0.64059999999999995</v>
      </c>
      <c r="T1629" s="2">
        <v>-0.75</v>
      </c>
      <c r="U1629" s="3">
        <v>-0.58460000000000001</v>
      </c>
      <c r="V1629" s="3">
        <v>-0.80989999999999995</v>
      </c>
      <c r="W1629" s="3">
        <v>-0.74099999999999999</v>
      </c>
      <c r="X1629" s="3">
        <v>-0.70209999999999995</v>
      </c>
      <c r="Y1629" s="3">
        <v>-0.64790000000000003</v>
      </c>
      <c r="Z1629" s="3">
        <v>-0.51590000000000003</v>
      </c>
      <c r="AA1629" s="3">
        <v>-0.84619999999999995</v>
      </c>
      <c r="AB1629" s="3">
        <v>-0.77090000000000003</v>
      </c>
      <c r="AC1629" s="3">
        <v>-0.63490000000000002</v>
      </c>
      <c r="AD1629" s="3">
        <v>-0.47360000000000002</v>
      </c>
      <c r="AE1629" s="3">
        <v>-0.67649999999999999</v>
      </c>
      <c r="AF1629" s="3">
        <v>-0.79800000000000004</v>
      </c>
      <c r="AG1629" s="3">
        <v>-0.68289999999999995</v>
      </c>
      <c r="AH1629" s="3">
        <v>-0.28120000000000001</v>
      </c>
      <c r="AI1629" s="2">
        <v>-0.5</v>
      </c>
    </row>
    <row r="1630" spans="1:54">
      <c r="A1630" t="s">
        <v>210</v>
      </c>
    </row>
    <row r="1631" spans="1:54">
      <c r="A1631" s="6" t="str">
        <f>HYPERLINK("#Contents!A1", "Contents")</f>
        <v>Contents</v>
      </c>
    </row>
    <row r="1632" spans="1:54">
      <c r="A1632" s="7" t="s">
        <v>202</v>
      </c>
      <c r="BB1632" s="17" t="str">
        <f>LEFT(A1632, FIND(" ", A1632) - 2)</f>
        <v>Table_Q21_3</v>
      </c>
    </row>
    <row r="1633" spans="1:35">
      <c r="A1633" t="s">
        <v>1</v>
      </c>
    </row>
    <row r="1634" spans="1:35" ht="16.2" thickBot="1">
      <c r="A1634" t="s">
        <v>210</v>
      </c>
    </row>
    <row r="1635" spans="1:35" ht="34.049999999999997" customHeight="1">
      <c r="A1635" t="s">
        <v>210</v>
      </c>
      <c r="B1635" s="40" t="s">
        <v>10</v>
      </c>
      <c r="C1635" s="37" t="s">
        <v>2</v>
      </c>
      <c r="D1635" s="42"/>
      <c r="E1635" s="37" t="s">
        <v>3</v>
      </c>
      <c r="F1635" s="38"/>
      <c r="G1635" s="38"/>
      <c r="H1635" s="38"/>
      <c r="I1635" s="38"/>
      <c r="J1635" s="37" t="s">
        <v>4</v>
      </c>
      <c r="K1635" s="38"/>
      <c r="L1635" s="38"/>
      <c r="M1635" s="38"/>
      <c r="N1635" s="38"/>
      <c r="O1635" s="38"/>
      <c r="P1635" s="37" t="s">
        <v>5</v>
      </c>
      <c r="Q1635" s="38"/>
      <c r="R1635" s="37" t="s">
        <v>6</v>
      </c>
      <c r="S1635" s="38"/>
      <c r="T1635" s="38"/>
      <c r="U1635" s="38"/>
      <c r="V1635" s="38"/>
      <c r="W1635" s="37" t="s">
        <v>7</v>
      </c>
      <c r="X1635" s="38"/>
      <c r="Y1635" s="38"/>
      <c r="Z1635" s="38"/>
      <c r="AA1635" s="38"/>
      <c r="AB1635" s="37" t="s">
        <v>8</v>
      </c>
      <c r="AC1635" s="38"/>
      <c r="AD1635" s="38"/>
      <c r="AE1635" s="38"/>
      <c r="AF1635" s="37" t="s">
        <v>9</v>
      </c>
      <c r="AG1635" s="38"/>
      <c r="AH1635" s="38"/>
      <c r="AI1635" s="39"/>
    </row>
    <row r="1636" spans="1:35" ht="53.4" thickBot="1">
      <c r="A1636" t="s">
        <v>210</v>
      </c>
      <c r="B1636" s="41" t="s">
        <v>10</v>
      </c>
      <c r="C1636" s="4" t="s">
        <v>11</v>
      </c>
      <c r="D1636" s="4" t="s">
        <v>12</v>
      </c>
      <c r="E1636" s="4" t="s">
        <v>13</v>
      </c>
      <c r="F1636" s="4" t="s">
        <v>14</v>
      </c>
      <c r="G1636" s="4" t="s">
        <v>15</v>
      </c>
      <c r="H1636" s="4" t="s">
        <v>16</v>
      </c>
      <c r="I1636" s="4" t="s">
        <v>17</v>
      </c>
      <c r="J1636" s="4" t="s">
        <v>18</v>
      </c>
      <c r="K1636" s="4" t="s">
        <v>19</v>
      </c>
      <c r="L1636" s="4" t="s">
        <v>20</v>
      </c>
      <c r="M1636" s="4" t="s">
        <v>21</v>
      </c>
      <c r="N1636" s="4" t="s">
        <v>22</v>
      </c>
      <c r="O1636" s="4" t="s">
        <v>23</v>
      </c>
      <c r="P1636" s="4" t="s">
        <v>24</v>
      </c>
      <c r="Q1636" s="4" t="s">
        <v>25</v>
      </c>
      <c r="R1636" s="4" t="s">
        <v>26</v>
      </c>
      <c r="S1636" s="4" t="s">
        <v>27</v>
      </c>
      <c r="T1636" s="4" t="s">
        <v>28</v>
      </c>
      <c r="U1636" s="4" t="s">
        <v>29</v>
      </c>
      <c r="V1636" s="4" t="s">
        <v>30</v>
      </c>
      <c r="W1636" s="4" t="s">
        <v>31</v>
      </c>
      <c r="X1636" s="4" t="s">
        <v>32</v>
      </c>
      <c r="Y1636" s="4" t="s">
        <v>33</v>
      </c>
      <c r="Z1636" s="4" t="s">
        <v>34</v>
      </c>
      <c r="AA1636" s="4" t="s">
        <v>35</v>
      </c>
      <c r="AB1636" s="4" t="s">
        <v>36</v>
      </c>
      <c r="AC1636" s="4" t="s">
        <v>37</v>
      </c>
      <c r="AD1636" s="4" t="s">
        <v>38</v>
      </c>
      <c r="AE1636" s="4" t="s">
        <v>39</v>
      </c>
      <c r="AF1636" s="4" t="s">
        <v>37</v>
      </c>
      <c r="AG1636" s="4" t="s">
        <v>40</v>
      </c>
      <c r="AH1636" s="4" t="s">
        <v>38</v>
      </c>
      <c r="AI1636" s="5" t="s">
        <v>39</v>
      </c>
    </row>
    <row r="1637" spans="1:35">
      <c r="A1637" t="s">
        <v>41</v>
      </c>
      <c r="B1637" s="1">
        <v>629</v>
      </c>
      <c r="C1637" s="1">
        <v>276</v>
      </c>
      <c r="D1637" s="1">
        <v>353</v>
      </c>
      <c r="E1637" s="1">
        <v>41</v>
      </c>
      <c r="F1637" s="1">
        <v>70</v>
      </c>
      <c r="G1637" s="1">
        <v>98</v>
      </c>
      <c r="H1637" s="1">
        <v>188</v>
      </c>
      <c r="I1637" s="1">
        <v>232</v>
      </c>
      <c r="J1637" s="1">
        <v>35</v>
      </c>
      <c r="K1637" s="1">
        <v>234</v>
      </c>
      <c r="L1637" s="1">
        <v>118</v>
      </c>
      <c r="M1637" s="1">
        <v>195</v>
      </c>
      <c r="N1637" s="1">
        <v>20</v>
      </c>
      <c r="O1637" s="1">
        <v>26</v>
      </c>
      <c r="P1637" s="1">
        <v>198</v>
      </c>
      <c r="Q1637" s="1">
        <v>403</v>
      </c>
      <c r="R1637" s="1">
        <v>198</v>
      </c>
      <c r="S1637" s="1">
        <v>64</v>
      </c>
      <c r="T1637" s="1">
        <v>36</v>
      </c>
      <c r="U1637" s="1">
        <v>65</v>
      </c>
      <c r="V1637" s="1">
        <v>242</v>
      </c>
      <c r="W1637" s="1">
        <v>278</v>
      </c>
      <c r="X1637" s="1">
        <v>141</v>
      </c>
      <c r="Y1637" s="1">
        <v>71</v>
      </c>
      <c r="Z1637" s="1">
        <v>126</v>
      </c>
      <c r="AA1637" s="1">
        <v>13</v>
      </c>
      <c r="AB1637" s="1">
        <v>454</v>
      </c>
      <c r="AC1637" s="1">
        <v>63</v>
      </c>
      <c r="AD1637" s="1">
        <v>19</v>
      </c>
      <c r="AE1637" s="1">
        <v>34</v>
      </c>
      <c r="AF1637" s="1">
        <v>391</v>
      </c>
      <c r="AG1637" s="1">
        <v>82</v>
      </c>
      <c r="AH1637" s="1">
        <v>32</v>
      </c>
      <c r="AI1637" s="1">
        <v>68</v>
      </c>
    </row>
    <row r="1638" spans="1:35">
      <c r="A1638" t="s">
        <v>98</v>
      </c>
      <c r="B1638" s="1">
        <v>182</v>
      </c>
      <c r="C1638" s="1">
        <v>91</v>
      </c>
      <c r="D1638" s="1">
        <v>91</v>
      </c>
      <c r="E1638" s="1">
        <v>10</v>
      </c>
      <c r="F1638" s="1">
        <v>20</v>
      </c>
      <c r="G1638" s="1">
        <v>26</v>
      </c>
      <c r="H1638" s="1">
        <v>56</v>
      </c>
      <c r="I1638" s="1">
        <v>70</v>
      </c>
      <c r="J1638" s="1">
        <v>10</v>
      </c>
      <c r="K1638" s="1">
        <v>63</v>
      </c>
      <c r="L1638" s="1">
        <v>35</v>
      </c>
      <c r="M1638" s="1">
        <v>60</v>
      </c>
      <c r="N1638" s="1">
        <v>3</v>
      </c>
      <c r="O1638" s="1">
        <v>10</v>
      </c>
      <c r="P1638" s="1">
        <v>53</v>
      </c>
      <c r="Q1638" s="1">
        <v>119</v>
      </c>
      <c r="R1638" s="1">
        <v>52</v>
      </c>
      <c r="S1638" s="1">
        <v>18</v>
      </c>
      <c r="T1638" s="1">
        <v>10</v>
      </c>
      <c r="U1638" s="1">
        <v>18</v>
      </c>
      <c r="V1638" s="1">
        <v>75</v>
      </c>
      <c r="W1638" s="1">
        <v>85</v>
      </c>
      <c r="X1638" s="1">
        <v>34</v>
      </c>
      <c r="Y1638" s="1">
        <v>15</v>
      </c>
      <c r="Z1638" s="1">
        <v>42</v>
      </c>
      <c r="AA1638" s="1">
        <v>6</v>
      </c>
      <c r="AB1638" s="1">
        <v>137</v>
      </c>
      <c r="AC1638" s="1">
        <v>15</v>
      </c>
      <c r="AD1638" s="1">
        <v>8</v>
      </c>
      <c r="AE1638" s="1">
        <v>7</v>
      </c>
      <c r="AF1638" s="1">
        <v>111</v>
      </c>
      <c r="AG1638" s="1">
        <v>36</v>
      </c>
      <c r="AH1638" s="1">
        <v>8</v>
      </c>
      <c r="AI1638" s="1">
        <v>16</v>
      </c>
    </row>
    <row r="1639" spans="1:35">
      <c r="A1639" t="s">
        <v>210</v>
      </c>
      <c r="B1639" s="3">
        <v>0.2893</v>
      </c>
      <c r="C1639" s="3">
        <v>0.32969999999999999</v>
      </c>
      <c r="D1639" s="3">
        <v>0.25779999999999997</v>
      </c>
      <c r="E1639" s="3">
        <v>0.24390000000000001</v>
      </c>
      <c r="F1639" s="3">
        <v>0.28570000000000001</v>
      </c>
      <c r="G1639" s="3">
        <v>0.26529999999999998</v>
      </c>
      <c r="H1639" s="3">
        <v>0.2979</v>
      </c>
      <c r="I1639" s="3">
        <v>0.30170000000000002</v>
      </c>
      <c r="J1639" s="3">
        <v>0.28570000000000001</v>
      </c>
      <c r="K1639" s="3">
        <v>0.26919999999999999</v>
      </c>
      <c r="L1639" s="3">
        <v>0.29659999999999997</v>
      </c>
      <c r="M1639" s="3">
        <v>0.30769999999999997</v>
      </c>
      <c r="N1639" s="2">
        <v>0.15</v>
      </c>
      <c r="O1639" s="3">
        <v>0.3846</v>
      </c>
      <c r="P1639" s="3">
        <v>0.26769999999999999</v>
      </c>
      <c r="Q1639" s="3">
        <v>0.29530000000000001</v>
      </c>
      <c r="R1639" s="3">
        <v>0.2626</v>
      </c>
      <c r="S1639" s="3">
        <v>0.28120000000000001</v>
      </c>
      <c r="T1639" s="3">
        <v>0.27779999999999999</v>
      </c>
      <c r="U1639" s="3">
        <v>0.27689999999999998</v>
      </c>
      <c r="V1639" s="3">
        <v>0.30990000000000001</v>
      </c>
      <c r="W1639" s="3">
        <v>0.30580000000000002</v>
      </c>
      <c r="X1639" s="3">
        <v>0.24110000000000001</v>
      </c>
      <c r="Y1639" s="3">
        <v>0.21129999999999999</v>
      </c>
      <c r="Z1639" s="3">
        <v>0.33329999999999999</v>
      </c>
      <c r="AA1639" s="3">
        <v>0.46150000000000002</v>
      </c>
      <c r="AB1639" s="3">
        <v>0.30180000000000001</v>
      </c>
      <c r="AC1639" s="3">
        <v>0.23810000000000001</v>
      </c>
      <c r="AD1639" s="3">
        <v>0.42109999999999997</v>
      </c>
      <c r="AE1639" s="3">
        <v>0.2059</v>
      </c>
      <c r="AF1639" s="3">
        <v>0.28389999999999999</v>
      </c>
      <c r="AG1639" s="3">
        <v>0.439</v>
      </c>
      <c r="AH1639" s="2">
        <v>0.25</v>
      </c>
      <c r="AI1639" s="3">
        <v>0.23530000000000001</v>
      </c>
    </row>
    <row r="1640" spans="1:35">
      <c r="A1640" t="s">
        <v>99</v>
      </c>
      <c r="B1640" s="1">
        <v>250</v>
      </c>
      <c r="C1640" s="1">
        <v>104</v>
      </c>
      <c r="D1640" s="1">
        <v>146</v>
      </c>
      <c r="E1640" s="1">
        <v>12</v>
      </c>
      <c r="F1640" s="1">
        <v>25</v>
      </c>
      <c r="G1640" s="1">
        <v>38</v>
      </c>
      <c r="H1640" s="1">
        <v>76</v>
      </c>
      <c r="I1640" s="1">
        <v>99</v>
      </c>
      <c r="J1640" s="1">
        <v>15</v>
      </c>
      <c r="K1640" s="1">
        <v>100</v>
      </c>
      <c r="L1640" s="1">
        <v>41</v>
      </c>
      <c r="M1640" s="1">
        <v>77</v>
      </c>
      <c r="N1640" s="1">
        <v>7</v>
      </c>
      <c r="O1640" s="1">
        <v>10</v>
      </c>
      <c r="P1640" s="1">
        <v>74</v>
      </c>
      <c r="Q1640" s="1">
        <v>164</v>
      </c>
      <c r="R1640" s="1">
        <v>86</v>
      </c>
      <c r="S1640" s="1">
        <v>23</v>
      </c>
      <c r="T1640" s="1">
        <v>9</v>
      </c>
      <c r="U1640" s="1">
        <v>23</v>
      </c>
      <c r="V1640" s="1">
        <v>99</v>
      </c>
      <c r="W1640" s="1">
        <v>110</v>
      </c>
      <c r="X1640" s="1">
        <v>59</v>
      </c>
      <c r="Y1640" s="1">
        <v>32</v>
      </c>
      <c r="Z1640" s="1">
        <v>42</v>
      </c>
      <c r="AA1640" s="1">
        <v>7</v>
      </c>
      <c r="AB1640" s="1">
        <v>194</v>
      </c>
      <c r="AC1640" s="1">
        <v>21</v>
      </c>
      <c r="AD1640" s="1">
        <v>3</v>
      </c>
      <c r="AE1640" s="1">
        <v>12</v>
      </c>
      <c r="AF1640" s="1">
        <v>164</v>
      </c>
      <c r="AG1640" s="1">
        <v>31</v>
      </c>
      <c r="AH1640" s="1">
        <v>15</v>
      </c>
      <c r="AI1640" s="1">
        <v>17</v>
      </c>
    </row>
    <row r="1641" spans="1:35">
      <c r="A1641" t="s">
        <v>210</v>
      </c>
      <c r="B1641" s="3">
        <v>0.39750000000000002</v>
      </c>
      <c r="C1641" s="3">
        <v>0.37680000000000002</v>
      </c>
      <c r="D1641" s="3">
        <v>0.41360000000000002</v>
      </c>
      <c r="E1641" s="3">
        <v>0.29270000000000002</v>
      </c>
      <c r="F1641" s="3">
        <v>0.35709999999999997</v>
      </c>
      <c r="G1641" s="3">
        <v>0.38779999999999998</v>
      </c>
      <c r="H1641" s="3">
        <v>0.40429999999999999</v>
      </c>
      <c r="I1641" s="3">
        <v>0.42670000000000002</v>
      </c>
      <c r="J1641" s="3">
        <v>0.42859999999999998</v>
      </c>
      <c r="K1641" s="3">
        <v>0.4274</v>
      </c>
      <c r="L1641" s="3">
        <v>0.34749999999999998</v>
      </c>
      <c r="M1641" s="3">
        <v>0.39489999999999997</v>
      </c>
      <c r="N1641" s="2">
        <v>0.35</v>
      </c>
      <c r="O1641" s="3">
        <v>0.3846</v>
      </c>
      <c r="P1641" s="3">
        <v>0.37369999999999998</v>
      </c>
      <c r="Q1641" s="3">
        <v>0.40689999999999998</v>
      </c>
      <c r="R1641" s="3">
        <v>0.43430000000000002</v>
      </c>
      <c r="S1641" s="3">
        <v>0.3594</v>
      </c>
      <c r="T1641" s="2">
        <v>0.25</v>
      </c>
      <c r="U1641" s="3">
        <v>0.3538</v>
      </c>
      <c r="V1641" s="3">
        <v>0.40910000000000002</v>
      </c>
      <c r="W1641" s="3">
        <v>0.3957</v>
      </c>
      <c r="X1641" s="3">
        <v>0.41839999999999999</v>
      </c>
      <c r="Y1641" s="3">
        <v>0.45069999999999999</v>
      </c>
      <c r="Z1641" s="3">
        <v>0.33329999999999999</v>
      </c>
      <c r="AA1641" s="3">
        <v>0.53849999999999998</v>
      </c>
      <c r="AB1641" s="3">
        <v>0.42730000000000001</v>
      </c>
      <c r="AC1641" s="3">
        <v>0.33329999999999999</v>
      </c>
      <c r="AD1641" s="3">
        <v>0.15790000000000001</v>
      </c>
      <c r="AE1641" s="3">
        <v>0.35289999999999999</v>
      </c>
      <c r="AF1641" s="3">
        <v>0.4194</v>
      </c>
      <c r="AG1641" s="3">
        <v>0.378</v>
      </c>
      <c r="AH1641" s="3">
        <v>0.46879999999999999</v>
      </c>
      <c r="AI1641" s="2">
        <v>0.25</v>
      </c>
    </row>
    <row r="1642" spans="1:35">
      <c r="A1642" t="s">
        <v>200</v>
      </c>
      <c r="B1642" s="1">
        <v>85</v>
      </c>
      <c r="C1642" s="1">
        <v>25</v>
      </c>
      <c r="D1642" s="1">
        <v>60</v>
      </c>
      <c r="E1642" s="1">
        <v>8</v>
      </c>
      <c r="F1642" s="1">
        <v>14</v>
      </c>
      <c r="G1642" s="1">
        <v>12</v>
      </c>
      <c r="H1642" s="1">
        <v>23</v>
      </c>
      <c r="I1642" s="1">
        <v>28</v>
      </c>
      <c r="J1642" s="1">
        <v>2</v>
      </c>
      <c r="K1642" s="1">
        <v>28</v>
      </c>
      <c r="L1642" s="1">
        <v>17</v>
      </c>
      <c r="M1642" s="1">
        <v>28</v>
      </c>
      <c r="N1642" s="1">
        <v>6</v>
      </c>
      <c r="O1642" s="1">
        <v>4</v>
      </c>
      <c r="P1642" s="1">
        <v>24</v>
      </c>
      <c r="Q1642" s="1">
        <v>56</v>
      </c>
      <c r="R1642" s="1">
        <v>26</v>
      </c>
      <c r="S1642" s="1">
        <v>5</v>
      </c>
      <c r="T1642" s="1">
        <v>7</v>
      </c>
      <c r="U1642" s="1">
        <v>12</v>
      </c>
      <c r="V1642" s="1">
        <v>31</v>
      </c>
      <c r="W1642" s="1">
        <v>29</v>
      </c>
      <c r="X1642" s="1">
        <v>19</v>
      </c>
      <c r="Y1642" s="1">
        <v>14</v>
      </c>
      <c r="Z1642" s="1">
        <v>23</v>
      </c>
      <c r="AA1642" s="1">
        <v>0</v>
      </c>
      <c r="AB1642" s="1">
        <v>50</v>
      </c>
      <c r="AC1642" s="1">
        <v>13</v>
      </c>
      <c r="AD1642" s="1">
        <v>4</v>
      </c>
      <c r="AE1642" s="1">
        <v>6</v>
      </c>
      <c r="AF1642" s="1">
        <v>46</v>
      </c>
      <c r="AG1642" s="1">
        <v>6</v>
      </c>
      <c r="AH1642" s="1">
        <v>6</v>
      </c>
      <c r="AI1642" s="1">
        <v>16</v>
      </c>
    </row>
    <row r="1643" spans="1:35">
      <c r="A1643" t="s">
        <v>210</v>
      </c>
      <c r="B1643" s="3">
        <v>0.1351</v>
      </c>
      <c r="C1643" s="3">
        <v>9.06E-2</v>
      </c>
      <c r="D1643" s="2">
        <v>0.17</v>
      </c>
      <c r="E1643" s="3">
        <v>0.1951</v>
      </c>
      <c r="F1643" s="2">
        <v>0.2</v>
      </c>
      <c r="G1643" s="3">
        <v>0.12239999999999999</v>
      </c>
      <c r="H1643" s="3">
        <v>0.12230000000000001</v>
      </c>
      <c r="I1643" s="3">
        <v>0.1207</v>
      </c>
      <c r="J1643" s="3">
        <v>5.7099999999999998E-2</v>
      </c>
      <c r="K1643" s="3">
        <v>0.1197</v>
      </c>
      <c r="L1643" s="3">
        <v>0.14410000000000001</v>
      </c>
      <c r="M1643" s="3">
        <v>0.14360000000000001</v>
      </c>
      <c r="N1643" s="2">
        <v>0.3</v>
      </c>
      <c r="O1643" s="3">
        <v>0.15379999999999999</v>
      </c>
      <c r="P1643" s="3">
        <v>0.1212</v>
      </c>
      <c r="Q1643" s="3">
        <v>0.13900000000000001</v>
      </c>
      <c r="R1643" s="3">
        <v>0.1313</v>
      </c>
      <c r="S1643" s="3">
        <v>7.8100000000000003E-2</v>
      </c>
      <c r="T1643" s="3">
        <v>0.19439999999999999</v>
      </c>
      <c r="U1643" s="3">
        <v>0.18459999999999999</v>
      </c>
      <c r="V1643" s="3">
        <v>0.12809999999999999</v>
      </c>
      <c r="W1643" s="3">
        <v>0.1043</v>
      </c>
      <c r="X1643" s="3">
        <v>0.1348</v>
      </c>
      <c r="Y1643" s="3">
        <v>0.19719999999999999</v>
      </c>
      <c r="Z1643" s="3">
        <v>0.1825</v>
      </c>
      <c r="AA1643" s="1" t="s">
        <v>52</v>
      </c>
      <c r="AB1643" s="3">
        <v>0.1101</v>
      </c>
      <c r="AC1643" s="3">
        <v>0.20630000000000001</v>
      </c>
      <c r="AD1643" s="3">
        <v>0.21049999999999999</v>
      </c>
      <c r="AE1643" s="3">
        <v>0.17649999999999999</v>
      </c>
      <c r="AF1643" s="3">
        <v>0.1176</v>
      </c>
      <c r="AG1643" s="3">
        <v>7.3200000000000001E-2</v>
      </c>
      <c r="AH1643" s="3">
        <v>0.1875</v>
      </c>
      <c r="AI1643" s="3">
        <v>0.23530000000000001</v>
      </c>
    </row>
    <row r="1644" spans="1:35">
      <c r="A1644" t="s">
        <v>100</v>
      </c>
      <c r="B1644" s="1">
        <v>49</v>
      </c>
      <c r="C1644" s="1">
        <v>18</v>
      </c>
      <c r="D1644" s="1">
        <v>31</v>
      </c>
      <c r="E1644" s="1">
        <v>3</v>
      </c>
      <c r="F1644" s="1">
        <v>2</v>
      </c>
      <c r="G1644" s="1">
        <v>11</v>
      </c>
      <c r="H1644" s="1">
        <v>16</v>
      </c>
      <c r="I1644" s="1">
        <v>17</v>
      </c>
      <c r="J1644" s="1">
        <v>4</v>
      </c>
      <c r="K1644" s="1">
        <v>16</v>
      </c>
      <c r="L1644" s="1">
        <v>12</v>
      </c>
      <c r="M1644" s="1">
        <v>14</v>
      </c>
      <c r="N1644" s="1">
        <v>3</v>
      </c>
      <c r="O1644" s="1">
        <v>0</v>
      </c>
      <c r="P1644" s="1">
        <v>25</v>
      </c>
      <c r="Q1644" s="1">
        <v>24</v>
      </c>
      <c r="R1644" s="1">
        <v>16</v>
      </c>
      <c r="S1644" s="1">
        <v>8</v>
      </c>
      <c r="T1644" s="1">
        <v>6</v>
      </c>
      <c r="U1644" s="1">
        <v>2</v>
      </c>
      <c r="V1644" s="1">
        <v>17</v>
      </c>
      <c r="W1644" s="1">
        <v>27</v>
      </c>
      <c r="X1644" s="1">
        <v>12</v>
      </c>
      <c r="Y1644" s="1">
        <v>2</v>
      </c>
      <c r="Z1644" s="1">
        <v>8</v>
      </c>
      <c r="AA1644" s="1">
        <v>0</v>
      </c>
      <c r="AB1644" s="1">
        <v>34</v>
      </c>
      <c r="AC1644" s="1">
        <v>8</v>
      </c>
      <c r="AD1644" s="1">
        <v>1</v>
      </c>
      <c r="AE1644" s="1">
        <v>3</v>
      </c>
      <c r="AF1644" s="1">
        <v>38</v>
      </c>
      <c r="AG1644" s="1">
        <v>3</v>
      </c>
      <c r="AH1644" s="1">
        <v>0</v>
      </c>
      <c r="AI1644" s="1">
        <v>5</v>
      </c>
    </row>
    <row r="1645" spans="1:35">
      <c r="A1645" t="s">
        <v>210</v>
      </c>
      <c r="B1645" s="3">
        <v>7.7899999999999997E-2</v>
      </c>
      <c r="C1645" s="3">
        <v>6.5199999999999994E-2</v>
      </c>
      <c r="D1645" s="3">
        <v>8.7800000000000003E-2</v>
      </c>
      <c r="E1645" s="3">
        <v>7.3200000000000001E-2</v>
      </c>
      <c r="F1645" s="3">
        <v>2.86E-2</v>
      </c>
      <c r="G1645" s="3">
        <v>0.11219999999999999</v>
      </c>
      <c r="H1645" s="3">
        <v>8.5099999999999995E-2</v>
      </c>
      <c r="I1645" s="3">
        <v>7.3300000000000004E-2</v>
      </c>
      <c r="J1645" s="3">
        <v>0.1143</v>
      </c>
      <c r="K1645" s="3">
        <v>6.8400000000000002E-2</v>
      </c>
      <c r="L1645" s="3">
        <v>0.1017</v>
      </c>
      <c r="M1645" s="3">
        <v>7.1800000000000003E-2</v>
      </c>
      <c r="N1645" s="2">
        <v>0.15</v>
      </c>
      <c r="O1645" s="1" t="s">
        <v>52</v>
      </c>
      <c r="P1645" s="3">
        <v>0.1263</v>
      </c>
      <c r="Q1645" s="3">
        <v>5.96E-2</v>
      </c>
      <c r="R1645" s="3">
        <v>8.0799999999999997E-2</v>
      </c>
      <c r="S1645" s="3">
        <v>0.125</v>
      </c>
      <c r="T1645" s="3">
        <v>0.16669999999999999</v>
      </c>
      <c r="U1645" s="3">
        <v>3.0800000000000001E-2</v>
      </c>
      <c r="V1645" s="3">
        <v>7.0199999999999999E-2</v>
      </c>
      <c r="W1645" s="3">
        <v>9.7100000000000006E-2</v>
      </c>
      <c r="X1645" s="3">
        <v>8.5099999999999995E-2</v>
      </c>
      <c r="Y1645" s="3">
        <v>2.8199999999999999E-2</v>
      </c>
      <c r="Z1645" s="3">
        <v>6.3500000000000001E-2</v>
      </c>
      <c r="AA1645" s="1" t="s">
        <v>52</v>
      </c>
      <c r="AB1645" s="3">
        <v>7.4899999999999994E-2</v>
      </c>
      <c r="AC1645" s="3">
        <v>0.127</v>
      </c>
      <c r="AD1645" s="3">
        <v>5.2600000000000001E-2</v>
      </c>
      <c r="AE1645" s="3">
        <v>8.8200000000000001E-2</v>
      </c>
      <c r="AF1645" s="3">
        <v>9.7199999999999995E-2</v>
      </c>
      <c r="AG1645" s="3">
        <v>3.6600000000000001E-2</v>
      </c>
      <c r="AH1645" s="1" t="s">
        <v>52</v>
      </c>
      <c r="AI1645" s="3">
        <v>7.3499999999999996E-2</v>
      </c>
    </row>
    <row r="1646" spans="1:35">
      <c r="A1646" t="s">
        <v>101</v>
      </c>
      <c r="B1646" s="1">
        <v>22</v>
      </c>
      <c r="C1646" s="1">
        <v>11</v>
      </c>
      <c r="D1646" s="1">
        <v>11</v>
      </c>
      <c r="E1646" s="1">
        <v>2</v>
      </c>
      <c r="F1646" s="1">
        <v>2</v>
      </c>
      <c r="G1646" s="1">
        <v>4</v>
      </c>
      <c r="H1646" s="1">
        <v>6</v>
      </c>
      <c r="I1646" s="1">
        <v>8</v>
      </c>
      <c r="J1646" s="1">
        <v>2</v>
      </c>
      <c r="K1646" s="1">
        <v>8</v>
      </c>
      <c r="L1646" s="1">
        <v>4</v>
      </c>
      <c r="M1646" s="1">
        <v>6</v>
      </c>
      <c r="N1646" s="1">
        <v>1</v>
      </c>
      <c r="O1646" s="1">
        <v>1</v>
      </c>
      <c r="P1646" s="1">
        <v>10</v>
      </c>
      <c r="Q1646" s="1">
        <v>11</v>
      </c>
      <c r="R1646" s="1">
        <v>7</v>
      </c>
      <c r="S1646" s="1">
        <v>3</v>
      </c>
      <c r="T1646" s="1">
        <v>1</v>
      </c>
      <c r="U1646" s="1">
        <v>3</v>
      </c>
      <c r="V1646" s="1">
        <v>8</v>
      </c>
      <c r="W1646" s="1">
        <v>12</v>
      </c>
      <c r="X1646" s="1">
        <v>7</v>
      </c>
      <c r="Y1646" s="1">
        <v>1</v>
      </c>
      <c r="Z1646" s="1">
        <v>2</v>
      </c>
      <c r="AA1646" s="1">
        <v>0</v>
      </c>
      <c r="AB1646" s="1">
        <v>16</v>
      </c>
      <c r="AC1646" s="1">
        <v>1</v>
      </c>
      <c r="AD1646" s="1">
        <v>1</v>
      </c>
      <c r="AE1646" s="1">
        <v>2</v>
      </c>
      <c r="AF1646" s="1">
        <v>13</v>
      </c>
      <c r="AG1646" s="1">
        <v>3</v>
      </c>
      <c r="AH1646" s="1">
        <v>1</v>
      </c>
      <c r="AI1646" s="1">
        <v>4</v>
      </c>
    </row>
    <row r="1647" spans="1:35">
      <c r="A1647" t="s">
        <v>210</v>
      </c>
      <c r="B1647" s="3">
        <v>3.5000000000000003E-2</v>
      </c>
      <c r="C1647" s="3">
        <v>3.9899999999999998E-2</v>
      </c>
      <c r="D1647" s="3">
        <v>3.1199999999999999E-2</v>
      </c>
      <c r="E1647" s="3">
        <v>4.8800000000000003E-2</v>
      </c>
      <c r="F1647" s="3">
        <v>2.86E-2</v>
      </c>
      <c r="G1647" s="3">
        <v>4.0800000000000003E-2</v>
      </c>
      <c r="H1647" s="3">
        <v>3.1899999999999998E-2</v>
      </c>
      <c r="I1647" s="3">
        <v>3.4500000000000003E-2</v>
      </c>
      <c r="J1647" s="3">
        <v>5.7099999999999998E-2</v>
      </c>
      <c r="K1647" s="3">
        <v>3.4200000000000001E-2</v>
      </c>
      <c r="L1647" s="3">
        <v>3.39E-2</v>
      </c>
      <c r="M1647" s="3">
        <v>3.0800000000000001E-2</v>
      </c>
      <c r="N1647" s="2">
        <v>0.05</v>
      </c>
      <c r="O1647" s="3">
        <v>3.85E-2</v>
      </c>
      <c r="P1647" s="3">
        <v>5.0500000000000003E-2</v>
      </c>
      <c r="Q1647" s="3">
        <v>2.7300000000000001E-2</v>
      </c>
      <c r="R1647" s="3">
        <v>3.5400000000000001E-2</v>
      </c>
      <c r="S1647" s="3">
        <v>4.6899999999999997E-2</v>
      </c>
      <c r="T1647" s="3">
        <v>2.7799999999999998E-2</v>
      </c>
      <c r="U1647" s="3">
        <v>4.6199999999999998E-2</v>
      </c>
      <c r="V1647" s="3">
        <v>3.3099999999999997E-2</v>
      </c>
      <c r="W1647" s="3">
        <v>4.3200000000000002E-2</v>
      </c>
      <c r="X1647" s="3">
        <v>4.9599999999999998E-2</v>
      </c>
      <c r="Y1647" s="3">
        <v>1.41E-2</v>
      </c>
      <c r="Z1647" s="3">
        <v>1.5900000000000001E-2</v>
      </c>
      <c r="AA1647" s="1" t="s">
        <v>52</v>
      </c>
      <c r="AB1647" s="3">
        <v>3.5200000000000002E-2</v>
      </c>
      <c r="AC1647" s="3">
        <v>1.5900000000000001E-2</v>
      </c>
      <c r="AD1647" s="3">
        <v>5.2600000000000001E-2</v>
      </c>
      <c r="AE1647" s="3">
        <v>5.8799999999999998E-2</v>
      </c>
      <c r="AF1647" s="3">
        <v>3.32E-2</v>
      </c>
      <c r="AG1647" s="3">
        <v>3.6600000000000001E-2</v>
      </c>
      <c r="AH1647" s="3">
        <v>3.1199999999999999E-2</v>
      </c>
      <c r="AI1647" s="3">
        <v>5.8799999999999998E-2</v>
      </c>
    </row>
    <row r="1648" spans="1:35">
      <c r="A1648" t="s">
        <v>74</v>
      </c>
      <c r="B1648" s="1">
        <v>41</v>
      </c>
      <c r="C1648" s="1">
        <v>27</v>
      </c>
      <c r="D1648" s="1">
        <v>14</v>
      </c>
      <c r="E1648" s="1">
        <v>6</v>
      </c>
      <c r="F1648" s="1">
        <v>7</v>
      </c>
      <c r="G1648" s="1">
        <v>7</v>
      </c>
      <c r="H1648" s="1">
        <v>11</v>
      </c>
      <c r="I1648" s="1">
        <v>10</v>
      </c>
      <c r="J1648" s="1">
        <v>2</v>
      </c>
      <c r="K1648" s="1">
        <v>19</v>
      </c>
      <c r="L1648" s="1">
        <v>9</v>
      </c>
      <c r="M1648" s="1">
        <v>10</v>
      </c>
      <c r="N1648" s="1">
        <v>0</v>
      </c>
      <c r="O1648" s="1">
        <v>1</v>
      </c>
      <c r="P1648" s="1">
        <v>12</v>
      </c>
      <c r="Q1648" s="1">
        <v>29</v>
      </c>
      <c r="R1648" s="1">
        <v>11</v>
      </c>
      <c r="S1648" s="1">
        <v>7</v>
      </c>
      <c r="T1648" s="1">
        <v>3</v>
      </c>
      <c r="U1648" s="1">
        <v>7</v>
      </c>
      <c r="V1648" s="1">
        <v>12</v>
      </c>
      <c r="W1648" s="1">
        <v>15</v>
      </c>
      <c r="X1648" s="1">
        <v>10</v>
      </c>
      <c r="Y1648" s="1">
        <v>7</v>
      </c>
      <c r="Z1648" s="1">
        <v>9</v>
      </c>
      <c r="AA1648" s="1">
        <v>0</v>
      </c>
      <c r="AB1648" s="1">
        <v>23</v>
      </c>
      <c r="AC1648" s="1">
        <v>5</v>
      </c>
      <c r="AD1648" s="1">
        <v>2</v>
      </c>
      <c r="AE1648" s="1">
        <v>4</v>
      </c>
      <c r="AF1648" s="1">
        <v>19</v>
      </c>
      <c r="AG1648" s="1">
        <v>3</v>
      </c>
      <c r="AH1648" s="1">
        <v>2</v>
      </c>
      <c r="AI1648" s="1">
        <v>10</v>
      </c>
    </row>
    <row r="1649" spans="1:54">
      <c r="A1649" t="s">
        <v>210</v>
      </c>
      <c r="B1649" s="3">
        <v>6.5199999999999994E-2</v>
      </c>
      <c r="C1649" s="3">
        <v>9.7799999999999998E-2</v>
      </c>
      <c r="D1649" s="3">
        <v>3.9699999999999999E-2</v>
      </c>
      <c r="E1649" s="3">
        <v>0.14630000000000001</v>
      </c>
      <c r="F1649" s="2">
        <v>0.1</v>
      </c>
      <c r="G1649" s="3">
        <v>7.1400000000000005E-2</v>
      </c>
      <c r="H1649" s="3">
        <v>5.8500000000000003E-2</v>
      </c>
      <c r="I1649" s="3">
        <v>4.3099999999999999E-2</v>
      </c>
      <c r="J1649" s="3">
        <v>5.7099999999999998E-2</v>
      </c>
      <c r="K1649" s="3">
        <v>8.1199999999999994E-2</v>
      </c>
      <c r="L1649" s="3">
        <v>7.6300000000000007E-2</v>
      </c>
      <c r="M1649" s="3">
        <v>5.1299999999999998E-2</v>
      </c>
      <c r="N1649" s="1" t="s">
        <v>52</v>
      </c>
      <c r="O1649" s="3">
        <v>3.85E-2</v>
      </c>
      <c r="P1649" s="3">
        <v>6.0600000000000001E-2</v>
      </c>
      <c r="Q1649" s="3">
        <v>7.1999999999999995E-2</v>
      </c>
      <c r="R1649" s="3">
        <v>5.5599999999999997E-2</v>
      </c>
      <c r="S1649" s="3">
        <v>0.1094</v>
      </c>
      <c r="T1649" s="3">
        <v>8.3299999999999999E-2</v>
      </c>
      <c r="U1649" s="3">
        <v>0.1077</v>
      </c>
      <c r="V1649" s="3">
        <v>4.9599999999999998E-2</v>
      </c>
      <c r="W1649" s="3">
        <v>5.3999999999999999E-2</v>
      </c>
      <c r="X1649" s="3">
        <v>7.0900000000000005E-2</v>
      </c>
      <c r="Y1649" s="3">
        <v>9.8599999999999993E-2</v>
      </c>
      <c r="Z1649" s="3">
        <v>7.1400000000000005E-2</v>
      </c>
      <c r="AA1649" s="1" t="s">
        <v>52</v>
      </c>
      <c r="AB1649" s="3">
        <v>5.0700000000000002E-2</v>
      </c>
      <c r="AC1649" s="3">
        <v>7.9399999999999998E-2</v>
      </c>
      <c r="AD1649" s="3">
        <v>0.1053</v>
      </c>
      <c r="AE1649" s="3">
        <v>0.1176</v>
      </c>
      <c r="AF1649" s="3">
        <v>4.8599999999999997E-2</v>
      </c>
      <c r="AG1649" s="3">
        <v>3.6600000000000001E-2</v>
      </c>
      <c r="AH1649" s="3">
        <v>6.25E-2</v>
      </c>
      <c r="AI1649" s="3">
        <v>0.14710000000000001</v>
      </c>
    </row>
    <row r="1650" spans="1:54">
      <c r="A1650" t="s">
        <v>102</v>
      </c>
      <c r="B1650" s="1">
        <v>432</v>
      </c>
      <c r="C1650" s="1">
        <v>195</v>
      </c>
      <c r="D1650" s="1">
        <v>237</v>
      </c>
      <c r="E1650" s="1">
        <v>22</v>
      </c>
      <c r="F1650" s="1">
        <v>45</v>
      </c>
      <c r="G1650" s="1">
        <v>64</v>
      </c>
      <c r="H1650" s="1">
        <v>132</v>
      </c>
      <c r="I1650" s="1">
        <v>169</v>
      </c>
      <c r="J1650" s="1">
        <v>25</v>
      </c>
      <c r="K1650" s="1">
        <v>163</v>
      </c>
      <c r="L1650" s="1">
        <v>76</v>
      </c>
      <c r="M1650" s="1">
        <v>137</v>
      </c>
      <c r="N1650" s="1">
        <v>10</v>
      </c>
      <c r="O1650" s="1">
        <v>20</v>
      </c>
      <c r="P1650" s="1">
        <v>127</v>
      </c>
      <c r="Q1650" s="1">
        <v>283</v>
      </c>
      <c r="R1650" s="1">
        <v>138</v>
      </c>
      <c r="S1650" s="1">
        <v>41</v>
      </c>
      <c r="T1650" s="1">
        <v>19</v>
      </c>
      <c r="U1650" s="1">
        <v>41</v>
      </c>
      <c r="V1650" s="1">
        <v>174</v>
      </c>
      <c r="W1650" s="1">
        <v>195</v>
      </c>
      <c r="X1650" s="1">
        <v>93</v>
      </c>
      <c r="Y1650" s="1">
        <v>47</v>
      </c>
      <c r="Z1650" s="1">
        <v>84</v>
      </c>
      <c r="AA1650" s="1">
        <v>13</v>
      </c>
      <c r="AB1650" s="1">
        <v>331</v>
      </c>
      <c r="AC1650" s="1">
        <v>36</v>
      </c>
      <c r="AD1650" s="1">
        <v>11</v>
      </c>
      <c r="AE1650" s="1">
        <v>19</v>
      </c>
      <c r="AF1650" s="1">
        <v>275</v>
      </c>
      <c r="AG1650" s="1">
        <v>67</v>
      </c>
      <c r="AH1650" s="1">
        <v>23</v>
      </c>
      <c r="AI1650" s="1">
        <v>33</v>
      </c>
    </row>
    <row r="1651" spans="1:54">
      <c r="A1651" t="s">
        <v>210</v>
      </c>
      <c r="B1651" s="3">
        <v>0.68679999999999997</v>
      </c>
      <c r="C1651" s="3">
        <v>0.70650000000000002</v>
      </c>
      <c r="D1651" s="3">
        <v>0.6714</v>
      </c>
      <c r="E1651" s="3">
        <v>0.53659999999999997</v>
      </c>
      <c r="F1651" s="3">
        <v>0.64290000000000003</v>
      </c>
      <c r="G1651" s="3">
        <v>0.65310000000000001</v>
      </c>
      <c r="H1651" s="3">
        <v>0.70209999999999995</v>
      </c>
      <c r="I1651" s="3">
        <v>0.72840000000000005</v>
      </c>
      <c r="J1651" s="3">
        <v>0.71430000000000005</v>
      </c>
      <c r="K1651" s="3">
        <v>0.6966</v>
      </c>
      <c r="L1651" s="3">
        <v>0.64410000000000001</v>
      </c>
      <c r="M1651" s="3">
        <v>0.7026</v>
      </c>
      <c r="N1651" s="2">
        <v>0.5</v>
      </c>
      <c r="O1651" s="3">
        <v>0.76919999999999999</v>
      </c>
      <c r="P1651" s="3">
        <v>0.64139999999999997</v>
      </c>
      <c r="Q1651" s="3">
        <v>0.70220000000000005</v>
      </c>
      <c r="R1651" s="3">
        <v>0.69699999999999995</v>
      </c>
      <c r="S1651" s="3">
        <v>0.64059999999999995</v>
      </c>
      <c r="T1651" s="3">
        <v>0.52780000000000005</v>
      </c>
      <c r="U1651" s="3">
        <v>0.63080000000000003</v>
      </c>
      <c r="V1651" s="3">
        <v>0.71899999999999997</v>
      </c>
      <c r="W1651" s="3">
        <v>0.70140000000000002</v>
      </c>
      <c r="X1651" s="3">
        <v>0.65959999999999996</v>
      </c>
      <c r="Y1651" s="3">
        <v>0.66200000000000003</v>
      </c>
      <c r="Z1651" s="3">
        <v>0.66669999999999996</v>
      </c>
      <c r="AA1651" s="2">
        <v>1</v>
      </c>
      <c r="AB1651" s="3">
        <v>0.72909999999999997</v>
      </c>
      <c r="AC1651" s="3">
        <v>0.57140000000000002</v>
      </c>
      <c r="AD1651" s="3">
        <v>0.57889999999999997</v>
      </c>
      <c r="AE1651" s="3">
        <v>0.55879999999999996</v>
      </c>
      <c r="AF1651" s="3">
        <v>0.70330000000000004</v>
      </c>
      <c r="AG1651" s="3">
        <v>0.81710000000000005</v>
      </c>
      <c r="AH1651" s="3">
        <v>0.71879999999999999</v>
      </c>
      <c r="AI1651" s="3">
        <v>0.48530000000000001</v>
      </c>
    </row>
    <row r="1652" spans="1:54">
      <c r="A1652" t="s">
        <v>103</v>
      </c>
      <c r="B1652" s="1">
        <v>71</v>
      </c>
      <c r="C1652" s="1">
        <v>29</v>
      </c>
      <c r="D1652" s="1">
        <v>42</v>
      </c>
      <c r="E1652" s="1">
        <v>5</v>
      </c>
      <c r="F1652" s="1">
        <v>4</v>
      </c>
      <c r="G1652" s="1">
        <v>15</v>
      </c>
      <c r="H1652" s="1">
        <v>22</v>
      </c>
      <c r="I1652" s="1">
        <v>25</v>
      </c>
      <c r="J1652" s="1">
        <v>6</v>
      </c>
      <c r="K1652" s="1">
        <v>24</v>
      </c>
      <c r="L1652" s="1">
        <v>16</v>
      </c>
      <c r="M1652" s="1">
        <v>20</v>
      </c>
      <c r="N1652" s="1">
        <v>4</v>
      </c>
      <c r="O1652" s="1">
        <v>1</v>
      </c>
      <c r="P1652" s="1">
        <v>35</v>
      </c>
      <c r="Q1652" s="1">
        <v>35</v>
      </c>
      <c r="R1652" s="1">
        <v>23</v>
      </c>
      <c r="S1652" s="1">
        <v>11</v>
      </c>
      <c r="T1652" s="1">
        <v>7</v>
      </c>
      <c r="U1652" s="1">
        <v>5</v>
      </c>
      <c r="V1652" s="1">
        <v>25</v>
      </c>
      <c r="W1652" s="1">
        <v>39</v>
      </c>
      <c r="X1652" s="1">
        <v>19</v>
      </c>
      <c r="Y1652" s="1">
        <v>3</v>
      </c>
      <c r="Z1652" s="1">
        <v>10</v>
      </c>
      <c r="AA1652" s="1">
        <v>0</v>
      </c>
      <c r="AB1652" s="1">
        <v>50</v>
      </c>
      <c r="AC1652" s="1">
        <v>9</v>
      </c>
      <c r="AD1652" s="1">
        <v>2</v>
      </c>
      <c r="AE1652" s="1">
        <v>5</v>
      </c>
      <c r="AF1652" s="1">
        <v>51</v>
      </c>
      <c r="AG1652" s="1">
        <v>6</v>
      </c>
      <c r="AH1652" s="1">
        <v>1</v>
      </c>
      <c r="AI1652" s="1">
        <v>9</v>
      </c>
    </row>
    <row r="1653" spans="1:54">
      <c r="A1653" t="s">
        <v>210</v>
      </c>
      <c r="B1653" s="3">
        <v>0.1129</v>
      </c>
      <c r="C1653" s="3">
        <v>0.1051</v>
      </c>
      <c r="D1653" s="3">
        <v>0.11899999999999999</v>
      </c>
      <c r="E1653" s="3">
        <v>0.122</v>
      </c>
      <c r="F1653" s="3">
        <v>5.7099999999999998E-2</v>
      </c>
      <c r="G1653" s="3">
        <v>0.15310000000000001</v>
      </c>
      <c r="H1653" s="3">
        <v>0.11700000000000001</v>
      </c>
      <c r="I1653" s="3">
        <v>0.10780000000000001</v>
      </c>
      <c r="J1653" s="3">
        <v>0.1714</v>
      </c>
      <c r="K1653" s="3">
        <v>0.1026</v>
      </c>
      <c r="L1653" s="3">
        <v>0.1356</v>
      </c>
      <c r="M1653" s="3">
        <v>0.1026</v>
      </c>
      <c r="N1653" s="2">
        <v>0.2</v>
      </c>
      <c r="O1653" s="3">
        <v>3.85E-2</v>
      </c>
      <c r="P1653" s="3">
        <v>0.17680000000000001</v>
      </c>
      <c r="Q1653" s="3">
        <v>8.6800000000000002E-2</v>
      </c>
      <c r="R1653" s="3">
        <v>0.1162</v>
      </c>
      <c r="S1653" s="3">
        <v>0.1719</v>
      </c>
      <c r="T1653" s="3">
        <v>0.19439999999999999</v>
      </c>
      <c r="U1653" s="3">
        <v>7.6899999999999996E-2</v>
      </c>
      <c r="V1653" s="3">
        <v>0.1033</v>
      </c>
      <c r="W1653" s="3">
        <v>0.14030000000000001</v>
      </c>
      <c r="X1653" s="3">
        <v>0.1348</v>
      </c>
      <c r="Y1653" s="3">
        <v>4.2299999999999997E-2</v>
      </c>
      <c r="Z1653" s="3">
        <v>7.9399999999999998E-2</v>
      </c>
      <c r="AA1653" s="1" t="s">
        <v>52</v>
      </c>
      <c r="AB1653" s="3">
        <v>0.1101</v>
      </c>
      <c r="AC1653" s="3">
        <v>0.1429</v>
      </c>
      <c r="AD1653" s="3">
        <v>0.1053</v>
      </c>
      <c r="AE1653" s="3">
        <v>0.14710000000000001</v>
      </c>
      <c r="AF1653" s="3">
        <v>0.13039999999999999</v>
      </c>
      <c r="AG1653" s="3">
        <v>7.3200000000000001E-2</v>
      </c>
      <c r="AH1653" s="3">
        <v>3.1199999999999999E-2</v>
      </c>
      <c r="AI1653" s="3">
        <v>0.13239999999999999</v>
      </c>
    </row>
    <row r="1654" spans="1:54">
      <c r="A1654" t="s">
        <v>210</v>
      </c>
    </row>
    <row r="1655" spans="1:54">
      <c r="A1655" t="s">
        <v>57</v>
      </c>
      <c r="B1655" s="3">
        <v>0.57389999999999997</v>
      </c>
      <c r="C1655" s="3">
        <v>0.60140000000000005</v>
      </c>
      <c r="D1655" s="3">
        <v>0.5524</v>
      </c>
      <c r="E1655" s="3">
        <v>0.41460000000000002</v>
      </c>
      <c r="F1655" s="3">
        <v>0.58579999999999999</v>
      </c>
      <c r="G1655" s="2">
        <v>0.5</v>
      </c>
      <c r="H1655" s="3">
        <v>0.58509999999999995</v>
      </c>
      <c r="I1655" s="3">
        <v>0.62060000000000004</v>
      </c>
      <c r="J1655" s="3">
        <v>0.54290000000000005</v>
      </c>
      <c r="K1655" s="3">
        <v>0.59399999999999997</v>
      </c>
      <c r="L1655" s="3">
        <v>0.50849999999999995</v>
      </c>
      <c r="M1655" s="2">
        <v>0.6</v>
      </c>
      <c r="N1655" s="2">
        <v>0.3</v>
      </c>
      <c r="O1655" s="3">
        <v>0.73070000000000002</v>
      </c>
      <c r="P1655" s="3">
        <v>0.46460000000000001</v>
      </c>
      <c r="Q1655" s="3">
        <v>0.61539999999999995</v>
      </c>
      <c r="R1655" s="3">
        <v>0.58079999999999998</v>
      </c>
      <c r="S1655" s="3">
        <v>0.46870000000000001</v>
      </c>
      <c r="T1655" s="3">
        <v>0.33339999999999997</v>
      </c>
      <c r="U1655" s="3">
        <v>0.55389999999999995</v>
      </c>
      <c r="V1655" s="3">
        <v>0.61570000000000003</v>
      </c>
      <c r="W1655" s="3">
        <v>0.56110000000000004</v>
      </c>
      <c r="X1655" s="3">
        <v>0.52480000000000004</v>
      </c>
      <c r="Y1655" s="3">
        <v>0.61970000000000003</v>
      </c>
      <c r="Z1655" s="3">
        <v>0.58730000000000004</v>
      </c>
      <c r="AA1655" s="1" t="s">
        <v>52</v>
      </c>
      <c r="AB1655" s="3">
        <v>0.61899999999999999</v>
      </c>
      <c r="AC1655" s="3">
        <v>0.42849999999999999</v>
      </c>
      <c r="AD1655" s="3">
        <v>0.47360000000000002</v>
      </c>
      <c r="AE1655" s="3">
        <v>0.41170000000000001</v>
      </c>
      <c r="AF1655" s="3">
        <v>0.57289999999999996</v>
      </c>
      <c r="AG1655" s="3">
        <v>0.74390000000000001</v>
      </c>
      <c r="AH1655" s="3">
        <v>0.68759999999999999</v>
      </c>
      <c r="AI1655" s="3">
        <v>0.35289999999999999</v>
      </c>
    </row>
    <row r="1656" spans="1:54">
      <c r="A1656" t="s">
        <v>210</v>
      </c>
    </row>
    <row r="1657" spans="1:54">
      <c r="A1657" s="6" t="str">
        <f>HYPERLINK("#Contents!A1", "Contents")</f>
        <v>Contents</v>
      </c>
    </row>
    <row r="1658" spans="1:54">
      <c r="A1658" s="7" t="s">
        <v>203</v>
      </c>
      <c r="BB1658" s="17" t="str">
        <f>LEFT(A1658, FIND(" ", A1658) - 2)</f>
        <v>Table_Q21_4</v>
      </c>
    </row>
    <row r="1659" spans="1:54">
      <c r="A1659" t="s">
        <v>1</v>
      </c>
    </row>
    <row r="1660" spans="1:54" ht="16.2" thickBot="1">
      <c r="A1660" t="s">
        <v>210</v>
      </c>
    </row>
    <row r="1661" spans="1:54" ht="34.049999999999997" customHeight="1">
      <c r="A1661" t="s">
        <v>210</v>
      </c>
      <c r="B1661" s="40" t="s">
        <v>10</v>
      </c>
      <c r="C1661" s="37" t="s">
        <v>2</v>
      </c>
      <c r="D1661" s="42"/>
      <c r="E1661" s="37" t="s">
        <v>3</v>
      </c>
      <c r="F1661" s="38"/>
      <c r="G1661" s="38"/>
      <c r="H1661" s="38"/>
      <c r="I1661" s="38"/>
      <c r="J1661" s="37" t="s">
        <v>4</v>
      </c>
      <c r="K1661" s="38"/>
      <c r="L1661" s="38"/>
      <c r="M1661" s="38"/>
      <c r="N1661" s="38"/>
      <c r="O1661" s="38"/>
      <c r="P1661" s="37" t="s">
        <v>5</v>
      </c>
      <c r="Q1661" s="38"/>
      <c r="R1661" s="37" t="s">
        <v>6</v>
      </c>
      <c r="S1661" s="38"/>
      <c r="T1661" s="38"/>
      <c r="U1661" s="38"/>
      <c r="V1661" s="38"/>
      <c r="W1661" s="37" t="s">
        <v>7</v>
      </c>
      <c r="X1661" s="38"/>
      <c r="Y1661" s="38"/>
      <c r="Z1661" s="38"/>
      <c r="AA1661" s="38"/>
      <c r="AB1661" s="37" t="s">
        <v>8</v>
      </c>
      <c r="AC1661" s="38"/>
      <c r="AD1661" s="38"/>
      <c r="AE1661" s="38"/>
      <c r="AF1661" s="37" t="s">
        <v>9</v>
      </c>
      <c r="AG1661" s="38"/>
      <c r="AH1661" s="38"/>
      <c r="AI1661" s="39"/>
    </row>
    <row r="1662" spans="1:54" ht="53.4" thickBot="1">
      <c r="A1662" t="s">
        <v>210</v>
      </c>
      <c r="B1662" s="41" t="s">
        <v>10</v>
      </c>
      <c r="C1662" s="4" t="s">
        <v>11</v>
      </c>
      <c r="D1662" s="4" t="s">
        <v>12</v>
      </c>
      <c r="E1662" s="4" t="s">
        <v>13</v>
      </c>
      <c r="F1662" s="4" t="s">
        <v>14</v>
      </c>
      <c r="G1662" s="4" t="s">
        <v>15</v>
      </c>
      <c r="H1662" s="4" t="s">
        <v>16</v>
      </c>
      <c r="I1662" s="4" t="s">
        <v>17</v>
      </c>
      <c r="J1662" s="4" t="s">
        <v>18</v>
      </c>
      <c r="K1662" s="4" t="s">
        <v>19</v>
      </c>
      <c r="L1662" s="4" t="s">
        <v>20</v>
      </c>
      <c r="M1662" s="4" t="s">
        <v>21</v>
      </c>
      <c r="N1662" s="4" t="s">
        <v>22</v>
      </c>
      <c r="O1662" s="4" t="s">
        <v>23</v>
      </c>
      <c r="P1662" s="4" t="s">
        <v>24</v>
      </c>
      <c r="Q1662" s="4" t="s">
        <v>25</v>
      </c>
      <c r="R1662" s="4" t="s">
        <v>26</v>
      </c>
      <c r="S1662" s="4" t="s">
        <v>27</v>
      </c>
      <c r="T1662" s="4" t="s">
        <v>28</v>
      </c>
      <c r="U1662" s="4" t="s">
        <v>29</v>
      </c>
      <c r="V1662" s="4" t="s">
        <v>30</v>
      </c>
      <c r="W1662" s="4" t="s">
        <v>31</v>
      </c>
      <c r="X1662" s="4" t="s">
        <v>32</v>
      </c>
      <c r="Y1662" s="4" t="s">
        <v>33</v>
      </c>
      <c r="Z1662" s="4" t="s">
        <v>34</v>
      </c>
      <c r="AA1662" s="4" t="s">
        <v>35</v>
      </c>
      <c r="AB1662" s="4" t="s">
        <v>36</v>
      </c>
      <c r="AC1662" s="4" t="s">
        <v>37</v>
      </c>
      <c r="AD1662" s="4" t="s">
        <v>38</v>
      </c>
      <c r="AE1662" s="4" t="s">
        <v>39</v>
      </c>
      <c r="AF1662" s="4" t="s">
        <v>37</v>
      </c>
      <c r="AG1662" s="4" t="s">
        <v>40</v>
      </c>
      <c r="AH1662" s="4" t="s">
        <v>38</v>
      </c>
      <c r="AI1662" s="5" t="s">
        <v>39</v>
      </c>
    </row>
    <row r="1663" spans="1:54">
      <c r="A1663" t="s">
        <v>41</v>
      </c>
      <c r="B1663" s="1">
        <v>629</v>
      </c>
      <c r="C1663" s="1">
        <v>276</v>
      </c>
      <c r="D1663" s="1">
        <v>353</v>
      </c>
      <c r="E1663" s="1">
        <v>41</v>
      </c>
      <c r="F1663" s="1">
        <v>70</v>
      </c>
      <c r="G1663" s="1">
        <v>98</v>
      </c>
      <c r="H1663" s="1">
        <v>188</v>
      </c>
      <c r="I1663" s="1">
        <v>232</v>
      </c>
      <c r="J1663" s="1">
        <v>35</v>
      </c>
      <c r="K1663" s="1">
        <v>234</v>
      </c>
      <c r="L1663" s="1">
        <v>118</v>
      </c>
      <c r="M1663" s="1">
        <v>195</v>
      </c>
      <c r="N1663" s="1">
        <v>20</v>
      </c>
      <c r="O1663" s="1">
        <v>26</v>
      </c>
      <c r="P1663" s="1">
        <v>198</v>
      </c>
      <c r="Q1663" s="1">
        <v>403</v>
      </c>
      <c r="R1663" s="1">
        <v>198</v>
      </c>
      <c r="S1663" s="1">
        <v>64</v>
      </c>
      <c r="T1663" s="1">
        <v>36</v>
      </c>
      <c r="U1663" s="1">
        <v>65</v>
      </c>
      <c r="V1663" s="1">
        <v>242</v>
      </c>
      <c r="W1663" s="1">
        <v>278</v>
      </c>
      <c r="X1663" s="1">
        <v>141</v>
      </c>
      <c r="Y1663" s="1">
        <v>71</v>
      </c>
      <c r="Z1663" s="1">
        <v>126</v>
      </c>
      <c r="AA1663" s="1">
        <v>13</v>
      </c>
      <c r="AB1663" s="1">
        <v>454</v>
      </c>
      <c r="AC1663" s="1">
        <v>63</v>
      </c>
      <c r="AD1663" s="1">
        <v>19</v>
      </c>
      <c r="AE1663" s="1">
        <v>34</v>
      </c>
      <c r="AF1663" s="1">
        <v>391</v>
      </c>
      <c r="AG1663" s="1">
        <v>82</v>
      </c>
      <c r="AH1663" s="1">
        <v>32</v>
      </c>
      <c r="AI1663" s="1">
        <v>68</v>
      </c>
    </row>
    <row r="1664" spans="1:54">
      <c r="A1664" t="s">
        <v>98</v>
      </c>
      <c r="B1664" s="1">
        <v>321</v>
      </c>
      <c r="C1664" s="1">
        <v>136</v>
      </c>
      <c r="D1664" s="1">
        <v>185</v>
      </c>
      <c r="E1664" s="1">
        <v>12</v>
      </c>
      <c r="F1664" s="1">
        <v>24</v>
      </c>
      <c r="G1664" s="1">
        <v>44</v>
      </c>
      <c r="H1664" s="1">
        <v>113</v>
      </c>
      <c r="I1664" s="1">
        <v>128</v>
      </c>
      <c r="J1664" s="1">
        <v>16</v>
      </c>
      <c r="K1664" s="1">
        <v>115</v>
      </c>
      <c r="L1664" s="1">
        <v>57</v>
      </c>
      <c r="M1664" s="1">
        <v>108</v>
      </c>
      <c r="N1664" s="1">
        <v>10</v>
      </c>
      <c r="O1664" s="1">
        <v>14</v>
      </c>
      <c r="P1664" s="1">
        <v>101</v>
      </c>
      <c r="Q1664" s="1">
        <v>210</v>
      </c>
      <c r="R1664" s="1">
        <v>96</v>
      </c>
      <c r="S1664" s="1">
        <v>31</v>
      </c>
      <c r="T1664" s="1">
        <v>20</v>
      </c>
      <c r="U1664" s="1">
        <v>31</v>
      </c>
      <c r="V1664" s="1">
        <v>132</v>
      </c>
      <c r="W1664" s="1">
        <v>153</v>
      </c>
      <c r="X1664" s="1">
        <v>69</v>
      </c>
      <c r="Y1664" s="1">
        <v>32</v>
      </c>
      <c r="Z1664" s="1">
        <v>59</v>
      </c>
      <c r="AA1664" s="1">
        <v>8</v>
      </c>
      <c r="AB1664" s="1">
        <v>254</v>
      </c>
      <c r="AC1664" s="1">
        <v>26</v>
      </c>
      <c r="AD1664" s="1">
        <v>7</v>
      </c>
      <c r="AE1664" s="1">
        <v>14</v>
      </c>
      <c r="AF1664" s="1">
        <v>215</v>
      </c>
      <c r="AG1664" s="1">
        <v>52</v>
      </c>
      <c r="AH1664" s="1">
        <v>9</v>
      </c>
      <c r="AI1664" s="1">
        <v>25</v>
      </c>
    </row>
    <row r="1665" spans="1:35">
      <c r="A1665" t="s">
        <v>210</v>
      </c>
      <c r="B1665" s="3">
        <v>0.51029999999999998</v>
      </c>
      <c r="C1665" s="3">
        <v>0.49280000000000002</v>
      </c>
      <c r="D1665" s="3">
        <v>0.52410000000000001</v>
      </c>
      <c r="E1665" s="3">
        <v>0.29270000000000002</v>
      </c>
      <c r="F1665" s="3">
        <v>0.34289999999999998</v>
      </c>
      <c r="G1665" s="3">
        <v>0.44900000000000001</v>
      </c>
      <c r="H1665" s="3">
        <v>0.60109999999999997</v>
      </c>
      <c r="I1665" s="3">
        <v>0.55169999999999997</v>
      </c>
      <c r="J1665" s="3">
        <v>0.45710000000000001</v>
      </c>
      <c r="K1665" s="3">
        <v>0.49149999999999999</v>
      </c>
      <c r="L1665" s="3">
        <v>0.48309999999999997</v>
      </c>
      <c r="M1665" s="3">
        <v>0.55379999999999996</v>
      </c>
      <c r="N1665" s="2">
        <v>0.5</v>
      </c>
      <c r="O1665" s="3">
        <v>0.53849999999999998</v>
      </c>
      <c r="P1665" s="3">
        <v>0.5101</v>
      </c>
      <c r="Q1665" s="3">
        <v>0.52110000000000001</v>
      </c>
      <c r="R1665" s="3">
        <v>0.48480000000000001</v>
      </c>
      <c r="S1665" s="3">
        <v>0.4844</v>
      </c>
      <c r="T1665" s="3">
        <v>0.55559999999999998</v>
      </c>
      <c r="U1665" s="3">
        <v>0.47689999999999999</v>
      </c>
      <c r="V1665" s="3">
        <v>0.54549999999999998</v>
      </c>
      <c r="W1665" s="3">
        <v>0.5504</v>
      </c>
      <c r="X1665" s="3">
        <v>0.4894</v>
      </c>
      <c r="Y1665" s="3">
        <v>0.45069999999999999</v>
      </c>
      <c r="Z1665" s="3">
        <v>0.46829999999999999</v>
      </c>
      <c r="AA1665" s="3">
        <v>0.61539999999999995</v>
      </c>
      <c r="AB1665" s="3">
        <v>0.5595</v>
      </c>
      <c r="AC1665" s="3">
        <v>0.41270000000000001</v>
      </c>
      <c r="AD1665" s="3">
        <v>0.36840000000000001</v>
      </c>
      <c r="AE1665" s="3">
        <v>0.4118</v>
      </c>
      <c r="AF1665" s="3">
        <v>0.54990000000000006</v>
      </c>
      <c r="AG1665" s="3">
        <v>0.6341</v>
      </c>
      <c r="AH1665" s="3">
        <v>0.28120000000000001</v>
      </c>
      <c r="AI1665" s="3">
        <v>0.36759999999999998</v>
      </c>
    </row>
    <row r="1666" spans="1:35">
      <c r="A1666" t="s">
        <v>99</v>
      </c>
      <c r="B1666" s="1">
        <v>173</v>
      </c>
      <c r="C1666" s="1">
        <v>68</v>
      </c>
      <c r="D1666" s="1">
        <v>105</v>
      </c>
      <c r="E1666" s="1">
        <v>8</v>
      </c>
      <c r="F1666" s="1">
        <v>22</v>
      </c>
      <c r="G1666" s="1">
        <v>30</v>
      </c>
      <c r="H1666" s="1">
        <v>47</v>
      </c>
      <c r="I1666" s="1">
        <v>66</v>
      </c>
      <c r="J1666" s="1">
        <v>11</v>
      </c>
      <c r="K1666" s="1">
        <v>70</v>
      </c>
      <c r="L1666" s="1">
        <v>29</v>
      </c>
      <c r="M1666" s="1">
        <v>49</v>
      </c>
      <c r="N1666" s="1">
        <v>6</v>
      </c>
      <c r="O1666" s="1">
        <v>8</v>
      </c>
      <c r="P1666" s="1">
        <v>60</v>
      </c>
      <c r="Q1666" s="1">
        <v>102</v>
      </c>
      <c r="R1666" s="1">
        <v>58</v>
      </c>
      <c r="S1666" s="1">
        <v>21</v>
      </c>
      <c r="T1666" s="1">
        <v>6</v>
      </c>
      <c r="U1666" s="1">
        <v>11</v>
      </c>
      <c r="V1666" s="1">
        <v>72</v>
      </c>
      <c r="W1666" s="1">
        <v>76</v>
      </c>
      <c r="X1666" s="1">
        <v>39</v>
      </c>
      <c r="Y1666" s="1">
        <v>20</v>
      </c>
      <c r="Z1666" s="1">
        <v>34</v>
      </c>
      <c r="AA1666" s="1">
        <v>4</v>
      </c>
      <c r="AB1666" s="1">
        <v>121</v>
      </c>
      <c r="AC1666" s="1">
        <v>21</v>
      </c>
      <c r="AD1666" s="1">
        <v>4</v>
      </c>
      <c r="AE1666" s="1">
        <v>6</v>
      </c>
      <c r="AF1666" s="1">
        <v>114</v>
      </c>
      <c r="AG1666" s="1">
        <v>19</v>
      </c>
      <c r="AH1666" s="1">
        <v>10</v>
      </c>
      <c r="AI1666" s="1">
        <v>16</v>
      </c>
    </row>
    <row r="1667" spans="1:35">
      <c r="A1667" t="s">
        <v>210</v>
      </c>
      <c r="B1667" s="3">
        <v>0.27500000000000002</v>
      </c>
      <c r="C1667" s="3">
        <v>0.24640000000000001</v>
      </c>
      <c r="D1667" s="3">
        <v>0.29749999999999999</v>
      </c>
      <c r="E1667" s="3">
        <v>0.1951</v>
      </c>
      <c r="F1667" s="3">
        <v>0.31430000000000002</v>
      </c>
      <c r="G1667" s="3">
        <v>0.30609999999999998</v>
      </c>
      <c r="H1667" s="2">
        <v>0.25</v>
      </c>
      <c r="I1667" s="3">
        <v>0.28449999999999998</v>
      </c>
      <c r="J1667" s="3">
        <v>0.31430000000000002</v>
      </c>
      <c r="K1667" s="3">
        <v>0.29909999999999998</v>
      </c>
      <c r="L1667" s="3">
        <v>0.24579999999999999</v>
      </c>
      <c r="M1667" s="3">
        <v>0.25130000000000002</v>
      </c>
      <c r="N1667" s="2">
        <v>0.3</v>
      </c>
      <c r="O1667" s="3">
        <v>0.30769999999999997</v>
      </c>
      <c r="P1667" s="3">
        <v>0.30299999999999999</v>
      </c>
      <c r="Q1667" s="3">
        <v>0.25309999999999999</v>
      </c>
      <c r="R1667" s="3">
        <v>0.29289999999999999</v>
      </c>
      <c r="S1667" s="3">
        <v>0.3281</v>
      </c>
      <c r="T1667" s="3">
        <v>0.16669999999999999</v>
      </c>
      <c r="U1667" s="3">
        <v>0.16919999999999999</v>
      </c>
      <c r="V1667" s="3">
        <v>0.29749999999999999</v>
      </c>
      <c r="W1667" s="3">
        <v>0.27339999999999998</v>
      </c>
      <c r="X1667" s="3">
        <v>0.27660000000000001</v>
      </c>
      <c r="Y1667" s="3">
        <v>0.28170000000000001</v>
      </c>
      <c r="Z1667" s="3">
        <v>0.26979999999999998</v>
      </c>
      <c r="AA1667" s="3">
        <v>0.30769999999999997</v>
      </c>
      <c r="AB1667" s="3">
        <v>0.26650000000000001</v>
      </c>
      <c r="AC1667" s="3">
        <v>0.33329999999999999</v>
      </c>
      <c r="AD1667" s="3">
        <v>0.21049999999999999</v>
      </c>
      <c r="AE1667" s="3">
        <v>0.17649999999999999</v>
      </c>
      <c r="AF1667" s="3">
        <v>0.29160000000000003</v>
      </c>
      <c r="AG1667" s="3">
        <v>0.23169999999999999</v>
      </c>
      <c r="AH1667" s="3">
        <v>0.3125</v>
      </c>
      <c r="AI1667" s="3">
        <v>0.23530000000000001</v>
      </c>
    </row>
    <row r="1668" spans="1:35">
      <c r="A1668" t="s">
        <v>200</v>
      </c>
      <c r="B1668" s="1">
        <v>68</v>
      </c>
      <c r="C1668" s="1">
        <v>34</v>
      </c>
      <c r="D1668" s="1">
        <v>34</v>
      </c>
      <c r="E1668" s="1">
        <v>9</v>
      </c>
      <c r="F1668" s="1">
        <v>13</v>
      </c>
      <c r="G1668" s="1">
        <v>13</v>
      </c>
      <c r="H1668" s="1">
        <v>15</v>
      </c>
      <c r="I1668" s="1">
        <v>18</v>
      </c>
      <c r="J1668" s="1">
        <v>3</v>
      </c>
      <c r="K1668" s="1">
        <v>23</v>
      </c>
      <c r="L1668" s="1">
        <v>14</v>
      </c>
      <c r="M1668" s="1">
        <v>25</v>
      </c>
      <c r="N1668" s="1">
        <v>1</v>
      </c>
      <c r="O1668" s="1">
        <v>2</v>
      </c>
      <c r="P1668" s="1">
        <v>17</v>
      </c>
      <c r="Q1668" s="1">
        <v>47</v>
      </c>
      <c r="R1668" s="1">
        <v>25</v>
      </c>
      <c r="S1668" s="1">
        <v>5</v>
      </c>
      <c r="T1668" s="1">
        <v>5</v>
      </c>
      <c r="U1668" s="1">
        <v>12</v>
      </c>
      <c r="V1668" s="1">
        <v>16</v>
      </c>
      <c r="W1668" s="1">
        <v>26</v>
      </c>
      <c r="X1668" s="1">
        <v>16</v>
      </c>
      <c r="Y1668" s="1">
        <v>12</v>
      </c>
      <c r="Z1668" s="1">
        <v>14</v>
      </c>
      <c r="AA1668" s="1">
        <v>0</v>
      </c>
      <c r="AB1668" s="1">
        <v>39</v>
      </c>
      <c r="AC1668" s="1">
        <v>8</v>
      </c>
      <c r="AD1668" s="1">
        <v>4</v>
      </c>
      <c r="AE1668" s="1">
        <v>7</v>
      </c>
      <c r="AF1668" s="1">
        <v>32</v>
      </c>
      <c r="AG1668" s="1">
        <v>6</v>
      </c>
      <c r="AH1668" s="1">
        <v>5</v>
      </c>
      <c r="AI1668" s="1">
        <v>13</v>
      </c>
    </row>
    <row r="1669" spans="1:35">
      <c r="A1669" t="s">
        <v>210</v>
      </c>
      <c r="B1669" s="3">
        <v>0.1081</v>
      </c>
      <c r="C1669" s="3">
        <v>0.1232</v>
      </c>
      <c r="D1669" s="3">
        <v>9.6299999999999997E-2</v>
      </c>
      <c r="E1669" s="3">
        <v>0.2195</v>
      </c>
      <c r="F1669" s="3">
        <v>0.1857</v>
      </c>
      <c r="G1669" s="3">
        <v>0.13270000000000001</v>
      </c>
      <c r="H1669" s="3">
        <v>7.9799999999999996E-2</v>
      </c>
      <c r="I1669" s="3">
        <v>7.7600000000000002E-2</v>
      </c>
      <c r="J1669" s="3">
        <v>8.5699999999999998E-2</v>
      </c>
      <c r="K1669" s="3">
        <v>9.8299999999999998E-2</v>
      </c>
      <c r="L1669" s="3">
        <v>0.1186</v>
      </c>
      <c r="M1669" s="3">
        <v>0.12820000000000001</v>
      </c>
      <c r="N1669" s="2">
        <v>0.05</v>
      </c>
      <c r="O1669" s="3">
        <v>7.6899999999999996E-2</v>
      </c>
      <c r="P1669" s="3">
        <v>8.5900000000000004E-2</v>
      </c>
      <c r="Q1669" s="3">
        <v>0.1166</v>
      </c>
      <c r="R1669" s="3">
        <v>0.1263</v>
      </c>
      <c r="S1669" s="3">
        <v>7.8100000000000003E-2</v>
      </c>
      <c r="T1669" s="3">
        <v>0.1389</v>
      </c>
      <c r="U1669" s="3">
        <v>0.18459999999999999</v>
      </c>
      <c r="V1669" s="3">
        <v>6.6100000000000006E-2</v>
      </c>
      <c r="W1669" s="3">
        <v>9.35E-2</v>
      </c>
      <c r="X1669" s="3">
        <v>0.1135</v>
      </c>
      <c r="Y1669" s="3">
        <v>0.16900000000000001</v>
      </c>
      <c r="Z1669" s="3">
        <v>0.1111</v>
      </c>
      <c r="AA1669" s="1" t="s">
        <v>52</v>
      </c>
      <c r="AB1669" s="3">
        <v>8.5900000000000004E-2</v>
      </c>
      <c r="AC1669" s="3">
        <v>0.127</v>
      </c>
      <c r="AD1669" s="3">
        <v>0.21049999999999999</v>
      </c>
      <c r="AE1669" s="3">
        <v>0.2059</v>
      </c>
      <c r="AF1669" s="3">
        <v>8.1799999999999998E-2</v>
      </c>
      <c r="AG1669" s="3">
        <v>7.3200000000000001E-2</v>
      </c>
      <c r="AH1669" s="3">
        <v>0.15620000000000001</v>
      </c>
      <c r="AI1669" s="3">
        <v>0.19120000000000001</v>
      </c>
    </row>
    <row r="1670" spans="1:35">
      <c r="A1670" t="s">
        <v>100</v>
      </c>
      <c r="B1670" s="1">
        <v>28</v>
      </c>
      <c r="C1670" s="1">
        <v>15</v>
      </c>
      <c r="D1670" s="1">
        <v>13</v>
      </c>
      <c r="E1670" s="1">
        <v>3</v>
      </c>
      <c r="F1670" s="1">
        <v>4</v>
      </c>
      <c r="G1670" s="1">
        <v>4</v>
      </c>
      <c r="H1670" s="1">
        <v>4</v>
      </c>
      <c r="I1670" s="1">
        <v>13</v>
      </c>
      <c r="J1670" s="1">
        <v>1</v>
      </c>
      <c r="K1670" s="1">
        <v>9</v>
      </c>
      <c r="L1670" s="1">
        <v>10</v>
      </c>
      <c r="M1670" s="1">
        <v>6</v>
      </c>
      <c r="N1670" s="1">
        <v>2</v>
      </c>
      <c r="O1670" s="1">
        <v>0</v>
      </c>
      <c r="P1670" s="1">
        <v>8</v>
      </c>
      <c r="Q1670" s="1">
        <v>17</v>
      </c>
      <c r="R1670" s="1">
        <v>6</v>
      </c>
      <c r="S1670" s="1">
        <v>5</v>
      </c>
      <c r="T1670" s="1">
        <v>3</v>
      </c>
      <c r="U1670" s="1">
        <v>2</v>
      </c>
      <c r="V1670" s="1">
        <v>12</v>
      </c>
      <c r="W1670" s="1">
        <v>11</v>
      </c>
      <c r="X1670" s="1">
        <v>6</v>
      </c>
      <c r="Y1670" s="1">
        <v>1</v>
      </c>
      <c r="Z1670" s="1">
        <v>9</v>
      </c>
      <c r="AA1670" s="1">
        <v>1</v>
      </c>
      <c r="AB1670" s="1">
        <v>19</v>
      </c>
      <c r="AC1670" s="1">
        <v>2</v>
      </c>
      <c r="AD1670" s="1">
        <v>0</v>
      </c>
      <c r="AE1670" s="1">
        <v>4</v>
      </c>
      <c r="AF1670" s="1">
        <v>16</v>
      </c>
      <c r="AG1670" s="1">
        <v>2</v>
      </c>
      <c r="AH1670" s="1">
        <v>5</v>
      </c>
      <c r="AI1670" s="1">
        <v>4</v>
      </c>
    </row>
    <row r="1671" spans="1:35">
      <c r="A1671" t="s">
        <v>210</v>
      </c>
      <c r="B1671" s="3">
        <v>4.4499999999999998E-2</v>
      </c>
      <c r="C1671" s="3">
        <v>5.4300000000000001E-2</v>
      </c>
      <c r="D1671" s="3">
        <v>3.6799999999999999E-2</v>
      </c>
      <c r="E1671" s="3">
        <v>7.3200000000000001E-2</v>
      </c>
      <c r="F1671" s="3">
        <v>5.7099999999999998E-2</v>
      </c>
      <c r="G1671" s="3">
        <v>4.0800000000000003E-2</v>
      </c>
      <c r="H1671" s="3">
        <v>2.1299999999999999E-2</v>
      </c>
      <c r="I1671" s="3">
        <v>5.6000000000000001E-2</v>
      </c>
      <c r="J1671" s="3">
        <v>2.86E-2</v>
      </c>
      <c r="K1671" s="3">
        <v>3.85E-2</v>
      </c>
      <c r="L1671" s="3">
        <v>8.4699999999999998E-2</v>
      </c>
      <c r="M1671" s="3">
        <v>3.0800000000000001E-2</v>
      </c>
      <c r="N1671" s="2">
        <v>0.1</v>
      </c>
      <c r="O1671" s="1" t="s">
        <v>52</v>
      </c>
      <c r="P1671" s="3">
        <v>4.0399999999999998E-2</v>
      </c>
      <c r="Q1671" s="3">
        <v>4.2200000000000001E-2</v>
      </c>
      <c r="R1671" s="3">
        <v>3.0300000000000001E-2</v>
      </c>
      <c r="S1671" s="3">
        <v>7.8100000000000003E-2</v>
      </c>
      <c r="T1671" s="3">
        <v>8.3299999999999999E-2</v>
      </c>
      <c r="U1671" s="3">
        <v>3.0800000000000001E-2</v>
      </c>
      <c r="V1671" s="3">
        <v>4.9599999999999998E-2</v>
      </c>
      <c r="W1671" s="3">
        <v>3.9600000000000003E-2</v>
      </c>
      <c r="X1671" s="3">
        <v>4.2599999999999999E-2</v>
      </c>
      <c r="Y1671" s="3">
        <v>1.41E-2</v>
      </c>
      <c r="Z1671" s="3">
        <v>7.1400000000000005E-2</v>
      </c>
      <c r="AA1671" s="3">
        <v>7.6899999999999996E-2</v>
      </c>
      <c r="AB1671" s="3">
        <v>4.19E-2</v>
      </c>
      <c r="AC1671" s="3">
        <v>3.1699999999999999E-2</v>
      </c>
      <c r="AD1671" s="1" t="s">
        <v>52</v>
      </c>
      <c r="AE1671" s="3">
        <v>0.1176</v>
      </c>
      <c r="AF1671" s="3">
        <v>4.0899999999999999E-2</v>
      </c>
      <c r="AG1671" s="3">
        <v>2.4400000000000002E-2</v>
      </c>
      <c r="AH1671" s="3">
        <v>0.15620000000000001</v>
      </c>
      <c r="AI1671" s="3">
        <v>5.8799999999999998E-2</v>
      </c>
    </row>
    <row r="1672" spans="1:35">
      <c r="A1672" t="s">
        <v>101</v>
      </c>
      <c r="B1672" s="1">
        <v>14</v>
      </c>
      <c r="C1672" s="1">
        <v>4</v>
      </c>
      <c r="D1672" s="1">
        <v>10</v>
      </c>
      <c r="E1672" s="1">
        <v>1</v>
      </c>
      <c r="F1672" s="1">
        <v>3</v>
      </c>
      <c r="G1672" s="1">
        <v>3</v>
      </c>
      <c r="H1672" s="1">
        <v>3</v>
      </c>
      <c r="I1672" s="1">
        <v>4</v>
      </c>
      <c r="J1672" s="1">
        <v>2</v>
      </c>
      <c r="K1672" s="1">
        <v>7</v>
      </c>
      <c r="L1672" s="1">
        <v>2</v>
      </c>
      <c r="M1672" s="1">
        <v>1</v>
      </c>
      <c r="N1672" s="1">
        <v>1</v>
      </c>
      <c r="O1672" s="1">
        <v>1</v>
      </c>
      <c r="P1672" s="1">
        <v>6</v>
      </c>
      <c r="Q1672" s="1">
        <v>8</v>
      </c>
      <c r="R1672" s="1">
        <v>5</v>
      </c>
      <c r="S1672" s="1">
        <v>0</v>
      </c>
      <c r="T1672" s="1">
        <v>1</v>
      </c>
      <c r="U1672" s="1">
        <v>3</v>
      </c>
      <c r="V1672" s="1">
        <v>4</v>
      </c>
      <c r="W1672" s="1">
        <v>8</v>
      </c>
      <c r="X1672" s="1">
        <v>5</v>
      </c>
      <c r="Y1672" s="1">
        <v>0</v>
      </c>
      <c r="Z1672" s="1">
        <v>1</v>
      </c>
      <c r="AA1672" s="1">
        <v>0</v>
      </c>
      <c r="AB1672" s="1">
        <v>10</v>
      </c>
      <c r="AC1672" s="1">
        <v>1</v>
      </c>
      <c r="AD1672" s="1">
        <v>1</v>
      </c>
      <c r="AE1672" s="1">
        <v>2</v>
      </c>
      <c r="AF1672" s="1">
        <v>7</v>
      </c>
      <c r="AG1672" s="1">
        <v>2</v>
      </c>
      <c r="AH1672" s="1">
        <v>1</v>
      </c>
      <c r="AI1672" s="1">
        <v>2</v>
      </c>
    </row>
    <row r="1673" spans="1:35">
      <c r="A1673" t="s">
        <v>210</v>
      </c>
      <c r="B1673" s="3">
        <v>2.23E-2</v>
      </c>
      <c r="C1673" s="3">
        <v>1.4500000000000001E-2</v>
      </c>
      <c r="D1673" s="3">
        <v>2.8299999999999999E-2</v>
      </c>
      <c r="E1673" s="3">
        <v>2.4400000000000002E-2</v>
      </c>
      <c r="F1673" s="3">
        <v>4.2900000000000001E-2</v>
      </c>
      <c r="G1673" s="3">
        <v>3.0599999999999999E-2</v>
      </c>
      <c r="H1673" s="3">
        <v>1.6E-2</v>
      </c>
      <c r="I1673" s="3">
        <v>1.72E-2</v>
      </c>
      <c r="J1673" s="3">
        <v>5.7099999999999998E-2</v>
      </c>
      <c r="K1673" s="3">
        <v>2.9899999999999999E-2</v>
      </c>
      <c r="L1673" s="3">
        <v>1.6899999999999998E-2</v>
      </c>
      <c r="M1673" s="3">
        <v>5.1000000000000004E-3</v>
      </c>
      <c r="N1673" s="2">
        <v>0.05</v>
      </c>
      <c r="O1673" s="3">
        <v>3.85E-2</v>
      </c>
      <c r="P1673" s="3">
        <v>3.0300000000000001E-2</v>
      </c>
      <c r="Q1673" s="3">
        <v>1.9900000000000001E-2</v>
      </c>
      <c r="R1673" s="3">
        <v>2.53E-2</v>
      </c>
      <c r="S1673" s="1" t="s">
        <v>52</v>
      </c>
      <c r="T1673" s="3">
        <v>2.7799999999999998E-2</v>
      </c>
      <c r="U1673" s="3">
        <v>4.6199999999999998E-2</v>
      </c>
      <c r="V1673" s="3">
        <v>1.6500000000000001E-2</v>
      </c>
      <c r="W1673" s="3">
        <v>2.8799999999999999E-2</v>
      </c>
      <c r="X1673" s="3">
        <v>3.5499999999999997E-2</v>
      </c>
      <c r="Y1673" s="1" t="s">
        <v>52</v>
      </c>
      <c r="Z1673" s="3">
        <v>7.9000000000000008E-3</v>
      </c>
      <c r="AA1673" s="1" t="s">
        <v>52</v>
      </c>
      <c r="AB1673" s="3">
        <v>2.1999999999999999E-2</v>
      </c>
      <c r="AC1673" s="3">
        <v>1.5900000000000001E-2</v>
      </c>
      <c r="AD1673" s="3">
        <v>5.2600000000000001E-2</v>
      </c>
      <c r="AE1673" s="3">
        <v>5.8799999999999998E-2</v>
      </c>
      <c r="AF1673" s="3">
        <v>1.7899999999999999E-2</v>
      </c>
      <c r="AG1673" s="3">
        <v>2.4400000000000002E-2</v>
      </c>
      <c r="AH1673" s="3">
        <v>3.1199999999999999E-2</v>
      </c>
      <c r="AI1673" s="3">
        <v>2.9399999999999999E-2</v>
      </c>
    </row>
    <row r="1674" spans="1:35">
      <c r="A1674" t="s">
        <v>74</v>
      </c>
      <c r="B1674" s="1">
        <v>25</v>
      </c>
      <c r="C1674" s="1">
        <v>19</v>
      </c>
      <c r="D1674" s="1">
        <v>6</v>
      </c>
      <c r="E1674" s="1">
        <v>8</v>
      </c>
      <c r="F1674" s="1">
        <v>4</v>
      </c>
      <c r="G1674" s="1">
        <v>4</v>
      </c>
      <c r="H1674" s="1">
        <v>6</v>
      </c>
      <c r="I1674" s="1">
        <v>3</v>
      </c>
      <c r="J1674" s="1">
        <v>2</v>
      </c>
      <c r="K1674" s="1">
        <v>10</v>
      </c>
      <c r="L1674" s="1">
        <v>6</v>
      </c>
      <c r="M1674" s="1">
        <v>6</v>
      </c>
      <c r="N1674" s="1">
        <v>0</v>
      </c>
      <c r="O1674" s="1">
        <v>1</v>
      </c>
      <c r="P1674" s="1">
        <v>6</v>
      </c>
      <c r="Q1674" s="1">
        <v>19</v>
      </c>
      <c r="R1674" s="1">
        <v>8</v>
      </c>
      <c r="S1674" s="1">
        <v>2</v>
      </c>
      <c r="T1674" s="1">
        <v>1</v>
      </c>
      <c r="U1674" s="1">
        <v>6</v>
      </c>
      <c r="V1674" s="1">
        <v>6</v>
      </c>
      <c r="W1674" s="1">
        <v>4</v>
      </c>
      <c r="X1674" s="1">
        <v>6</v>
      </c>
      <c r="Y1674" s="1">
        <v>6</v>
      </c>
      <c r="Z1674" s="1">
        <v>9</v>
      </c>
      <c r="AA1674" s="1">
        <v>0</v>
      </c>
      <c r="AB1674" s="1">
        <v>11</v>
      </c>
      <c r="AC1674" s="1">
        <v>5</v>
      </c>
      <c r="AD1674" s="1">
        <v>3</v>
      </c>
      <c r="AE1674" s="1">
        <v>1</v>
      </c>
      <c r="AF1674" s="1">
        <v>7</v>
      </c>
      <c r="AG1674" s="1">
        <v>1</v>
      </c>
      <c r="AH1674" s="1">
        <v>2</v>
      </c>
      <c r="AI1674" s="1">
        <v>8</v>
      </c>
    </row>
    <row r="1675" spans="1:35">
      <c r="A1675" t="s">
        <v>210</v>
      </c>
      <c r="B1675" s="3">
        <v>3.9699999999999999E-2</v>
      </c>
      <c r="C1675" s="3">
        <v>6.88E-2</v>
      </c>
      <c r="D1675" s="3">
        <v>1.7000000000000001E-2</v>
      </c>
      <c r="E1675" s="3">
        <v>0.1951</v>
      </c>
      <c r="F1675" s="3">
        <v>5.7099999999999998E-2</v>
      </c>
      <c r="G1675" s="3">
        <v>4.0800000000000003E-2</v>
      </c>
      <c r="H1675" s="3">
        <v>3.1899999999999998E-2</v>
      </c>
      <c r="I1675" s="3">
        <v>1.29E-2</v>
      </c>
      <c r="J1675" s="3">
        <v>5.7099999999999998E-2</v>
      </c>
      <c r="K1675" s="3">
        <v>4.2700000000000002E-2</v>
      </c>
      <c r="L1675" s="3">
        <v>5.0799999999999998E-2</v>
      </c>
      <c r="M1675" s="3">
        <v>3.0800000000000001E-2</v>
      </c>
      <c r="N1675" s="1" t="s">
        <v>52</v>
      </c>
      <c r="O1675" s="3">
        <v>3.85E-2</v>
      </c>
      <c r="P1675" s="3">
        <v>3.0300000000000001E-2</v>
      </c>
      <c r="Q1675" s="3">
        <v>4.7100000000000003E-2</v>
      </c>
      <c r="R1675" s="3">
        <v>4.0399999999999998E-2</v>
      </c>
      <c r="S1675" s="3">
        <v>3.1199999999999999E-2</v>
      </c>
      <c r="T1675" s="3">
        <v>2.7799999999999998E-2</v>
      </c>
      <c r="U1675" s="3">
        <v>9.2299999999999993E-2</v>
      </c>
      <c r="V1675" s="3">
        <v>2.4799999999999999E-2</v>
      </c>
      <c r="W1675" s="3">
        <v>1.44E-2</v>
      </c>
      <c r="X1675" s="3">
        <v>4.2599999999999999E-2</v>
      </c>
      <c r="Y1675" s="3">
        <v>8.4500000000000006E-2</v>
      </c>
      <c r="Z1675" s="3">
        <v>7.1400000000000005E-2</v>
      </c>
      <c r="AA1675" s="1" t="s">
        <v>52</v>
      </c>
      <c r="AB1675" s="3">
        <v>2.4199999999999999E-2</v>
      </c>
      <c r="AC1675" s="3">
        <v>7.9399999999999998E-2</v>
      </c>
      <c r="AD1675" s="3">
        <v>0.15790000000000001</v>
      </c>
      <c r="AE1675" s="3">
        <v>2.9399999999999999E-2</v>
      </c>
      <c r="AF1675" s="3">
        <v>1.7899999999999999E-2</v>
      </c>
      <c r="AG1675" s="3">
        <v>1.2200000000000001E-2</v>
      </c>
      <c r="AH1675" s="3">
        <v>6.25E-2</v>
      </c>
      <c r="AI1675" s="3">
        <v>0.1176</v>
      </c>
    </row>
    <row r="1676" spans="1:35">
      <c r="A1676" t="s">
        <v>102</v>
      </c>
      <c r="B1676" s="1">
        <v>494</v>
      </c>
      <c r="C1676" s="1">
        <v>204</v>
      </c>
      <c r="D1676" s="1">
        <v>290</v>
      </c>
      <c r="E1676" s="1">
        <v>20</v>
      </c>
      <c r="F1676" s="1">
        <v>46</v>
      </c>
      <c r="G1676" s="1">
        <v>74</v>
      </c>
      <c r="H1676" s="1">
        <v>160</v>
      </c>
      <c r="I1676" s="1">
        <v>194</v>
      </c>
      <c r="J1676" s="1">
        <v>27</v>
      </c>
      <c r="K1676" s="1">
        <v>185</v>
      </c>
      <c r="L1676" s="1">
        <v>86</v>
      </c>
      <c r="M1676" s="1">
        <v>157</v>
      </c>
      <c r="N1676" s="1">
        <v>16</v>
      </c>
      <c r="O1676" s="1">
        <v>22</v>
      </c>
      <c r="P1676" s="1">
        <v>161</v>
      </c>
      <c r="Q1676" s="1">
        <v>312</v>
      </c>
      <c r="R1676" s="1">
        <v>154</v>
      </c>
      <c r="S1676" s="1">
        <v>52</v>
      </c>
      <c r="T1676" s="1">
        <v>26</v>
      </c>
      <c r="U1676" s="1">
        <v>42</v>
      </c>
      <c r="V1676" s="1">
        <v>204</v>
      </c>
      <c r="W1676" s="1">
        <v>229</v>
      </c>
      <c r="X1676" s="1">
        <v>108</v>
      </c>
      <c r="Y1676" s="1">
        <v>52</v>
      </c>
      <c r="Z1676" s="1">
        <v>93</v>
      </c>
      <c r="AA1676" s="1">
        <v>12</v>
      </c>
      <c r="AB1676" s="1">
        <v>375</v>
      </c>
      <c r="AC1676" s="1">
        <v>47</v>
      </c>
      <c r="AD1676" s="1">
        <v>11</v>
      </c>
      <c r="AE1676" s="1">
        <v>20</v>
      </c>
      <c r="AF1676" s="1">
        <v>329</v>
      </c>
      <c r="AG1676" s="1">
        <v>71</v>
      </c>
      <c r="AH1676" s="1">
        <v>19</v>
      </c>
      <c r="AI1676" s="1">
        <v>41</v>
      </c>
    </row>
    <row r="1677" spans="1:35">
      <c r="A1677" t="s">
        <v>210</v>
      </c>
      <c r="B1677" s="3">
        <v>0.78539999999999999</v>
      </c>
      <c r="C1677" s="3">
        <v>0.73909999999999998</v>
      </c>
      <c r="D1677" s="3">
        <v>0.82150000000000001</v>
      </c>
      <c r="E1677" s="3">
        <v>0.48780000000000001</v>
      </c>
      <c r="F1677" s="3">
        <v>0.65710000000000002</v>
      </c>
      <c r="G1677" s="3">
        <v>0.75509999999999999</v>
      </c>
      <c r="H1677" s="3">
        <v>0.85109999999999997</v>
      </c>
      <c r="I1677" s="3">
        <v>0.83620000000000005</v>
      </c>
      <c r="J1677" s="3">
        <v>0.77139999999999997</v>
      </c>
      <c r="K1677" s="3">
        <v>0.79059999999999997</v>
      </c>
      <c r="L1677" s="3">
        <v>0.7288</v>
      </c>
      <c r="M1677" s="3">
        <v>0.80510000000000004</v>
      </c>
      <c r="N1677" s="2">
        <v>0.8</v>
      </c>
      <c r="O1677" s="3">
        <v>0.84619999999999995</v>
      </c>
      <c r="P1677" s="3">
        <v>0.81310000000000004</v>
      </c>
      <c r="Q1677" s="3">
        <v>0.7742</v>
      </c>
      <c r="R1677" s="3">
        <v>0.77780000000000005</v>
      </c>
      <c r="S1677" s="3">
        <v>0.8125</v>
      </c>
      <c r="T1677" s="3">
        <v>0.72219999999999995</v>
      </c>
      <c r="U1677" s="3">
        <v>0.6462</v>
      </c>
      <c r="V1677" s="3">
        <v>0.84299999999999997</v>
      </c>
      <c r="W1677" s="3">
        <v>0.82369999999999999</v>
      </c>
      <c r="X1677" s="3">
        <v>0.76600000000000001</v>
      </c>
      <c r="Y1677" s="3">
        <v>0.73240000000000005</v>
      </c>
      <c r="Z1677" s="3">
        <v>0.73809999999999998</v>
      </c>
      <c r="AA1677" s="3">
        <v>0.92310000000000003</v>
      </c>
      <c r="AB1677" s="3">
        <v>0.82599999999999996</v>
      </c>
      <c r="AC1677" s="3">
        <v>0.746</v>
      </c>
      <c r="AD1677" s="3">
        <v>0.57889999999999997</v>
      </c>
      <c r="AE1677" s="3">
        <v>0.58819999999999995</v>
      </c>
      <c r="AF1677" s="3">
        <v>0.84140000000000004</v>
      </c>
      <c r="AG1677" s="3">
        <v>0.8659</v>
      </c>
      <c r="AH1677" s="3">
        <v>0.59379999999999999</v>
      </c>
      <c r="AI1677" s="3">
        <v>0.60289999999999999</v>
      </c>
    </row>
    <row r="1678" spans="1:35">
      <c r="A1678" t="s">
        <v>103</v>
      </c>
      <c r="B1678" s="1">
        <v>42</v>
      </c>
      <c r="C1678" s="1">
        <v>19</v>
      </c>
      <c r="D1678" s="1">
        <v>23</v>
      </c>
      <c r="E1678" s="1">
        <v>4</v>
      </c>
      <c r="F1678" s="1">
        <v>7</v>
      </c>
      <c r="G1678" s="1">
        <v>7</v>
      </c>
      <c r="H1678" s="1">
        <v>7</v>
      </c>
      <c r="I1678" s="1">
        <v>17</v>
      </c>
      <c r="J1678" s="1">
        <v>3</v>
      </c>
      <c r="K1678" s="1">
        <v>16</v>
      </c>
      <c r="L1678" s="1">
        <v>12</v>
      </c>
      <c r="M1678" s="1">
        <v>7</v>
      </c>
      <c r="N1678" s="1">
        <v>3</v>
      </c>
      <c r="O1678" s="1">
        <v>1</v>
      </c>
      <c r="P1678" s="1">
        <v>14</v>
      </c>
      <c r="Q1678" s="1">
        <v>25</v>
      </c>
      <c r="R1678" s="1">
        <v>11</v>
      </c>
      <c r="S1678" s="1">
        <v>5</v>
      </c>
      <c r="T1678" s="1">
        <v>4</v>
      </c>
      <c r="U1678" s="1">
        <v>5</v>
      </c>
      <c r="V1678" s="1">
        <v>16</v>
      </c>
      <c r="W1678" s="1">
        <v>19</v>
      </c>
      <c r="X1678" s="1">
        <v>11</v>
      </c>
      <c r="Y1678" s="1">
        <v>1</v>
      </c>
      <c r="Z1678" s="1">
        <v>10</v>
      </c>
      <c r="AA1678" s="1">
        <v>1</v>
      </c>
      <c r="AB1678" s="1">
        <v>29</v>
      </c>
      <c r="AC1678" s="1">
        <v>3</v>
      </c>
      <c r="AD1678" s="1">
        <v>1</v>
      </c>
      <c r="AE1678" s="1">
        <v>6</v>
      </c>
      <c r="AF1678" s="1">
        <v>23</v>
      </c>
      <c r="AG1678" s="1">
        <v>4</v>
      </c>
      <c r="AH1678" s="1">
        <v>6</v>
      </c>
      <c r="AI1678" s="1">
        <v>6</v>
      </c>
    </row>
    <row r="1679" spans="1:35">
      <c r="A1679" t="s">
        <v>210</v>
      </c>
      <c r="B1679" s="3">
        <v>6.6799999999999998E-2</v>
      </c>
      <c r="C1679" s="3">
        <v>6.88E-2</v>
      </c>
      <c r="D1679" s="3">
        <v>6.5199999999999994E-2</v>
      </c>
      <c r="E1679" s="3">
        <v>9.7600000000000006E-2</v>
      </c>
      <c r="F1679" s="2">
        <v>0.1</v>
      </c>
      <c r="G1679" s="3">
        <v>7.1400000000000005E-2</v>
      </c>
      <c r="H1679" s="3">
        <v>3.7199999999999997E-2</v>
      </c>
      <c r="I1679" s="3">
        <v>7.3300000000000004E-2</v>
      </c>
      <c r="J1679" s="3">
        <v>8.5699999999999998E-2</v>
      </c>
      <c r="K1679" s="3">
        <v>6.8400000000000002E-2</v>
      </c>
      <c r="L1679" s="3">
        <v>0.1017</v>
      </c>
      <c r="M1679" s="3">
        <v>3.5900000000000001E-2</v>
      </c>
      <c r="N1679" s="2">
        <v>0.15</v>
      </c>
      <c r="O1679" s="3">
        <v>3.85E-2</v>
      </c>
      <c r="P1679" s="3">
        <v>7.0699999999999999E-2</v>
      </c>
      <c r="Q1679" s="3">
        <v>6.2E-2</v>
      </c>
      <c r="R1679" s="3">
        <v>5.5599999999999997E-2</v>
      </c>
      <c r="S1679" s="3">
        <v>7.8100000000000003E-2</v>
      </c>
      <c r="T1679" s="3">
        <v>0.1111</v>
      </c>
      <c r="U1679" s="3">
        <v>7.6899999999999996E-2</v>
      </c>
      <c r="V1679" s="3">
        <v>6.6100000000000006E-2</v>
      </c>
      <c r="W1679" s="3">
        <v>6.83E-2</v>
      </c>
      <c r="X1679" s="3">
        <v>7.8E-2</v>
      </c>
      <c r="Y1679" s="3">
        <v>1.41E-2</v>
      </c>
      <c r="Z1679" s="3">
        <v>7.9399999999999998E-2</v>
      </c>
      <c r="AA1679" s="3">
        <v>7.6899999999999996E-2</v>
      </c>
      <c r="AB1679" s="3">
        <v>6.3899999999999998E-2</v>
      </c>
      <c r="AC1679" s="3">
        <v>4.7600000000000003E-2</v>
      </c>
      <c r="AD1679" s="3">
        <v>5.2600000000000001E-2</v>
      </c>
      <c r="AE1679" s="3">
        <v>0.17649999999999999</v>
      </c>
      <c r="AF1679" s="3">
        <v>5.8799999999999998E-2</v>
      </c>
      <c r="AG1679" s="3">
        <v>4.8800000000000003E-2</v>
      </c>
      <c r="AH1679" s="3">
        <v>0.1875</v>
      </c>
      <c r="AI1679" s="3">
        <v>8.8200000000000001E-2</v>
      </c>
    </row>
    <row r="1680" spans="1:35">
      <c r="A1680" t="s">
        <v>210</v>
      </c>
    </row>
    <row r="1681" spans="1:54">
      <c r="A1681" t="s">
        <v>57</v>
      </c>
      <c r="B1681" s="3">
        <v>0.71860000000000002</v>
      </c>
      <c r="C1681" s="3">
        <v>0.67030000000000001</v>
      </c>
      <c r="D1681" s="3">
        <v>0.75629999999999997</v>
      </c>
      <c r="E1681" s="3">
        <v>0.39019999999999999</v>
      </c>
      <c r="F1681" s="3">
        <v>0.55710000000000004</v>
      </c>
      <c r="G1681" s="3">
        <v>0.68369999999999997</v>
      </c>
      <c r="H1681" s="3">
        <v>0.81389999999999996</v>
      </c>
      <c r="I1681" s="3">
        <v>0.76290000000000002</v>
      </c>
      <c r="J1681" s="3">
        <v>0.68569999999999998</v>
      </c>
      <c r="K1681" s="3">
        <v>0.72219999999999995</v>
      </c>
      <c r="L1681" s="3">
        <v>0.62709999999999999</v>
      </c>
      <c r="M1681" s="3">
        <v>0.76919999999999999</v>
      </c>
      <c r="N1681" s="2">
        <v>0.65</v>
      </c>
      <c r="O1681" s="3">
        <v>0.80769999999999997</v>
      </c>
      <c r="P1681" s="3">
        <v>0.74239999999999995</v>
      </c>
      <c r="Q1681" s="3">
        <v>0.71220000000000006</v>
      </c>
      <c r="R1681" s="3">
        <v>0.72219999999999995</v>
      </c>
      <c r="S1681" s="3">
        <v>0.73440000000000005</v>
      </c>
      <c r="T1681" s="3">
        <v>0.61109999999999998</v>
      </c>
      <c r="U1681" s="3">
        <v>0.56930000000000003</v>
      </c>
      <c r="V1681" s="3">
        <v>0.77690000000000003</v>
      </c>
      <c r="W1681" s="3">
        <v>0.75539999999999996</v>
      </c>
      <c r="X1681" s="3">
        <v>0.68799999999999994</v>
      </c>
      <c r="Y1681" s="3">
        <v>0.71830000000000005</v>
      </c>
      <c r="Z1681" s="3">
        <v>0.65869999999999995</v>
      </c>
      <c r="AA1681" s="3">
        <v>0.84619999999999995</v>
      </c>
      <c r="AB1681" s="3">
        <v>0.7621</v>
      </c>
      <c r="AC1681" s="3">
        <v>0.69840000000000002</v>
      </c>
      <c r="AD1681" s="3">
        <v>0.52629999999999999</v>
      </c>
      <c r="AE1681" s="3">
        <v>0.41170000000000001</v>
      </c>
      <c r="AF1681" s="3">
        <v>0.78259999999999996</v>
      </c>
      <c r="AG1681" s="3">
        <v>0.81710000000000005</v>
      </c>
      <c r="AH1681" s="3">
        <v>0.40629999999999999</v>
      </c>
      <c r="AI1681" s="3">
        <v>0.51470000000000005</v>
      </c>
    </row>
    <row r="1682" spans="1:54">
      <c r="A1682" t="s">
        <v>210</v>
      </c>
    </row>
    <row r="1683" spans="1:54">
      <c r="A1683" s="6" t="str">
        <f>HYPERLINK("#Contents!A1", "Contents")</f>
        <v>Contents</v>
      </c>
    </row>
    <row r="1684" spans="1:54">
      <c r="A1684" s="7" t="s">
        <v>204</v>
      </c>
      <c r="BB1684" s="17" t="str">
        <f>LEFT(A1684, FIND(" ", A1684) - 2)</f>
        <v>Table_Q21_5</v>
      </c>
    </row>
    <row r="1685" spans="1:54">
      <c r="A1685" t="s">
        <v>1</v>
      </c>
    </row>
    <row r="1686" spans="1:54" ht="16.2" thickBot="1">
      <c r="A1686" t="s">
        <v>210</v>
      </c>
    </row>
    <row r="1687" spans="1:54" ht="34.049999999999997" customHeight="1">
      <c r="A1687" t="s">
        <v>210</v>
      </c>
      <c r="B1687" s="40" t="s">
        <v>10</v>
      </c>
      <c r="C1687" s="37" t="s">
        <v>2</v>
      </c>
      <c r="D1687" s="42"/>
      <c r="E1687" s="37" t="s">
        <v>3</v>
      </c>
      <c r="F1687" s="38"/>
      <c r="G1687" s="38"/>
      <c r="H1687" s="38"/>
      <c r="I1687" s="38"/>
      <c r="J1687" s="37" t="s">
        <v>4</v>
      </c>
      <c r="K1687" s="38"/>
      <c r="L1687" s="38"/>
      <c r="M1687" s="38"/>
      <c r="N1687" s="38"/>
      <c r="O1687" s="38"/>
      <c r="P1687" s="37" t="s">
        <v>5</v>
      </c>
      <c r="Q1687" s="38"/>
      <c r="R1687" s="37" t="s">
        <v>6</v>
      </c>
      <c r="S1687" s="38"/>
      <c r="T1687" s="38"/>
      <c r="U1687" s="38"/>
      <c r="V1687" s="38"/>
      <c r="W1687" s="37" t="s">
        <v>7</v>
      </c>
      <c r="X1687" s="38"/>
      <c r="Y1687" s="38"/>
      <c r="Z1687" s="38"/>
      <c r="AA1687" s="38"/>
      <c r="AB1687" s="37" t="s">
        <v>8</v>
      </c>
      <c r="AC1687" s="38"/>
      <c r="AD1687" s="38"/>
      <c r="AE1687" s="38"/>
      <c r="AF1687" s="37" t="s">
        <v>9</v>
      </c>
      <c r="AG1687" s="38"/>
      <c r="AH1687" s="38"/>
      <c r="AI1687" s="39"/>
    </row>
    <row r="1688" spans="1:54" ht="53.4" thickBot="1">
      <c r="A1688" t="s">
        <v>210</v>
      </c>
      <c r="B1688" s="41" t="s">
        <v>10</v>
      </c>
      <c r="C1688" s="4" t="s">
        <v>11</v>
      </c>
      <c r="D1688" s="4" t="s">
        <v>12</v>
      </c>
      <c r="E1688" s="4" t="s">
        <v>13</v>
      </c>
      <c r="F1688" s="4" t="s">
        <v>14</v>
      </c>
      <c r="G1688" s="4" t="s">
        <v>15</v>
      </c>
      <c r="H1688" s="4" t="s">
        <v>16</v>
      </c>
      <c r="I1688" s="4" t="s">
        <v>17</v>
      </c>
      <c r="J1688" s="4" t="s">
        <v>18</v>
      </c>
      <c r="K1688" s="4" t="s">
        <v>19</v>
      </c>
      <c r="L1688" s="4" t="s">
        <v>20</v>
      </c>
      <c r="M1688" s="4" t="s">
        <v>21</v>
      </c>
      <c r="N1688" s="4" t="s">
        <v>22</v>
      </c>
      <c r="O1688" s="4" t="s">
        <v>23</v>
      </c>
      <c r="P1688" s="4" t="s">
        <v>24</v>
      </c>
      <c r="Q1688" s="4" t="s">
        <v>25</v>
      </c>
      <c r="R1688" s="4" t="s">
        <v>26</v>
      </c>
      <c r="S1688" s="4" t="s">
        <v>27</v>
      </c>
      <c r="T1688" s="4" t="s">
        <v>28</v>
      </c>
      <c r="U1688" s="4" t="s">
        <v>29</v>
      </c>
      <c r="V1688" s="4" t="s">
        <v>30</v>
      </c>
      <c r="W1688" s="4" t="s">
        <v>31</v>
      </c>
      <c r="X1688" s="4" t="s">
        <v>32</v>
      </c>
      <c r="Y1688" s="4" t="s">
        <v>33</v>
      </c>
      <c r="Z1688" s="4" t="s">
        <v>34</v>
      </c>
      <c r="AA1688" s="4" t="s">
        <v>35</v>
      </c>
      <c r="AB1688" s="4" t="s">
        <v>36</v>
      </c>
      <c r="AC1688" s="4" t="s">
        <v>37</v>
      </c>
      <c r="AD1688" s="4" t="s">
        <v>38</v>
      </c>
      <c r="AE1688" s="4" t="s">
        <v>39</v>
      </c>
      <c r="AF1688" s="4" t="s">
        <v>37</v>
      </c>
      <c r="AG1688" s="4" t="s">
        <v>40</v>
      </c>
      <c r="AH1688" s="4" t="s">
        <v>38</v>
      </c>
      <c r="AI1688" s="5" t="s">
        <v>39</v>
      </c>
    </row>
    <row r="1689" spans="1:54">
      <c r="A1689" t="s">
        <v>41</v>
      </c>
      <c r="B1689" s="1">
        <v>629</v>
      </c>
      <c r="C1689" s="1">
        <v>276</v>
      </c>
      <c r="D1689" s="1">
        <v>353</v>
      </c>
      <c r="E1689" s="1">
        <v>41</v>
      </c>
      <c r="F1689" s="1">
        <v>70</v>
      </c>
      <c r="G1689" s="1">
        <v>98</v>
      </c>
      <c r="H1689" s="1">
        <v>188</v>
      </c>
      <c r="I1689" s="1">
        <v>232</v>
      </c>
      <c r="J1689" s="1">
        <v>35</v>
      </c>
      <c r="K1689" s="1">
        <v>234</v>
      </c>
      <c r="L1689" s="1">
        <v>118</v>
      </c>
      <c r="M1689" s="1">
        <v>195</v>
      </c>
      <c r="N1689" s="1">
        <v>20</v>
      </c>
      <c r="O1689" s="1">
        <v>26</v>
      </c>
      <c r="P1689" s="1">
        <v>198</v>
      </c>
      <c r="Q1689" s="1">
        <v>403</v>
      </c>
      <c r="R1689" s="1">
        <v>198</v>
      </c>
      <c r="S1689" s="1">
        <v>64</v>
      </c>
      <c r="T1689" s="1">
        <v>36</v>
      </c>
      <c r="U1689" s="1">
        <v>65</v>
      </c>
      <c r="V1689" s="1">
        <v>242</v>
      </c>
      <c r="W1689" s="1">
        <v>278</v>
      </c>
      <c r="X1689" s="1">
        <v>141</v>
      </c>
      <c r="Y1689" s="1">
        <v>71</v>
      </c>
      <c r="Z1689" s="1">
        <v>126</v>
      </c>
      <c r="AA1689" s="1">
        <v>13</v>
      </c>
      <c r="AB1689" s="1">
        <v>454</v>
      </c>
      <c r="AC1689" s="1">
        <v>63</v>
      </c>
      <c r="AD1689" s="1">
        <v>19</v>
      </c>
      <c r="AE1689" s="1">
        <v>34</v>
      </c>
      <c r="AF1689" s="1">
        <v>391</v>
      </c>
      <c r="AG1689" s="1">
        <v>82</v>
      </c>
      <c r="AH1689" s="1">
        <v>32</v>
      </c>
      <c r="AI1689" s="1">
        <v>68</v>
      </c>
    </row>
    <row r="1690" spans="1:54">
      <c r="A1690" t="s">
        <v>98</v>
      </c>
      <c r="B1690" s="1">
        <v>282</v>
      </c>
      <c r="C1690" s="1">
        <v>125</v>
      </c>
      <c r="D1690" s="1">
        <v>157</v>
      </c>
      <c r="E1690" s="1">
        <v>11</v>
      </c>
      <c r="F1690" s="1">
        <v>20</v>
      </c>
      <c r="G1690" s="1">
        <v>37</v>
      </c>
      <c r="H1690" s="1">
        <v>94</v>
      </c>
      <c r="I1690" s="1">
        <v>120</v>
      </c>
      <c r="J1690" s="1">
        <v>12</v>
      </c>
      <c r="K1690" s="1">
        <v>101</v>
      </c>
      <c r="L1690" s="1">
        <v>55</v>
      </c>
      <c r="M1690" s="1">
        <v>90</v>
      </c>
      <c r="N1690" s="1">
        <v>6</v>
      </c>
      <c r="O1690" s="1">
        <v>17</v>
      </c>
      <c r="P1690" s="1">
        <v>76</v>
      </c>
      <c r="Q1690" s="1">
        <v>194</v>
      </c>
      <c r="R1690" s="1">
        <v>81</v>
      </c>
      <c r="S1690" s="1">
        <v>31</v>
      </c>
      <c r="T1690" s="1">
        <v>14</v>
      </c>
      <c r="U1690" s="1">
        <v>27</v>
      </c>
      <c r="V1690" s="1">
        <v>122</v>
      </c>
      <c r="W1690" s="1">
        <v>135</v>
      </c>
      <c r="X1690" s="1">
        <v>53</v>
      </c>
      <c r="Y1690" s="1">
        <v>28</v>
      </c>
      <c r="Z1690" s="1">
        <v>59</v>
      </c>
      <c r="AA1690" s="1">
        <v>7</v>
      </c>
      <c r="AB1690" s="1">
        <v>210</v>
      </c>
      <c r="AC1690" s="1">
        <v>29</v>
      </c>
      <c r="AD1690" s="1">
        <v>7</v>
      </c>
      <c r="AE1690" s="1">
        <v>13</v>
      </c>
      <c r="AF1690" s="1">
        <v>187</v>
      </c>
      <c r="AG1690" s="1">
        <v>46</v>
      </c>
      <c r="AH1690" s="1">
        <v>10</v>
      </c>
      <c r="AI1690" s="1">
        <v>20</v>
      </c>
    </row>
    <row r="1691" spans="1:54">
      <c r="A1691" t="s">
        <v>210</v>
      </c>
      <c r="B1691" s="3">
        <v>0.44829999999999998</v>
      </c>
      <c r="C1691" s="3">
        <v>0.45290000000000002</v>
      </c>
      <c r="D1691" s="3">
        <v>0.44479999999999997</v>
      </c>
      <c r="E1691" s="3">
        <v>0.26829999999999998</v>
      </c>
      <c r="F1691" s="3">
        <v>0.28570000000000001</v>
      </c>
      <c r="G1691" s="3">
        <v>0.37759999999999999</v>
      </c>
      <c r="H1691" s="2">
        <v>0.5</v>
      </c>
      <c r="I1691" s="3">
        <v>0.51719999999999999</v>
      </c>
      <c r="J1691" s="3">
        <v>0.34289999999999998</v>
      </c>
      <c r="K1691" s="3">
        <v>0.43159999999999998</v>
      </c>
      <c r="L1691" s="3">
        <v>0.46610000000000001</v>
      </c>
      <c r="M1691" s="3">
        <v>0.46150000000000002</v>
      </c>
      <c r="N1691" s="2">
        <v>0.3</v>
      </c>
      <c r="O1691" s="3">
        <v>0.65380000000000005</v>
      </c>
      <c r="P1691" s="3">
        <v>0.38379999999999997</v>
      </c>
      <c r="Q1691" s="3">
        <v>0.48139999999999999</v>
      </c>
      <c r="R1691" s="3">
        <v>0.40910000000000002</v>
      </c>
      <c r="S1691" s="3">
        <v>0.4844</v>
      </c>
      <c r="T1691" s="3">
        <v>0.38890000000000002</v>
      </c>
      <c r="U1691" s="3">
        <v>0.41539999999999999</v>
      </c>
      <c r="V1691" s="3">
        <v>0.50409999999999999</v>
      </c>
      <c r="W1691" s="3">
        <v>0.48559999999999998</v>
      </c>
      <c r="X1691" s="3">
        <v>0.37590000000000001</v>
      </c>
      <c r="Y1691" s="3">
        <v>0.39439999999999997</v>
      </c>
      <c r="Z1691" s="3">
        <v>0.46829999999999999</v>
      </c>
      <c r="AA1691" s="3">
        <v>0.53849999999999998</v>
      </c>
      <c r="AB1691" s="3">
        <v>0.46260000000000001</v>
      </c>
      <c r="AC1691" s="3">
        <v>0.46029999999999999</v>
      </c>
      <c r="AD1691" s="3">
        <v>0.36840000000000001</v>
      </c>
      <c r="AE1691" s="3">
        <v>0.38240000000000002</v>
      </c>
      <c r="AF1691" s="3">
        <v>0.4783</v>
      </c>
      <c r="AG1691" s="3">
        <v>0.56100000000000005</v>
      </c>
      <c r="AH1691" s="3">
        <v>0.3125</v>
      </c>
      <c r="AI1691" s="3">
        <v>0.29409999999999997</v>
      </c>
    </row>
    <row r="1692" spans="1:54">
      <c r="A1692" t="s">
        <v>99</v>
      </c>
      <c r="B1692" s="1">
        <v>198</v>
      </c>
      <c r="C1692" s="1">
        <v>81</v>
      </c>
      <c r="D1692" s="1">
        <v>117</v>
      </c>
      <c r="E1692" s="1">
        <v>7</v>
      </c>
      <c r="F1692" s="1">
        <v>27</v>
      </c>
      <c r="G1692" s="1">
        <v>31</v>
      </c>
      <c r="H1692" s="1">
        <v>62</v>
      </c>
      <c r="I1692" s="1">
        <v>71</v>
      </c>
      <c r="J1692" s="1">
        <v>12</v>
      </c>
      <c r="K1692" s="1">
        <v>79</v>
      </c>
      <c r="L1692" s="1">
        <v>33</v>
      </c>
      <c r="M1692" s="1">
        <v>61</v>
      </c>
      <c r="N1692" s="1">
        <v>8</v>
      </c>
      <c r="O1692" s="1">
        <v>5</v>
      </c>
      <c r="P1692" s="1">
        <v>69</v>
      </c>
      <c r="Q1692" s="1">
        <v>121</v>
      </c>
      <c r="R1692" s="1">
        <v>64</v>
      </c>
      <c r="S1692" s="1">
        <v>20</v>
      </c>
      <c r="T1692" s="1">
        <v>9</v>
      </c>
      <c r="U1692" s="1">
        <v>19</v>
      </c>
      <c r="V1692" s="1">
        <v>81</v>
      </c>
      <c r="W1692" s="1">
        <v>94</v>
      </c>
      <c r="X1692" s="1">
        <v>51</v>
      </c>
      <c r="Y1692" s="1">
        <v>19</v>
      </c>
      <c r="Z1692" s="1">
        <v>31</v>
      </c>
      <c r="AA1692" s="1">
        <v>3</v>
      </c>
      <c r="AB1692" s="1">
        <v>156</v>
      </c>
      <c r="AC1692" s="1">
        <v>15</v>
      </c>
      <c r="AD1692" s="1">
        <v>2</v>
      </c>
      <c r="AE1692" s="1">
        <v>11</v>
      </c>
      <c r="AF1692" s="1">
        <v>123</v>
      </c>
      <c r="AG1692" s="1">
        <v>24</v>
      </c>
      <c r="AH1692" s="1">
        <v>12</v>
      </c>
      <c r="AI1692" s="1">
        <v>23</v>
      </c>
    </row>
    <row r="1693" spans="1:54">
      <c r="A1693" t="s">
        <v>210</v>
      </c>
      <c r="B1693" s="3">
        <v>0.31480000000000002</v>
      </c>
      <c r="C1693" s="3">
        <v>0.29349999999999998</v>
      </c>
      <c r="D1693" s="3">
        <v>0.33139999999999997</v>
      </c>
      <c r="E1693" s="3">
        <v>0.17069999999999999</v>
      </c>
      <c r="F1693" s="3">
        <v>0.38569999999999999</v>
      </c>
      <c r="G1693" s="3">
        <v>0.31630000000000003</v>
      </c>
      <c r="H1693" s="3">
        <v>0.32979999999999998</v>
      </c>
      <c r="I1693" s="3">
        <v>0.30599999999999999</v>
      </c>
      <c r="J1693" s="3">
        <v>0.34289999999999998</v>
      </c>
      <c r="K1693" s="3">
        <v>0.33760000000000001</v>
      </c>
      <c r="L1693" s="3">
        <v>0.2797</v>
      </c>
      <c r="M1693" s="3">
        <v>0.31280000000000002</v>
      </c>
      <c r="N1693" s="2">
        <v>0.4</v>
      </c>
      <c r="O1693" s="3">
        <v>0.1923</v>
      </c>
      <c r="P1693" s="3">
        <v>0.34849999999999998</v>
      </c>
      <c r="Q1693" s="3">
        <v>0.30020000000000002</v>
      </c>
      <c r="R1693" s="3">
        <v>0.32319999999999999</v>
      </c>
      <c r="S1693" s="3">
        <v>0.3125</v>
      </c>
      <c r="T1693" s="2">
        <v>0.25</v>
      </c>
      <c r="U1693" s="3">
        <v>0.2923</v>
      </c>
      <c r="V1693" s="3">
        <v>0.3347</v>
      </c>
      <c r="W1693" s="3">
        <v>0.33810000000000001</v>
      </c>
      <c r="X1693" s="3">
        <v>0.36170000000000002</v>
      </c>
      <c r="Y1693" s="3">
        <v>0.2676</v>
      </c>
      <c r="Z1693" s="3">
        <v>0.246</v>
      </c>
      <c r="AA1693" s="3">
        <v>0.23080000000000001</v>
      </c>
      <c r="AB1693" s="3">
        <v>0.34360000000000002</v>
      </c>
      <c r="AC1693" s="3">
        <v>0.23810000000000001</v>
      </c>
      <c r="AD1693" s="3">
        <v>0.1053</v>
      </c>
      <c r="AE1693" s="3">
        <v>0.32350000000000001</v>
      </c>
      <c r="AF1693" s="3">
        <v>0.31459999999999999</v>
      </c>
      <c r="AG1693" s="3">
        <v>0.29270000000000002</v>
      </c>
      <c r="AH1693" s="3">
        <v>0.375</v>
      </c>
      <c r="AI1693" s="3">
        <v>0.3382</v>
      </c>
    </row>
    <row r="1694" spans="1:54">
      <c r="A1694" t="s">
        <v>200</v>
      </c>
      <c r="B1694" s="1">
        <v>72</v>
      </c>
      <c r="C1694" s="1">
        <v>28</v>
      </c>
      <c r="D1694" s="1">
        <v>44</v>
      </c>
      <c r="E1694" s="1">
        <v>8</v>
      </c>
      <c r="F1694" s="1">
        <v>12</v>
      </c>
      <c r="G1694" s="1">
        <v>14</v>
      </c>
      <c r="H1694" s="1">
        <v>17</v>
      </c>
      <c r="I1694" s="1">
        <v>21</v>
      </c>
      <c r="J1694" s="1">
        <v>2</v>
      </c>
      <c r="K1694" s="1">
        <v>23</v>
      </c>
      <c r="L1694" s="1">
        <v>19</v>
      </c>
      <c r="M1694" s="1">
        <v>23</v>
      </c>
      <c r="N1694" s="1">
        <v>3</v>
      </c>
      <c r="O1694" s="1">
        <v>2</v>
      </c>
      <c r="P1694" s="1">
        <v>24</v>
      </c>
      <c r="Q1694" s="1">
        <v>44</v>
      </c>
      <c r="R1694" s="1">
        <v>29</v>
      </c>
      <c r="S1694" s="1">
        <v>6</v>
      </c>
      <c r="T1694" s="1">
        <v>5</v>
      </c>
      <c r="U1694" s="1">
        <v>7</v>
      </c>
      <c r="V1694" s="1">
        <v>20</v>
      </c>
      <c r="W1694" s="1">
        <v>21</v>
      </c>
      <c r="X1694" s="1">
        <v>20</v>
      </c>
      <c r="Y1694" s="1">
        <v>11</v>
      </c>
      <c r="Z1694" s="1">
        <v>18</v>
      </c>
      <c r="AA1694" s="1">
        <v>2</v>
      </c>
      <c r="AB1694" s="1">
        <v>44</v>
      </c>
      <c r="AC1694" s="1">
        <v>11</v>
      </c>
      <c r="AD1694" s="1">
        <v>5</v>
      </c>
      <c r="AE1694" s="1">
        <v>5</v>
      </c>
      <c r="AF1694" s="1">
        <v>43</v>
      </c>
      <c r="AG1694" s="1">
        <v>6</v>
      </c>
      <c r="AH1694" s="1">
        <v>5</v>
      </c>
      <c r="AI1694" s="1">
        <v>10</v>
      </c>
    </row>
    <row r="1695" spans="1:54">
      <c r="A1695" t="s">
        <v>210</v>
      </c>
      <c r="B1695" s="3">
        <v>0.1145</v>
      </c>
      <c r="C1695" s="3">
        <v>0.1014</v>
      </c>
      <c r="D1695" s="3">
        <v>0.1246</v>
      </c>
      <c r="E1695" s="3">
        <v>0.1951</v>
      </c>
      <c r="F1695" s="3">
        <v>0.1714</v>
      </c>
      <c r="G1695" s="3">
        <v>0.1429</v>
      </c>
      <c r="H1695" s="3">
        <v>9.0399999999999994E-2</v>
      </c>
      <c r="I1695" s="3">
        <v>9.0499999999999997E-2</v>
      </c>
      <c r="J1695" s="3">
        <v>5.7099999999999998E-2</v>
      </c>
      <c r="K1695" s="3">
        <v>9.8299999999999998E-2</v>
      </c>
      <c r="L1695" s="3">
        <v>0.161</v>
      </c>
      <c r="M1695" s="3">
        <v>0.1179</v>
      </c>
      <c r="N1695" s="2">
        <v>0.15</v>
      </c>
      <c r="O1695" s="3">
        <v>7.6899999999999996E-2</v>
      </c>
      <c r="P1695" s="3">
        <v>0.1212</v>
      </c>
      <c r="Q1695" s="3">
        <v>0.10920000000000001</v>
      </c>
      <c r="R1695" s="3">
        <v>0.14649999999999999</v>
      </c>
      <c r="S1695" s="3">
        <v>9.3799999999999994E-2</v>
      </c>
      <c r="T1695" s="3">
        <v>0.1389</v>
      </c>
      <c r="U1695" s="3">
        <v>0.1077</v>
      </c>
      <c r="V1695" s="3">
        <v>8.2600000000000007E-2</v>
      </c>
      <c r="W1695" s="3">
        <v>7.5499999999999998E-2</v>
      </c>
      <c r="X1695" s="3">
        <v>0.14180000000000001</v>
      </c>
      <c r="Y1695" s="3">
        <v>0.15490000000000001</v>
      </c>
      <c r="Z1695" s="3">
        <v>0.1429</v>
      </c>
      <c r="AA1695" s="3">
        <v>0.15379999999999999</v>
      </c>
      <c r="AB1695" s="3">
        <v>9.69E-2</v>
      </c>
      <c r="AC1695" s="3">
        <v>0.17460000000000001</v>
      </c>
      <c r="AD1695" s="3">
        <v>0.26319999999999999</v>
      </c>
      <c r="AE1695" s="3">
        <v>0.14710000000000001</v>
      </c>
      <c r="AF1695" s="2">
        <v>0.11</v>
      </c>
      <c r="AG1695" s="3">
        <v>7.3200000000000001E-2</v>
      </c>
      <c r="AH1695" s="3">
        <v>0.15620000000000001</v>
      </c>
      <c r="AI1695" s="3">
        <v>0.14710000000000001</v>
      </c>
    </row>
    <row r="1696" spans="1:54">
      <c r="A1696" t="s">
        <v>100</v>
      </c>
      <c r="B1696" s="1">
        <v>21</v>
      </c>
      <c r="C1696" s="1">
        <v>7</v>
      </c>
      <c r="D1696" s="1">
        <v>14</v>
      </c>
      <c r="E1696" s="1">
        <v>3</v>
      </c>
      <c r="F1696" s="1">
        <v>0</v>
      </c>
      <c r="G1696" s="1">
        <v>4</v>
      </c>
      <c r="H1696" s="1">
        <v>7</v>
      </c>
      <c r="I1696" s="1">
        <v>7</v>
      </c>
      <c r="J1696" s="1">
        <v>4</v>
      </c>
      <c r="K1696" s="1">
        <v>4</v>
      </c>
      <c r="L1696" s="1">
        <v>6</v>
      </c>
      <c r="M1696" s="1">
        <v>7</v>
      </c>
      <c r="N1696" s="1">
        <v>0</v>
      </c>
      <c r="O1696" s="1">
        <v>0</v>
      </c>
      <c r="P1696" s="1">
        <v>12</v>
      </c>
      <c r="Q1696" s="1">
        <v>7</v>
      </c>
      <c r="R1696" s="1">
        <v>8</v>
      </c>
      <c r="S1696" s="1">
        <v>1</v>
      </c>
      <c r="T1696" s="1">
        <v>5</v>
      </c>
      <c r="U1696" s="1">
        <v>2</v>
      </c>
      <c r="V1696" s="1">
        <v>4</v>
      </c>
      <c r="W1696" s="1">
        <v>10</v>
      </c>
      <c r="X1696" s="1">
        <v>6</v>
      </c>
      <c r="Y1696" s="1">
        <v>3</v>
      </c>
      <c r="Z1696" s="1">
        <v>2</v>
      </c>
      <c r="AA1696" s="1">
        <v>0</v>
      </c>
      <c r="AB1696" s="1">
        <v>12</v>
      </c>
      <c r="AC1696" s="1">
        <v>2</v>
      </c>
      <c r="AD1696" s="1">
        <v>1</v>
      </c>
      <c r="AE1696" s="1">
        <v>2</v>
      </c>
      <c r="AF1696" s="1">
        <v>16</v>
      </c>
      <c r="AG1696" s="1">
        <v>0</v>
      </c>
      <c r="AH1696" s="1">
        <v>0</v>
      </c>
      <c r="AI1696" s="1">
        <v>1</v>
      </c>
    </row>
    <row r="1697" spans="1:54">
      <c r="A1697" t="s">
        <v>210</v>
      </c>
      <c r="B1697" s="3">
        <v>3.3399999999999999E-2</v>
      </c>
      <c r="C1697" s="3">
        <v>2.5399999999999999E-2</v>
      </c>
      <c r="D1697" s="3">
        <v>3.9699999999999999E-2</v>
      </c>
      <c r="E1697" s="3">
        <v>7.3200000000000001E-2</v>
      </c>
      <c r="F1697" s="1" t="s">
        <v>52</v>
      </c>
      <c r="G1697" s="3">
        <v>4.0800000000000003E-2</v>
      </c>
      <c r="H1697" s="3">
        <v>3.7199999999999997E-2</v>
      </c>
      <c r="I1697" s="3">
        <v>3.0200000000000001E-2</v>
      </c>
      <c r="J1697" s="3">
        <v>0.1143</v>
      </c>
      <c r="K1697" s="3">
        <v>1.7100000000000001E-2</v>
      </c>
      <c r="L1697" s="3">
        <v>5.0799999999999998E-2</v>
      </c>
      <c r="M1697" s="3">
        <v>3.5900000000000001E-2</v>
      </c>
      <c r="N1697" s="1" t="s">
        <v>52</v>
      </c>
      <c r="O1697" s="1" t="s">
        <v>52</v>
      </c>
      <c r="P1697" s="3">
        <v>6.0600000000000001E-2</v>
      </c>
      <c r="Q1697" s="3">
        <v>1.7399999999999999E-2</v>
      </c>
      <c r="R1697" s="3">
        <v>4.0399999999999998E-2</v>
      </c>
      <c r="S1697" s="3">
        <v>1.5599999999999999E-2</v>
      </c>
      <c r="T1697" s="3">
        <v>0.1389</v>
      </c>
      <c r="U1697" s="3">
        <v>3.0800000000000001E-2</v>
      </c>
      <c r="V1697" s="3">
        <v>1.6500000000000001E-2</v>
      </c>
      <c r="W1697" s="3">
        <v>3.5999999999999997E-2</v>
      </c>
      <c r="X1697" s="3">
        <v>4.2599999999999999E-2</v>
      </c>
      <c r="Y1697" s="3">
        <v>4.2299999999999997E-2</v>
      </c>
      <c r="Z1697" s="3">
        <v>1.5900000000000001E-2</v>
      </c>
      <c r="AA1697" s="1" t="s">
        <v>52</v>
      </c>
      <c r="AB1697" s="3">
        <v>2.64E-2</v>
      </c>
      <c r="AC1697" s="3">
        <v>3.1699999999999999E-2</v>
      </c>
      <c r="AD1697" s="3">
        <v>5.2600000000000001E-2</v>
      </c>
      <c r="AE1697" s="3">
        <v>5.8799999999999998E-2</v>
      </c>
      <c r="AF1697" s="3">
        <v>4.0899999999999999E-2</v>
      </c>
      <c r="AG1697" s="1" t="s">
        <v>52</v>
      </c>
      <c r="AH1697" s="1" t="s">
        <v>52</v>
      </c>
      <c r="AI1697" s="3">
        <v>1.47E-2</v>
      </c>
    </row>
    <row r="1698" spans="1:54">
      <c r="A1698" t="s">
        <v>101</v>
      </c>
      <c r="B1698" s="1">
        <v>7</v>
      </c>
      <c r="C1698" s="1">
        <v>3</v>
      </c>
      <c r="D1698" s="1">
        <v>4</v>
      </c>
      <c r="E1698" s="1">
        <v>0</v>
      </c>
      <c r="F1698" s="1">
        <v>2</v>
      </c>
      <c r="G1698" s="1">
        <v>1</v>
      </c>
      <c r="H1698" s="1">
        <v>1</v>
      </c>
      <c r="I1698" s="1">
        <v>3</v>
      </c>
      <c r="J1698" s="1">
        <v>2</v>
      </c>
      <c r="K1698" s="1">
        <v>2</v>
      </c>
      <c r="L1698" s="1">
        <v>0</v>
      </c>
      <c r="M1698" s="1">
        <v>1</v>
      </c>
      <c r="N1698" s="1">
        <v>1</v>
      </c>
      <c r="O1698" s="1">
        <v>1</v>
      </c>
      <c r="P1698" s="1">
        <v>3</v>
      </c>
      <c r="Q1698" s="1">
        <v>2</v>
      </c>
      <c r="R1698" s="1">
        <v>3</v>
      </c>
      <c r="S1698" s="1">
        <v>1</v>
      </c>
      <c r="T1698" s="1">
        <v>0</v>
      </c>
      <c r="U1698" s="1">
        <v>0</v>
      </c>
      <c r="V1698" s="1">
        <v>3</v>
      </c>
      <c r="W1698" s="1">
        <v>4</v>
      </c>
      <c r="X1698" s="1">
        <v>1</v>
      </c>
      <c r="Y1698" s="1">
        <v>2</v>
      </c>
      <c r="Z1698" s="1">
        <v>0</v>
      </c>
      <c r="AA1698" s="1">
        <v>0</v>
      </c>
      <c r="AB1698" s="1">
        <v>4</v>
      </c>
      <c r="AC1698" s="1">
        <v>0</v>
      </c>
      <c r="AD1698" s="1">
        <v>1</v>
      </c>
      <c r="AE1698" s="1">
        <v>0</v>
      </c>
      <c r="AF1698" s="1">
        <v>3</v>
      </c>
      <c r="AG1698" s="1">
        <v>1</v>
      </c>
      <c r="AH1698" s="1">
        <v>1</v>
      </c>
      <c r="AI1698" s="1">
        <v>1</v>
      </c>
    </row>
    <row r="1699" spans="1:54">
      <c r="A1699" t="s">
        <v>210</v>
      </c>
      <c r="B1699" s="3">
        <v>1.11E-2</v>
      </c>
      <c r="C1699" s="3">
        <v>1.09E-2</v>
      </c>
      <c r="D1699" s="3">
        <v>1.1299999999999999E-2</v>
      </c>
      <c r="E1699" s="1" t="s">
        <v>52</v>
      </c>
      <c r="F1699" s="3">
        <v>2.86E-2</v>
      </c>
      <c r="G1699" s="3">
        <v>1.0200000000000001E-2</v>
      </c>
      <c r="H1699" s="3">
        <v>5.3E-3</v>
      </c>
      <c r="I1699" s="3">
        <v>1.29E-2</v>
      </c>
      <c r="J1699" s="3">
        <v>5.7099999999999998E-2</v>
      </c>
      <c r="K1699" s="3">
        <v>8.5000000000000006E-3</v>
      </c>
      <c r="L1699" s="1" t="s">
        <v>52</v>
      </c>
      <c r="M1699" s="3">
        <v>5.1000000000000004E-3</v>
      </c>
      <c r="N1699" s="2">
        <v>0.05</v>
      </c>
      <c r="O1699" s="3">
        <v>3.85E-2</v>
      </c>
      <c r="P1699" s="3">
        <v>1.52E-2</v>
      </c>
      <c r="Q1699" s="3">
        <v>5.0000000000000001E-3</v>
      </c>
      <c r="R1699" s="3">
        <v>1.52E-2</v>
      </c>
      <c r="S1699" s="3">
        <v>1.5599999999999999E-2</v>
      </c>
      <c r="T1699" s="1" t="s">
        <v>52</v>
      </c>
      <c r="U1699" s="1" t="s">
        <v>52</v>
      </c>
      <c r="V1699" s="3">
        <v>1.24E-2</v>
      </c>
      <c r="W1699" s="3">
        <v>1.44E-2</v>
      </c>
      <c r="X1699" s="3">
        <v>7.1000000000000004E-3</v>
      </c>
      <c r="Y1699" s="3">
        <v>2.8199999999999999E-2</v>
      </c>
      <c r="Z1699" s="1" t="s">
        <v>52</v>
      </c>
      <c r="AA1699" s="1" t="s">
        <v>52</v>
      </c>
      <c r="AB1699" s="3">
        <v>8.8000000000000005E-3</v>
      </c>
      <c r="AC1699" s="1" t="s">
        <v>52</v>
      </c>
      <c r="AD1699" s="3">
        <v>5.2600000000000001E-2</v>
      </c>
      <c r="AE1699" s="1" t="s">
        <v>52</v>
      </c>
      <c r="AF1699" s="3">
        <v>7.7000000000000002E-3</v>
      </c>
      <c r="AG1699" s="3">
        <v>1.2200000000000001E-2</v>
      </c>
      <c r="AH1699" s="3">
        <v>3.1199999999999999E-2</v>
      </c>
      <c r="AI1699" s="3">
        <v>1.47E-2</v>
      </c>
    </row>
    <row r="1700" spans="1:54">
      <c r="A1700" t="s">
        <v>74</v>
      </c>
      <c r="B1700" s="1">
        <v>49</v>
      </c>
      <c r="C1700" s="1">
        <v>32</v>
      </c>
      <c r="D1700" s="1">
        <v>17</v>
      </c>
      <c r="E1700" s="1">
        <v>12</v>
      </c>
      <c r="F1700" s="1">
        <v>9</v>
      </c>
      <c r="G1700" s="1">
        <v>11</v>
      </c>
      <c r="H1700" s="1">
        <v>7</v>
      </c>
      <c r="I1700" s="1">
        <v>10</v>
      </c>
      <c r="J1700" s="1">
        <v>3</v>
      </c>
      <c r="K1700" s="1">
        <v>25</v>
      </c>
      <c r="L1700" s="1">
        <v>5</v>
      </c>
      <c r="M1700" s="1">
        <v>13</v>
      </c>
      <c r="N1700" s="1">
        <v>2</v>
      </c>
      <c r="O1700" s="1">
        <v>1</v>
      </c>
      <c r="P1700" s="1">
        <v>14</v>
      </c>
      <c r="Q1700" s="1">
        <v>35</v>
      </c>
      <c r="R1700" s="1">
        <v>13</v>
      </c>
      <c r="S1700" s="1">
        <v>5</v>
      </c>
      <c r="T1700" s="1">
        <v>3</v>
      </c>
      <c r="U1700" s="1">
        <v>10</v>
      </c>
      <c r="V1700" s="1">
        <v>12</v>
      </c>
      <c r="W1700" s="1">
        <v>14</v>
      </c>
      <c r="X1700" s="1">
        <v>10</v>
      </c>
      <c r="Y1700" s="1">
        <v>8</v>
      </c>
      <c r="Z1700" s="1">
        <v>16</v>
      </c>
      <c r="AA1700" s="1">
        <v>1</v>
      </c>
      <c r="AB1700" s="1">
        <v>28</v>
      </c>
      <c r="AC1700" s="1">
        <v>6</v>
      </c>
      <c r="AD1700" s="1">
        <v>3</v>
      </c>
      <c r="AE1700" s="1">
        <v>3</v>
      </c>
      <c r="AF1700" s="1">
        <v>19</v>
      </c>
      <c r="AG1700" s="1">
        <v>5</v>
      </c>
      <c r="AH1700" s="1">
        <v>4</v>
      </c>
      <c r="AI1700" s="1">
        <v>13</v>
      </c>
    </row>
    <row r="1701" spans="1:54">
      <c r="A1701" t="s">
        <v>210</v>
      </c>
      <c r="B1701" s="3">
        <v>7.7899999999999997E-2</v>
      </c>
      <c r="C1701" s="3">
        <v>0.1159</v>
      </c>
      <c r="D1701" s="3">
        <v>4.82E-2</v>
      </c>
      <c r="E1701" s="3">
        <v>0.29270000000000002</v>
      </c>
      <c r="F1701" s="3">
        <v>0.12859999999999999</v>
      </c>
      <c r="G1701" s="3">
        <v>0.11219999999999999</v>
      </c>
      <c r="H1701" s="3">
        <v>3.7199999999999997E-2</v>
      </c>
      <c r="I1701" s="3">
        <v>4.3099999999999999E-2</v>
      </c>
      <c r="J1701" s="3">
        <v>8.5699999999999998E-2</v>
      </c>
      <c r="K1701" s="3">
        <v>0.10680000000000001</v>
      </c>
      <c r="L1701" s="3">
        <v>4.24E-2</v>
      </c>
      <c r="M1701" s="3">
        <v>6.6699999999999995E-2</v>
      </c>
      <c r="N1701" s="2">
        <v>0.1</v>
      </c>
      <c r="O1701" s="3">
        <v>3.85E-2</v>
      </c>
      <c r="P1701" s="3">
        <v>7.0699999999999999E-2</v>
      </c>
      <c r="Q1701" s="3">
        <v>8.6800000000000002E-2</v>
      </c>
      <c r="R1701" s="3">
        <v>6.5699999999999995E-2</v>
      </c>
      <c r="S1701" s="3">
        <v>7.8100000000000003E-2</v>
      </c>
      <c r="T1701" s="3">
        <v>8.3299999999999999E-2</v>
      </c>
      <c r="U1701" s="3">
        <v>0.15379999999999999</v>
      </c>
      <c r="V1701" s="3">
        <v>4.9599999999999998E-2</v>
      </c>
      <c r="W1701" s="3">
        <v>5.04E-2</v>
      </c>
      <c r="X1701" s="3">
        <v>7.0900000000000005E-2</v>
      </c>
      <c r="Y1701" s="3">
        <v>0.11269999999999999</v>
      </c>
      <c r="Z1701" s="3">
        <v>0.127</v>
      </c>
      <c r="AA1701" s="3">
        <v>7.6899999999999996E-2</v>
      </c>
      <c r="AB1701" s="3">
        <v>6.1699999999999998E-2</v>
      </c>
      <c r="AC1701" s="3">
        <v>9.5200000000000007E-2</v>
      </c>
      <c r="AD1701" s="3">
        <v>0.15790000000000001</v>
      </c>
      <c r="AE1701" s="3">
        <v>8.8200000000000001E-2</v>
      </c>
      <c r="AF1701" s="3">
        <v>4.8599999999999997E-2</v>
      </c>
      <c r="AG1701" s="3">
        <v>6.0999999999999999E-2</v>
      </c>
      <c r="AH1701" s="3">
        <v>0.125</v>
      </c>
      <c r="AI1701" s="3">
        <v>0.19120000000000001</v>
      </c>
    </row>
    <row r="1702" spans="1:54">
      <c r="A1702" t="s">
        <v>102</v>
      </c>
      <c r="B1702" s="1">
        <v>480</v>
      </c>
      <c r="C1702" s="1">
        <v>206</v>
      </c>
      <c r="D1702" s="1">
        <v>274</v>
      </c>
      <c r="E1702" s="1">
        <v>18</v>
      </c>
      <c r="F1702" s="1">
        <v>47</v>
      </c>
      <c r="G1702" s="1">
        <v>68</v>
      </c>
      <c r="H1702" s="1">
        <v>156</v>
      </c>
      <c r="I1702" s="1">
        <v>191</v>
      </c>
      <c r="J1702" s="1">
        <v>24</v>
      </c>
      <c r="K1702" s="1">
        <v>180</v>
      </c>
      <c r="L1702" s="1">
        <v>88</v>
      </c>
      <c r="M1702" s="1">
        <v>151</v>
      </c>
      <c r="N1702" s="1">
        <v>14</v>
      </c>
      <c r="O1702" s="1">
        <v>22</v>
      </c>
      <c r="P1702" s="1">
        <v>145</v>
      </c>
      <c r="Q1702" s="1">
        <v>315</v>
      </c>
      <c r="R1702" s="1">
        <v>145</v>
      </c>
      <c r="S1702" s="1">
        <v>51</v>
      </c>
      <c r="T1702" s="1">
        <v>23</v>
      </c>
      <c r="U1702" s="1">
        <v>46</v>
      </c>
      <c r="V1702" s="1">
        <v>203</v>
      </c>
      <c r="W1702" s="1">
        <v>229</v>
      </c>
      <c r="X1702" s="1">
        <v>104</v>
      </c>
      <c r="Y1702" s="1">
        <v>47</v>
      </c>
      <c r="Z1702" s="1">
        <v>90</v>
      </c>
      <c r="AA1702" s="1">
        <v>10</v>
      </c>
      <c r="AB1702" s="1">
        <v>366</v>
      </c>
      <c r="AC1702" s="1">
        <v>44</v>
      </c>
      <c r="AD1702" s="1">
        <v>9</v>
      </c>
      <c r="AE1702" s="1">
        <v>24</v>
      </c>
      <c r="AF1702" s="1">
        <v>310</v>
      </c>
      <c r="AG1702" s="1">
        <v>70</v>
      </c>
      <c r="AH1702" s="1">
        <v>22</v>
      </c>
      <c r="AI1702" s="1">
        <v>43</v>
      </c>
    </row>
    <row r="1703" spans="1:54">
      <c r="A1703" t="s">
        <v>210</v>
      </c>
      <c r="B1703" s="3">
        <v>0.7631</v>
      </c>
      <c r="C1703" s="3">
        <v>0.74639999999999995</v>
      </c>
      <c r="D1703" s="3">
        <v>0.7762</v>
      </c>
      <c r="E1703" s="3">
        <v>0.439</v>
      </c>
      <c r="F1703" s="3">
        <v>0.6714</v>
      </c>
      <c r="G1703" s="3">
        <v>0.69389999999999996</v>
      </c>
      <c r="H1703" s="3">
        <v>0.82979999999999998</v>
      </c>
      <c r="I1703" s="3">
        <v>0.82330000000000003</v>
      </c>
      <c r="J1703" s="3">
        <v>0.68569999999999998</v>
      </c>
      <c r="K1703" s="3">
        <v>0.76919999999999999</v>
      </c>
      <c r="L1703" s="3">
        <v>0.74580000000000002</v>
      </c>
      <c r="M1703" s="3">
        <v>0.77439999999999998</v>
      </c>
      <c r="N1703" s="2">
        <v>0.7</v>
      </c>
      <c r="O1703" s="3">
        <v>0.84619999999999995</v>
      </c>
      <c r="P1703" s="3">
        <v>0.73229999999999995</v>
      </c>
      <c r="Q1703" s="3">
        <v>0.78159999999999996</v>
      </c>
      <c r="R1703" s="3">
        <v>0.73229999999999995</v>
      </c>
      <c r="S1703" s="3">
        <v>0.79690000000000005</v>
      </c>
      <c r="T1703" s="3">
        <v>0.63890000000000002</v>
      </c>
      <c r="U1703" s="3">
        <v>0.7077</v>
      </c>
      <c r="V1703" s="3">
        <v>0.83879999999999999</v>
      </c>
      <c r="W1703" s="3">
        <v>0.82369999999999999</v>
      </c>
      <c r="X1703" s="3">
        <v>0.73760000000000003</v>
      </c>
      <c r="Y1703" s="3">
        <v>0.66200000000000003</v>
      </c>
      <c r="Z1703" s="3">
        <v>0.71430000000000005</v>
      </c>
      <c r="AA1703" s="3">
        <v>0.76919999999999999</v>
      </c>
      <c r="AB1703" s="3">
        <v>0.80620000000000003</v>
      </c>
      <c r="AC1703" s="3">
        <v>0.69840000000000002</v>
      </c>
      <c r="AD1703" s="3">
        <v>0.47370000000000001</v>
      </c>
      <c r="AE1703" s="3">
        <v>0.70589999999999997</v>
      </c>
      <c r="AF1703" s="3">
        <v>0.79279999999999995</v>
      </c>
      <c r="AG1703" s="3">
        <v>0.85370000000000001</v>
      </c>
      <c r="AH1703" s="3">
        <v>0.6875</v>
      </c>
      <c r="AI1703" s="3">
        <v>0.63239999999999996</v>
      </c>
    </row>
    <row r="1704" spans="1:54">
      <c r="A1704" t="s">
        <v>103</v>
      </c>
      <c r="B1704" s="1">
        <v>28</v>
      </c>
      <c r="C1704" s="1">
        <v>10</v>
      </c>
      <c r="D1704" s="1">
        <v>18</v>
      </c>
      <c r="E1704" s="1">
        <v>3</v>
      </c>
      <c r="F1704" s="1">
        <v>2</v>
      </c>
      <c r="G1704" s="1">
        <v>5</v>
      </c>
      <c r="H1704" s="1">
        <v>8</v>
      </c>
      <c r="I1704" s="1">
        <v>10</v>
      </c>
      <c r="J1704" s="1">
        <v>6</v>
      </c>
      <c r="K1704" s="1">
        <v>6</v>
      </c>
      <c r="L1704" s="1">
        <v>6</v>
      </c>
      <c r="M1704" s="1">
        <v>8</v>
      </c>
      <c r="N1704" s="1">
        <v>1</v>
      </c>
      <c r="O1704" s="1">
        <v>1</v>
      </c>
      <c r="P1704" s="1">
        <v>15</v>
      </c>
      <c r="Q1704" s="1">
        <v>9</v>
      </c>
      <c r="R1704" s="1">
        <v>11</v>
      </c>
      <c r="S1704" s="1">
        <v>2</v>
      </c>
      <c r="T1704" s="1">
        <v>5</v>
      </c>
      <c r="U1704" s="1">
        <v>2</v>
      </c>
      <c r="V1704" s="1">
        <v>7</v>
      </c>
      <c r="W1704" s="1">
        <v>14</v>
      </c>
      <c r="X1704" s="1">
        <v>7</v>
      </c>
      <c r="Y1704" s="1">
        <v>5</v>
      </c>
      <c r="Z1704" s="1">
        <v>2</v>
      </c>
      <c r="AA1704" s="1">
        <v>0</v>
      </c>
      <c r="AB1704" s="1">
        <v>16</v>
      </c>
      <c r="AC1704" s="1">
        <v>2</v>
      </c>
      <c r="AD1704" s="1">
        <v>2</v>
      </c>
      <c r="AE1704" s="1">
        <v>2</v>
      </c>
      <c r="AF1704" s="1">
        <v>19</v>
      </c>
      <c r="AG1704" s="1">
        <v>1</v>
      </c>
      <c r="AH1704" s="1">
        <v>1</v>
      </c>
      <c r="AI1704" s="1">
        <v>2</v>
      </c>
    </row>
    <row r="1705" spans="1:54">
      <c r="A1705" t="s">
        <v>210</v>
      </c>
      <c r="B1705" s="3">
        <v>4.4499999999999998E-2</v>
      </c>
      <c r="C1705" s="3">
        <v>3.6200000000000003E-2</v>
      </c>
      <c r="D1705" s="3">
        <v>5.0999999999999997E-2</v>
      </c>
      <c r="E1705" s="3">
        <v>7.3200000000000001E-2</v>
      </c>
      <c r="F1705" s="3">
        <v>2.86E-2</v>
      </c>
      <c r="G1705" s="3">
        <v>5.0999999999999997E-2</v>
      </c>
      <c r="H1705" s="3">
        <v>4.2599999999999999E-2</v>
      </c>
      <c r="I1705" s="3">
        <v>4.3099999999999999E-2</v>
      </c>
      <c r="J1705" s="3">
        <v>0.1714</v>
      </c>
      <c r="K1705" s="3">
        <v>2.5600000000000001E-2</v>
      </c>
      <c r="L1705" s="3">
        <v>5.0799999999999998E-2</v>
      </c>
      <c r="M1705" s="3">
        <v>4.1000000000000002E-2</v>
      </c>
      <c r="N1705" s="2">
        <v>0.05</v>
      </c>
      <c r="O1705" s="3">
        <v>3.85E-2</v>
      </c>
      <c r="P1705" s="3">
        <v>7.5800000000000006E-2</v>
      </c>
      <c r="Q1705" s="3">
        <v>2.23E-2</v>
      </c>
      <c r="R1705" s="3">
        <v>5.5599999999999997E-2</v>
      </c>
      <c r="S1705" s="3">
        <v>3.1199999999999999E-2</v>
      </c>
      <c r="T1705" s="3">
        <v>0.1389</v>
      </c>
      <c r="U1705" s="3">
        <v>3.0800000000000001E-2</v>
      </c>
      <c r="V1705" s="3">
        <v>2.8899999999999999E-2</v>
      </c>
      <c r="W1705" s="3">
        <v>5.04E-2</v>
      </c>
      <c r="X1705" s="3">
        <v>4.9599999999999998E-2</v>
      </c>
      <c r="Y1705" s="3">
        <v>7.0400000000000004E-2</v>
      </c>
      <c r="Z1705" s="3">
        <v>1.5900000000000001E-2</v>
      </c>
      <c r="AA1705" s="1" t="s">
        <v>52</v>
      </c>
      <c r="AB1705" s="3">
        <v>3.5200000000000002E-2</v>
      </c>
      <c r="AC1705" s="3">
        <v>3.1699999999999999E-2</v>
      </c>
      <c r="AD1705" s="3">
        <v>0.1053</v>
      </c>
      <c r="AE1705" s="3">
        <v>5.8799999999999998E-2</v>
      </c>
      <c r="AF1705" s="3">
        <v>4.8599999999999997E-2</v>
      </c>
      <c r="AG1705" s="3">
        <v>1.2200000000000001E-2</v>
      </c>
      <c r="AH1705" s="3">
        <v>3.1199999999999999E-2</v>
      </c>
      <c r="AI1705" s="3">
        <v>2.9399999999999999E-2</v>
      </c>
    </row>
    <row r="1706" spans="1:54">
      <c r="A1706" t="s">
        <v>210</v>
      </c>
    </row>
    <row r="1707" spans="1:54">
      <c r="A1707" t="s">
        <v>57</v>
      </c>
      <c r="B1707" s="3">
        <v>0.71860000000000002</v>
      </c>
      <c r="C1707" s="3">
        <v>0.71020000000000005</v>
      </c>
      <c r="D1707" s="3">
        <v>0.72519999999999996</v>
      </c>
      <c r="E1707" s="3">
        <v>0.36580000000000001</v>
      </c>
      <c r="F1707" s="3">
        <v>0.64280000000000004</v>
      </c>
      <c r="G1707" s="3">
        <v>0.64290000000000003</v>
      </c>
      <c r="H1707" s="3">
        <v>0.78720000000000001</v>
      </c>
      <c r="I1707" s="3">
        <v>0.7802</v>
      </c>
      <c r="J1707" s="3">
        <v>0.51429999999999998</v>
      </c>
      <c r="K1707" s="3">
        <v>0.74360000000000004</v>
      </c>
      <c r="L1707" s="3">
        <v>0.69499999999999995</v>
      </c>
      <c r="M1707" s="3">
        <v>0.73340000000000005</v>
      </c>
      <c r="N1707" s="2">
        <v>0.65</v>
      </c>
      <c r="O1707" s="3">
        <v>0.80769999999999997</v>
      </c>
      <c r="P1707" s="3">
        <v>0.65649999999999997</v>
      </c>
      <c r="Q1707" s="3">
        <v>0.75929999999999997</v>
      </c>
      <c r="R1707" s="3">
        <v>0.67669999999999997</v>
      </c>
      <c r="S1707" s="3">
        <v>0.76570000000000005</v>
      </c>
      <c r="T1707" s="2">
        <v>0.5</v>
      </c>
      <c r="U1707" s="3">
        <v>0.67689999999999995</v>
      </c>
      <c r="V1707" s="3">
        <v>0.80989999999999995</v>
      </c>
      <c r="W1707" s="3">
        <v>0.77329999999999999</v>
      </c>
      <c r="X1707" s="3">
        <v>0.68799999999999994</v>
      </c>
      <c r="Y1707" s="3">
        <v>0.59160000000000001</v>
      </c>
      <c r="Z1707" s="3">
        <v>0.69840000000000002</v>
      </c>
      <c r="AA1707" s="1" t="s">
        <v>52</v>
      </c>
      <c r="AB1707" s="3">
        <v>0.77100000000000002</v>
      </c>
      <c r="AC1707" s="3">
        <v>0.66669999999999996</v>
      </c>
      <c r="AD1707" s="3">
        <v>0.36840000000000001</v>
      </c>
      <c r="AE1707" s="3">
        <v>0.64710000000000001</v>
      </c>
      <c r="AF1707" s="3">
        <v>0.74419999999999997</v>
      </c>
      <c r="AG1707" s="3">
        <v>0.84150000000000003</v>
      </c>
      <c r="AH1707" s="3">
        <v>0.65629999999999999</v>
      </c>
      <c r="AI1707" s="3">
        <v>0.60299999999999998</v>
      </c>
    </row>
    <row r="1708" spans="1:54">
      <c r="A1708" t="s">
        <v>210</v>
      </c>
    </row>
    <row r="1709" spans="1:54">
      <c r="A1709" s="6" t="str">
        <f>HYPERLINK("#Contents!A1", "Contents")</f>
        <v>Contents</v>
      </c>
    </row>
    <row r="1710" spans="1:54">
      <c r="A1710" s="7" t="s">
        <v>205</v>
      </c>
      <c r="BB1710" s="17" t="str">
        <f>LEFT(A1710, FIND(" ", A1710) - 2)</f>
        <v>Table_Q21.Summary</v>
      </c>
    </row>
    <row r="1711" spans="1:54" ht="16.2" thickBot="1">
      <c r="A1711" t="s">
        <v>1</v>
      </c>
    </row>
    <row r="1712" spans="1:54" ht="70.05" customHeight="1">
      <c r="A1712" t="s">
        <v>210</v>
      </c>
      <c r="B1712" s="33" t="s">
        <v>226</v>
      </c>
      <c r="C1712" s="33" t="s">
        <v>206</v>
      </c>
      <c r="D1712" s="33" t="s">
        <v>207</v>
      </c>
      <c r="E1712" s="33" t="s">
        <v>208</v>
      </c>
      <c r="F1712" s="35" t="s">
        <v>209</v>
      </c>
    </row>
    <row r="1713" spans="1:6" ht="70.05" customHeight="1" thickBot="1">
      <c r="A1713" t="s">
        <v>210</v>
      </c>
      <c r="B1713" s="34"/>
      <c r="C1713" s="34"/>
      <c r="D1713" s="34"/>
      <c r="E1713" s="34"/>
      <c r="F1713" s="36"/>
    </row>
    <row r="1714" spans="1:6">
      <c r="A1714" t="s">
        <v>41</v>
      </c>
      <c r="B1714" s="1">
        <v>629</v>
      </c>
      <c r="C1714" s="1">
        <v>629</v>
      </c>
      <c r="D1714" s="1">
        <v>629</v>
      </c>
      <c r="E1714" s="1">
        <v>629</v>
      </c>
      <c r="F1714" s="1">
        <v>629</v>
      </c>
    </row>
    <row r="1715" spans="1:6">
      <c r="A1715" t="s">
        <v>98</v>
      </c>
      <c r="B1715" s="1">
        <v>44</v>
      </c>
      <c r="C1715" s="1">
        <v>28</v>
      </c>
      <c r="D1715" s="1">
        <v>182</v>
      </c>
      <c r="E1715" s="1">
        <v>321</v>
      </c>
      <c r="F1715" s="1">
        <v>282</v>
      </c>
    </row>
    <row r="1716" spans="1:6">
      <c r="A1716" t="s">
        <v>210</v>
      </c>
      <c r="B1716" s="2">
        <v>7.0000000000000007E-2</v>
      </c>
      <c r="C1716" s="3">
        <v>4.4499999999999998E-2</v>
      </c>
      <c r="D1716" s="3">
        <v>0.2893</v>
      </c>
      <c r="E1716" s="3">
        <v>0.51029999999999998</v>
      </c>
      <c r="F1716" s="3">
        <v>0.44829999999999998</v>
      </c>
    </row>
    <row r="1717" spans="1:6">
      <c r="A1717" t="s">
        <v>99</v>
      </c>
      <c r="B1717" s="1">
        <v>75</v>
      </c>
      <c r="C1717" s="1">
        <v>25</v>
      </c>
      <c r="D1717" s="1">
        <v>250</v>
      </c>
      <c r="E1717" s="1">
        <v>173</v>
      </c>
      <c r="F1717" s="1">
        <v>198</v>
      </c>
    </row>
    <row r="1718" spans="1:6">
      <c r="A1718" t="s">
        <v>210</v>
      </c>
      <c r="B1718" s="3">
        <v>0.1192</v>
      </c>
      <c r="C1718" s="3">
        <v>3.9699999999999999E-2</v>
      </c>
      <c r="D1718" s="3">
        <v>0.39750000000000002</v>
      </c>
      <c r="E1718" s="3">
        <v>0.27500000000000002</v>
      </c>
      <c r="F1718" s="3">
        <v>0.31480000000000002</v>
      </c>
    </row>
    <row r="1719" spans="1:6">
      <c r="A1719" t="s">
        <v>200</v>
      </c>
      <c r="B1719" s="1">
        <v>187</v>
      </c>
      <c r="C1719" s="1">
        <v>51</v>
      </c>
      <c r="D1719" s="1">
        <v>85</v>
      </c>
      <c r="E1719" s="1">
        <v>68</v>
      </c>
      <c r="F1719" s="1">
        <v>72</v>
      </c>
    </row>
    <row r="1720" spans="1:6">
      <c r="A1720" t="s">
        <v>210</v>
      </c>
      <c r="B1720" s="3">
        <v>0.29730000000000001</v>
      </c>
      <c r="C1720" s="3">
        <v>8.1100000000000005E-2</v>
      </c>
      <c r="D1720" s="3">
        <v>0.1351</v>
      </c>
      <c r="E1720" s="3">
        <v>0.1081</v>
      </c>
      <c r="F1720" s="3">
        <v>0.1145</v>
      </c>
    </row>
    <row r="1721" spans="1:6">
      <c r="A1721" t="s">
        <v>100</v>
      </c>
      <c r="B1721" s="1">
        <v>118</v>
      </c>
      <c r="C1721" s="1">
        <v>58</v>
      </c>
      <c r="D1721" s="1">
        <v>49</v>
      </c>
      <c r="E1721" s="1">
        <v>28</v>
      </c>
      <c r="F1721" s="1">
        <v>21</v>
      </c>
    </row>
    <row r="1722" spans="1:6">
      <c r="A1722" t="s">
        <v>210</v>
      </c>
      <c r="B1722" s="3">
        <v>0.18759999999999999</v>
      </c>
      <c r="C1722" s="3">
        <v>9.2200000000000004E-2</v>
      </c>
      <c r="D1722" s="3">
        <v>7.7899999999999997E-2</v>
      </c>
      <c r="E1722" s="3">
        <v>4.4499999999999998E-2</v>
      </c>
      <c r="F1722" s="3">
        <v>3.3399999999999999E-2</v>
      </c>
    </row>
    <row r="1723" spans="1:6">
      <c r="A1723" t="s">
        <v>101</v>
      </c>
      <c r="B1723" s="1">
        <v>132</v>
      </c>
      <c r="C1723" s="1">
        <v>422</v>
      </c>
      <c r="D1723" s="1">
        <v>22</v>
      </c>
      <c r="E1723" s="1">
        <v>14</v>
      </c>
      <c r="F1723" s="1">
        <v>7</v>
      </c>
    </row>
    <row r="1724" spans="1:6">
      <c r="A1724" t="s">
        <v>210</v>
      </c>
      <c r="B1724" s="3">
        <v>0.2099</v>
      </c>
      <c r="C1724" s="3">
        <v>0.67090000000000005</v>
      </c>
      <c r="D1724" s="3">
        <v>3.5000000000000003E-2</v>
      </c>
      <c r="E1724" s="3">
        <v>2.23E-2</v>
      </c>
      <c r="F1724" s="3">
        <v>1.11E-2</v>
      </c>
    </row>
    <row r="1725" spans="1:6">
      <c r="A1725" t="s">
        <v>74</v>
      </c>
      <c r="B1725" s="1">
        <v>73</v>
      </c>
      <c r="C1725" s="1">
        <v>45</v>
      </c>
      <c r="D1725" s="1">
        <v>41</v>
      </c>
      <c r="E1725" s="1">
        <v>25</v>
      </c>
      <c r="F1725" s="1">
        <v>49</v>
      </c>
    </row>
    <row r="1726" spans="1:6">
      <c r="A1726" t="s">
        <v>210</v>
      </c>
      <c r="B1726" s="3">
        <v>0.11609999999999999</v>
      </c>
      <c r="C1726" s="3">
        <v>7.1499999999999994E-2</v>
      </c>
      <c r="D1726" s="3">
        <v>6.5199999999999994E-2</v>
      </c>
      <c r="E1726" s="3">
        <v>3.9699999999999999E-2</v>
      </c>
      <c r="F1726" s="3">
        <v>7.7899999999999997E-2</v>
      </c>
    </row>
    <row r="1727" spans="1:6">
      <c r="A1727" t="s">
        <v>102</v>
      </c>
      <c r="B1727" s="1">
        <v>119</v>
      </c>
      <c r="C1727" s="1">
        <v>53</v>
      </c>
      <c r="D1727" s="1">
        <v>432</v>
      </c>
      <c r="E1727" s="1">
        <v>494</v>
      </c>
      <c r="F1727" s="1">
        <v>480</v>
      </c>
    </row>
    <row r="1728" spans="1:6">
      <c r="A1728" t="s">
        <v>210</v>
      </c>
      <c r="B1728" s="3">
        <v>0.18920000000000001</v>
      </c>
      <c r="C1728" s="3">
        <v>8.43E-2</v>
      </c>
      <c r="D1728" s="3">
        <v>0.68679999999999997</v>
      </c>
      <c r="E1728" s="3">
        <v>0.78539999999999999</v>
      </c>
      <c r="F1728" s="3">
        <v>0.7631</v>
      </c>
    </row>
    <row r="1729" spans="1:6">
      <c r="A1729" t="s">
        <v>103</v>
      </c>
      <c r="B1729" s="1">
        <v>250</v>
      </c>
      <c r="C1729" s="1">
        <v>480</v>
      </c>
      <c r="D1729" s="1">
        <v>71</v>
      </c>
      <c r="E1729" s="1">
        <v>42</v>
      </c>
      <c r="F1729" s="1">
        <v>28</v>
      </c>
    </row>
    <row r="1730" spans="1:6">
      <c r="A1730" t="s">
        <v>210</v>
      </c>
      <c r="B1730" s="3">
        <v>0.39750000000000002</v>
      </c>
      <c r="C1730" s="3">
        <v>0.7631</v>
      </c>
      <c r="D1730" s="3">
        <v>0.1129</v>
      </c>
      <c r="E1730" s="3">
        <v>6.6799999999999998E-2</v>
      </c>
      <c r="F1730" s="3">
        <v>4.4499999999999998E-2</v>
      </c>
    </row>
    <row r="1731" spans="1:6">
      <c r="A1731" t="s">
        <v>210</v>
      </c>
    </row>
    <row r="1732" spans="1:6">
      <c r="A1732" t="s">
        <v>57</v>
      </c>
      <c r="B1732" s="3">
        <v>-0.20830000000000001</v>
      </c>
      <c r="C1732" s="3">
        <v>-0.67879999999999996</v>
      </c>
      <c r="D1732" s="3">
        <v>0.57389999999999997</v>
      </c>
      <c r="E1732" s="3">
        <v>0.71860000000000002</v>
      </c>
      <c r="F1732" s="3">
        <v>0.71860000000000002</v>
      </c>
    </row>
    <row r="1733" spans="1:6">
      <c r="A1733" t="s">
        <v>210</v>
      </c>
    </row>
  </sheetData>
  <mergeCells count="681">
    <mergeCell ref="R5:V5"/>
    <mergeCell ref="W5:AA5"/>
    <mergeCell ref="AB5:AE5"/>
    <mergeCell ref="AF5:AI5"/>
    <mergeCell ref="B19:B20"/>
    <mergeCell ref="C19:D19"/>
    <mergeCell ref="E19:I19"/>
    <mergeCell ref="J19:O19"/>
    <mergeCell ref="P19:Q19"/>
    <mergeCell ref="R19:V19"/>
    <mergeCell ref="B5:B6"/>
    <mergeCell ref="C5:D5"/>
    <mergeCell ref="E5:I5"/>
    <mergeCell ref="J5:O5"/>
    <mergeCell ref="P5:Q5"/>
    <mergeCell ref="W19:AA19"/>
    <mergeCell ref="AB19:AE19"/>
    <mergeCell ref="AF19:AI19"/>
    <mergeCell ref="B31:B32"/>
    <mergeCell ref="C31:D31"/>
    <mergeCell ref="E31:I31"/>
    <mergeCell ref="J31:O31"/>
    <mergeCell ref="P31:Q31"/>
    <mergeCell ref="R31:V31"/>
    <mergeCell ref="W31:AA31"/>
    <mergeCell ref="AB31:AE31"/>
    <mergeCell ref="AF31:AI31"/>
    <mergeCell ref="B55:B56"/>
    <mergeCell ref="C55:D55"/>
    <mergeCell ref="E55:I55"/>
    <mergeCell ref="J55:O55"/>
    <mergeCell ref="P55:Q55"/>
    <mergeCell ref="R55:V55"/>
    <mergeCell ref="W55:AA55"/>
    <mergeCell ref="AB55:AE55"/>
    <mergeCell ref="AF55:AI55"/>
    <mergeCell ref="B81:B82"/>
    <mergeCell ref="C81:D81"/>
    <mergeCell ref="E81:I81"/>
    <mergeCell ref="J81:O81"/>
    <mergeCell ref="P81:Q81"/>
    <mergeCell ref="R81:V81"/>
    <mergeCell ref="W81:AA81"/>
    <mergeCell ref="AB81:AE81"/>
    <mergeCell ref="AF81:AI81"/>
    <mergeCell ref="W107:AA107"/>
    <mergeCell ref="AB107:AE107"/>
    <mergeCell ref="AF107:AI107"/>
    <mergeCell ref="B133:B134"/>
    <mergeCell ref="C133:D133"/>
    <mergeCell ref="E133:I133"/>
    <mergeCell ref="J133:O133"/>
    <mergeCell ref="P133:Q133"/>
    <mergeCell ref="R133:V133"/>
    <mergeCell ref="W133:AA133"/>
    <mergeCell ref="B107:B108"/>
    <mergeCell ref="C107:D107"/>
    <mergeCell ref="E107:I107"/>
    <mergeCell ref="J107:O107"/>
    <mergeCell ref="P107:Q107"/>
    <mergeCell ref="R107:V107"/>
    <mergeCell ref="AB133:AE133"/>
    <mergeCell ref="AF133:AI133"/>
    <mergeCell ref="B159:B160"/>
    <mergeCell ref="C159:D159"/>
    <mergeCell ref="E159:I159"/>
    <mergeCell ref="J159:O159"/>
    <mergeCell ref="P159:Q159"/>
    <mergeCell ref="R159:V159"/>
    <mergeCell ref="W159:AA159"/>
    <mergeCell ref="AB159:AE159"/>
    <mergeCell ref="AF159:AI159"/>
    <mergeCell ref="B185:B186"/>
    <mergeCell ref="C185:D185"/>
    <mergeCell ref="E185:I185"/>
    <mergeCell ref="J185:O185"/>
    <mergeCell ref="P185:Q185"/>
    <mergeCell ref="R185:V185"/>
    <mergeCell ref="W185:AA185"/>
    <mergeCell ref="AB185:AE185"/>
    <mergeCell ref="AF185:AI185"/>
    <mergeCell ref="W211:AA211"/>
    <mergeCell ref="AB211:AE211"/>
    <mergeCell ref="AF211:AI211"/>
    <mergeCell ref="B237:B238"/>
    <mergeCell ref="C237:D237"/>
    <mergeCell ref="E237:I237"/>
    <mergeCell ref="J237:O237"/>
    <mergeCell ref="P237:Q237"/>
    <mergeCell ref="R237:V237"/>
    <mergeCell ref="W237:AA237"/>
    <mergeCell ref="B211:B212"/>
    <mergeCell ref="C211:D211"/>
    <mergeCell ref="E211:I211"/>
    <mergeCell ref="J211:O211"/>
    <mergeCell ref="P211:Q211"/>
    <mergeCell ref="R211:V211"/>
    <mergeCell ref="AB237:AE237"/>
    <mergeCell ref="AF237:AI237"/>
    <mergeCell ref="B263:B264"/>
    <mergeCell ref="C263:D263"/>
    <mergeCell ref="E263:I263"/>
    <mergeCell ref="J263:O263"/>
    <mergeCell ref="P263:Q263"/>
    <mergeCell ref="R263:V263"/>
    <mergeCell ref="W263:AA263"/>
    <mergeCell ref="AB263:AE263"/>
    <mergeCell ref="AF263:AI263"/>
    <mergeCell ref="B289:B290"/>
    <mergeCell ref="C289:D289"/>
    <mergeCell ref="E289:I289"/>
    <mergeCell ref="J289:O289"/>
    <mergeCell ref="P289:Q289"/>
    <mergeCell ref="R289:V289"/>
    <mergeCell ref="W289:AA289"/>
    <mergeCell ref="AB289:AE289"/>
    <mergeCell ref="AF289:AI289"/>
    <mergeCell ref="W315:AA315"/>
    <mergeCell ref="AB315:AE315"/>
    <mergeCell ref="AF315:AI315"/>
    <mergeCell ref="B341:B342"/>
    <mergeCell ref="C341:D341"/>
    <mergeCell ref="E341:I341"/>
    <mergeCell ref="J341:O341"/>
    <mergeCell ref="P341:Q341"/>
    <mergeCell ref="R341:V341"/>
    <mergeCell ref="W341:AA341"/>
    <mergeCell ref="B315:B316"/>
    <mergeCell ref="C315:D315"/>
    <mergeCell ref="E315:I315"/>
    <mergeCell ref="J315:O315"/>
    <mergeCell ref="P315:Q315"/>
    <mergeCell ref="R315:V315"/>
    <mergeCell ref="AB341:AE341"/>
    <mergeCell ref="AF341:AI341"/>
    <mergeCell ref="B367:B368"/>
    <mergeCell ref="C367:D367"/>
    <mergeCell ref="E367:I367"/>
    <mergeCell ref="J367:O367"/>
    <mergeCell ref="P367:Q367"/>
    <mergeCell ref="R367:V367"/>
    <mergeCell ref="W367:AA367"/>
    <mergeCell ref="AB367:AE367"/>
    <mergeCell ref="AF367:AI367"/>
    <mergeCell ref="B393:B394"/>
    <mergeCell ref="C393:D393"/>
    <mergeCell ref="E393:I393"/>
    <mergeCell ref="J393:O393"/>
    <mergeCell ref="P393:Q393"/>
    <mergeCell ref="R393:V393"/>
    <mergeCell ref="W393:AA393"/>
    <mergeCell ref="AB393:AE393"/>
    <mergeCell ref="AF393:AI393"/>
    <mergeCell ref="W419:AA419"/>
    <mergeCell ref="AB419:AE419"/>
    <mergeCell ref="AF419:AI419"/>
    <mergeCell ref="B445:B446"/>
    <mergeCell ref="C445:D445"/>
    <mergeCell ref="E445:I445"/>
    <mergeCell ref="J445:O445"/>
    <mergeCell ref="P445:Q445"/>
    <mergeCell ref="R445:V445"/>
    <mergeCell ref="W445:AA445"/>
    <mergeCell ref="B419:B420"/>
    <mergeCell ref="C419:D419"/>
    <mergeCell ref="E419:I419"/>
    <mergeCell ref="J419:O419"/>
    <mergeCell ref="P419:Q419"/>
    <mergeCell ref="R419:V419"/>
    <mergeCell ref="AB445:AE445"/>
    <mergeCell ref="AF445:AI445"/>
    <mergeCell ref="B471:B472"/>
    <mergeCell ref="C471:D471"/>
    <mergeCell ref="E471:I471"/>
    <mergeCell ref="J471:O471"/>
    <mergeCell ref="P471:Q471"/>
    <mergeCell ref="R471:V471"/>
    <mergeCell ref="W471:AA471"/>
    <mergeCell ref="AB471:AE471"/>
    <mergeCell ref="AF471:AI471"/>
    <mergeCell ref="B497:B498"/>
    <mergeCell ref="C497:D497"/>
    <mergeCell ref="E497:I497"/>
    <mergeCell ref="J497:O497"/>
    <mergeCell ref="P497:Q497"/>
    <mergeCell ref="R497:V497"/>
    <mergeCell ref="W497:AA497"/>
    <mergeCell ref="AB497:AE497"/>
    <mergeCell ref="AF497:AI497"/>
    <mergeCell ref="W523:AA523"/>
    <mergeCell ref="AB523:AE523"/>
    <mergeCell ref="AF523:AI523"/>
    <mergeCell ref="B549:B550"/>
    <mergeCell ref="C549:D549"/>
    <mergeCell ref="E549:I549"/>
    <mergeCell ref="J549:O549"/>
    <mergeCell ref="P549:Q549"/>
    <mergeCell ref="R549:V549"/>
    <mergeCell ref="W549:AA549"/>
    <mergeCell ref="B523:B524"/>
    <mergeCell ref="C523:D523"/>
    <mergeCell ref="E523:I523"/>
    <mergeCell ref="J523:O523"/>
    <mergeCell ref="P523:Q523"/>
    <mergeCell ref="R523:V523"/>
    <mergeCell ref="AB549:AE549"/>
    <mergeCell ref="AF549:AI549"/>
    <mergeCell ref="B600:B601"/>
    <mergeCell ref="C600:D600"/>
    <mergeCell ref="E600:I600"/>
    <mergeCell ref="J600:O600"/>
    <mergeCell ref="P600:Q600"/>
    <mergeCell ref="R600:V600"/>
    <mergeCell ref="W600:AA600"/>
    <mergeCell ref="AB600:AE600"/>
    <mergeCell ref="AF600:AI600"/>
    <mergeCell ref="B612:B613"/>
    <mergeCell ref="C612:D612"/>
    <mergeCell ref="E612:I612"/>
    <mergeCell ref="J612:O612"/>
    <mergeCell ref="P612:Q612"/>
    <mergeCell ref="R612:V612"/>
    <mergeCell ref="W612:AA612"/>
    <mergeCell ref="AB612:AE612"/>
    <mergeCell ref="AF612:AI612"/>
    <mergeCell ref="W636:AA636"/>
    <mergeCell ref="AB636:AE636"/>
    <mergeCell ref="AF636:AI636"/>
    <mergeCell ref="B650:B651"/>
    <mergeCell ref="C650:D650"/>
    <mergeCell ref="E650:I650"/>
    <mergeCell ref="J650:O650"/>
    <mergeCell ref="P650:Q650"/>
    <mergeCell ref="R650:V650"/>
    <mergeCell ref="W650:AA650"/>
    <mergeCell ref="B636:B637"/>
    <mergeCell ref="C636:D636"/>
    <mergeCell ref="E636:I636"/>
    <mergeCell ref="J636:O636"/>
    <mergeCell ref="P636:Q636"/>
    <mergeCell ref="R636:V636"/>
    <mergeCell ref="AB650:AE650"/>
    <mergeCell ref="AF650:AI650"/>
    <mergeCell ref="B676:B677"/>
    <mergeCell ref="C676:D676"/>
    <mergeCell ref="E676:I676"/>
    <mergeCell ref="J676:O676"/>
    <mergeCell ref="P676:Q676"/>
    <mergeCell ref="R676:V676"/>
    <mergeCell ref="W676:AA676"/>
    <mergeCell ref="AB676:AE676"/>
    <mergeCell ref="AF676:AI676"/>
    <mergeCell ref="B702:B703"/>
    <mergeCell ref="C702:D702"/>
    <mergeCell ref="E702:I702"/>
    <mergeCell ref="J702:O702"/>
    <mergeCell ref="P702:Q702"/>
    <mergeCell ref="R702:V702"/>
    <mergeCell ref="W702:AA702"/>
    <mergeCell ref="AB702:AE702"/>
    <mergeCell ref="AF702:AI702"/>
    <mergeCell ref="W728:AA728"/>
    <mergeCell ref="AB728:AE728"/>
    <mergeCell ref="AF728:AI728"/>
    <mergeCell ref="B754:B755"/>
    <mergeCell ref="C754:D754"/>
    <mergeCell ref="E754:I754"/>
    <mergeCell ref="J754:O754"/>
    <mergeCell ref="P754:Q754"/>
    <mergeCell ref="R754:V754"/>
    <mergeCell ref="W754:AA754"/>
    <mergeCell ref="B728:B729"/>
    <mergeCell ref="C728:D728"/>
    <mergeCell ref="E728:I728"/>
    <mergeCell ref="J728:O728"/>
    <mergeCell ref="P728:Q728"/>
    <mergeCell ref="R728:V728"/>
    <mergeCell ref="AB754:AE754"/>
    <mergeCell ref="AF754:AI754"/>
    <mergeCell ref="B805:B806"/>
    <mergeCell ref="C805:D805"/>
    <mergeCell ref="E805:I805"/>
    <mergeCell ref="J805:O805"/>
    <mergeCell ref="P805:Q805"/>
    <mergeCell ref="R805:V805"/>
    <mergeCell ref="W805:AA805"/>
    <mergeCell ref="AB805:AE805"/>
    <mergeCell ref="AF805:AI805"/>
    <mergeCell ref="B817:B818"/>
    <mergeCell ref="C817:D817"/>
    <mergeCell ref="E817:I817"/>
    <mergeCell ref="J817:O817"/>
    <mergeCell ref="P817:Q817"/>
    <mergeCell ref="R817:V817"/>
    <mergeCell ref="W817:AA817"/>
    <mergeCell ref="AB817:AE817"/>
    <mergeCell ref="AF817:AI817"/>
    <mergeCell ref="W829:AA829"/>
    <mergeCell ref="AB829:AE829"/>
    <mergeCell ref="AF829:AI829"/>
    <mergeCell ref="B847:B848"/>
    <mergeCell ref="C847:D847"/>
    <mergeCell ref="E847:I847"/>
    <mergeCell ref="J847:O847"/>
    <mergeCell ref="P847:Q847"/>
    <mergeCell ref="R847:V847"/>
    <mergeCell ref="W847:AA847"/>
    <mergeCell ref="B829:B830"/>
    <mergeCell ref="C829:D829"/>
    <mergeCell ref="E829:I829"/>
    <mergeCell ref="J829:O829"/>
    <mergeCell ref="P829:Q829"/>
    <mergeCell ref="R829:V829"/>
    <mergeCell ref="AB847:AE847"/>
    <mergeCell ref="AF847:AI847"/>
    <mergeCell ref="B863:B864"/>
    <mergeCell ref="C863:D863"/>
    <mergeCell ref="E863:I863"/>
    <mergeCell ref="J863:O863"/>
    <mergeCell ref="P863:Q863"/>
    <mergeCell ref="R863:V863"/>
    <mergeCell ref="W863:AA863"/>
    <mergeCell ref="AB863:AE863"/>
    <mergeCell ref="AF863:AI863"/>
    <mergeCell ref="B879:B880"/>
    <mergeCell ref="C879:D879"/>
    <mergeCell ref="E879:I879"/>
    <mergeCell ref="J879:O879"/>
    <mergeCell ref="P879:Q879"/>
    <mergeCell ref="R879:V879"/>
    <mergeCell ref="W879:AA879"/>
    <mergeCell ref="AB879:AE879"/>
    <mergeCell ref="AF879:AI879"/>
    <mergeCell ref="W895:AA895"/>
    <mergeCell ref="AB895:AE895"/>
    <mergeCell ref="AF895:AI895"/>
    <mergeCell ref="B911:B912"/>
    <mergeCell ref="C911:D911"/>
    <mergeCell ref="E911:I911"/>
    <mergeCell ref="J911:O911"/>
    <mergeCell ref="P911:Q911"/>
    <mergeCell ref="R911:V911"/>
    <mergeCell ref="W911:AA911"/>
    <mergeCell ref="B895:B896"/>
    <mergeCell ref="C895:D895"/>
    <mergeCell ref="E895:I895"/>
    <mergeCell ref="J895:O895"/>
    <mergeCell ref="P895:Q895"/>
    <mergeCell ref="R895:V895"/>
    <mergeCell ref="AB911:AE911"/>
    <mergeCell ref="AF911:AI911"/>
    <mergeCell ref="B927:B928"/>
    <mergeCell ref="C927:D927"/>
    <mergeCell ref="E927:I927"/>
    <mergeCell ref="J927:O927"/>
    <mergeCell ref="P927:Q927"/>
    <mergeCell ref="R927:V927"/>
    <mergeCell ref="W927:AA927"/>
    <mergeCell ref="AB927:AE927"/>
    <mergeCell ref="AF927:AI927"/>
    <mergeCell ref="B943:B944"/>
    <mergeCell ref="C943:D943"/>
    <mergeCell ref="E943:I943"/>
    <mergeCell ref="J943:O943"/>
    <mergeCell ref="P943:Q943"/>
    <mergeCell ref="R943:V943"/>
    <mergeCell ref="W943:AA943"/>
    <mergeCell ref="AB943:AE943"/>
    <mergeCell ref="AF943:AI943"/>
    <mergeCell ref="W959:AA959"/>
    <mergeCell ref="AB959:AE959"/>
    <mergeCell ref="AF959:AI959"/>
    <mergeCell ref="B975:B976"/>
    <mergeCell ref="C975:D975"/>
    <mergeCell ref="E975:I975"/>
    <mergeCell ref="J975:O975"/>
    <mergeCell ref="P975:Q975"/>
    <mergeCell ref="R975:V975"/>
    <mergeCell ref="W975:AA975"/>
    <mergeCell ref="B959:B960"/>
    <mergeCell ref="C959:D959"/>
    <mergeCell ref="E959:I959"/>
    <mergeCell ref="J959:O959"/>
    <mergeCell ref="P959:Q959"/>
    <mergeCell ref="R959:V959"/>
    <mergeCell ref="AB975:AE975"/>
    <mergeCell ref="AF975:AI975"/>
    <mergeCell ref="B1006:B1007"/>
    <mergeCell ref="C1006:D1006"/>
    <mergeCell ref="E1006:I1006"/>
    <mergeCell ref="J1006:O1006"/>
    <mergeCell ref="P1006:Q1006"/>
    <mergeCell ref="R1006:V1006"/>
    <mergeCell ref="W1006:AA1006"/>
    <mergeCell ref="AB1006:AE1006"/>
    <mergeCell ref="AF1006:AI1006"/>
    <mergeCell ref="B1032:B1033"/>
    <mergeCell ref="C1032:D1032"/>
    <mergeCell ref="E1032:I1032"/>
    <mergeCell ref="J1032:O1032"/>
    <mergeCell ref="P1032:Q1032"/>
    <mergeCell ref="R1032:V1032"/>
    <mergeCell ref="W1032:AA1032"/>
    <mergeCell ref="AB1032:AE1032"/>
    <mergeCell ref="AF1032:AI1032"/>
    <mergeCell ref="W1058:AA1058"/>
    <mergeCell ref="AB1058:AE1058"/>
    <mergeCell ref="AF1058:AI1058"/>
    <mergeCell ref="B1109:B1110"/>
    <mergeCell ref="C1109:D1109"/>
    <mergeCell ref="E1109:I1109"/>
    <mergeCell ref="J1109:O1109"/>
    <mergeCell ref="P1109:Q1109"/>
    <mergeCell ref="R1109:V1109"/>
    <mergeCell ref="W1109:AA1109"/>
    <mergeCell ref="B1058:B1059"/>
    <mergeCell ref="C1058:D1058"/>
    <mergeCell ref="E1058:I1058"/>
    <mergeCell ref="J1058:O1058"/>
    <mergeCell ref="P1058:Q1058"/>
    <mergeCell ref="R1058:V1058"/>
    <mergeCell ref="AB1109:AE1109"/>
    <mergeCell ref="AF1109:AI1109"/>
    <mergeCell ref="B1135:B1136"/>
    <mergeCell ref="C1135:D1135"/>
    <mergeCell ref="E1135:I1135"/>
    <mergeCell ref="J1135:O1135"/>
    <mergeCell ref="P1135:Q1135"/>
    <mergeCell ref="R1135:V1135"/>
    <mergeCell ref="W1135:AA1135"/>
    <mergeCell ref="AB1135:AE1135"/>
    <mergeCell ref="AF1135:AI1135"/>
    <mergeCell ref="B1161:B1162"/>
    <mergeCell ref="C1161:D1161"/>
    <mergeCell ref="E1161:I1161"/>
    <mergeCell ref="J1161:O1161"/>
    <mergeCell ref="P1161:Q1161"/>
    <mergeCell ref="R1161:V1161"/>
    <mergeCell ref="W1161:AA1161"/>
    <mergeCell ref="AB1161:AE1161"/>
    <mergeCell ref="AF1161:AI1161"/>
    <mergeCell ref="W1187:AA1187"/>
    <mergeCell ref="AB1187:AE1187"/>
    <mergeCell ref="AF1187:AI1187"/>
    <mergeCell ref="B1213:B1214"/>
    <mergeCell ref="C1213:D1213"/>
    <mergeCell ref="E1213:I1213"/>
    <mergeCell ref="J1213:O1213"/>
    <mergeCell ref="P1213:Q1213"/>
    <mergeCell ref="R1213:V1213"/>
    <mergeCell ref="W1213:AA1213"/>
    <mergeCell ref="B1187:B1188"/>
    <mergeCell ref="C1187:D1187"/>
    <mergeCell ref="E1187:I1187"/>
    <mergeCell ref="J1187:O1187"/>
    <mergeCell ref="P1187:Q1187"/>
    <mergeCell ref="R1187:V1187"/>
    <mergeCell ref="AB1213:AE1213"/>
    <mergeCell ref="AF1213:AI1213"/>
    <mergeCell ref="B1239:B1240"/>
    <mergeCell ref="C1239:D1239"/>
    <mergeCell ref="E1239:I1239"/>
    <mergeCell ref="J1239:O1239"/>
    <mergeCell ref="P1239:Q1239"/>
    <mergeCell ref="R1239:V1239"/>
    <mergeCell ref="W1239:AA1239"/>
    <mergeCell ref="AB1239:AE1239"/>
    <mergeCell ref="AF1239:AI1239"/>
    <mergeCell ref="B1265:B1266"/>
    <mergeCell ref="C1265:D1265"/>
    <mergeCell ref="E1265:I1265"/>
    <mergeCell ref="J1265:O1265"/>
    <mergeCell ref="P1265:Q1265"/>
    <mergeCell ref="R1265:V1265"/>
    <mergeCell ref="W1265:AA1265"/>
    <mergeCell ref="AB1265:AE1265"/>
    <mergeCell ref="AF1265:AI1265"/>
    <mergeCell ref="W1291:AA1291"/>
    <mergeCell ref="AB1291:AE1291"/>
    <mergeCell ref="AF1291:AI1291"/>
    <mergeCell ref="B1317:B1318"/>
    <mergeCell ref="C1317:D1317"/>
    <mergeCell ref="E1317:I1317"/>
    <mergeCell ref="J1317:O1317"/>
    <mergeCell ref="P1317:Q1317"/>
    <mergeCell ref="R1317:V1317"/>
    <mergeCell ref="W1317:AA1317"/>
    <mergeCell ref="B1291:B1292"/>
    <mergeCell ref="C1291:D1291"/>
    <mergeCell ref="E1291:I1291"/>
    <mergeCell ref="J1291:O1291"/>
    <mergeCell ref="P1291:Q1291"/>
    <mergeCell ref="R1291:V1291"/>
    <mergeCell ref="AB1317:AE1317"/>
    <mergeCell ref="AF1317:AI1317"/>
    <mergeCell ref="B1343:B1344"/>
    <mergeCell ref="C1343:D1343"/>
    <mergeCell ref="E1343:I1343"/>
    <mergeCell ref="J1343:O1343"/>
    <mergeCell ref="P1343:Q1343"/>
    <mergeCell ref="R1343:V1343"/>
    <mergeCell ref="W1343:AA1343"/>
    <mergeCell ref="AB1343:AE1343"/>
    <mergeCell ref="AF1343:AI1343"/>
    <mergeCell ref="B1369:B1370"/>
    <mergeCell ref="C1369:D1369"/>
    <mergeCell ref="E1369:I1369"/>
    <mergeCell ref="J1369:O1369"/>
    <mergeCell ref="P1369:Q1369"/>
    <mergeCell ref="R1369:V1369"/>
    <mergeCell ref="W1369:AA1369"/>
    <mergeCell ref="AB1369:AE1369"/>
    <mergeCell ref="AF1369:AI1369"/>
    <mergeCell ref="W1420:AA1420"/>
    <mergeCell ref="AB1420:AE1420"/>
    <mergeCell ref="AF1420:AI1420"/>
    <mergeCell ref="B1436:B1437"/>
    <mergeCell ref="C1436:D1436"/>
    <mergeCell ref="E1436:I1436"/>
    <mergeCell ref="J1436:O1436"/>
    <mergeCell ref="P1436:Q1436"/>
    <mergeCell ref="R1436:V1436"/>
    <mergeCell ref="W1436:AA1436"/>
    <mergeCell ref="B1420:B1421"/>
    <mergeCell ref="C1420:D1420"/>
    <mergeCell ref="E1420:I1420"/>
    <mergeCell ref="J1420:O1420"/>
    <mergeCell ref="P1420:Q1420"/>
    <mergeCell ref="R1420:V1420"/>
    <mergeCell ref="AB1436:AE1436"/>
    <mergeCell ref="AF1436:AI1436"/>
    <mergeCell ref="B1452:B1453"/>
    <mergeCell ref="C1452:D1452"/>
    <mergeCell ref="E1452:I1452"/>
    <mergeCell ref="J1452:O1452"/>
    <mergeCell ref="P1452:Q1452"/>
    <mergeCell ref="R1452:V1452"/>
    <mergeCell ref="W1452:AA1452"/>
    <mergeCell ref="AB1452:AE1452"/>
    <mergeCell ref="AF1452:AI1452"/>
    <mergeCell ref="B1468:B1469"/>
    <mergeCell ref="C1468:D1468"/>
    <mergeCell ref="E1468:I1468"/>
    <mergeCell ref="J1468:O1468"/>
    <mergeCell ref="P1468:Q1468"/>
    <mergeCell ref="R1468:V1468"/>
    <mergeCell ref="W1468:AA1468"/>
    <mergeCell ref="AB1468:AE1468"/>
    <mergeCell ref="AF1468:AI1468"/>
    <mergeCell ref="W1499:AA1499"/>
    <mergeCell ref="AB1499:AE1499"/>
    <mergeCell ref="AF1499:AI1499"/>
    <mergeCell ref="B1515:B1516"/>
    <mergeCell ref="C1515:D1515"/>
    <mergeCell ref="E1515:I1515"/>
    <mergeCell ref="J1515:O1515"/>
    <mergeCell ref="P1515:Q1515"/>
    <mergeCell ref="R1515:V1515"/>
    <mergeCell ref="W1515:AA1515"/>
    <mergeCell ref="B1499:B1500"/>
    <mergeCell ref="C1499:D1499"/>
    <mergeCell ref="E1499:I1499"/>
    <mergeCell ref="J1499:O1499"/>
    <mergeCell ref="P1499:Q1499"/>
    <mergeCell ref="R1499:V1499"/>
    <mergeCell ref="AB1515:AE1515"/>
    <mergeCell ref="AF1515:AI1515"/>
    <mergeCell ref="B1529:B1530"/>
    <mergeCell ref="C1529:D1529"/>
    <mergeCell ref="E1529:I1529"/>
    <mergeCell ref="J1529:O1529"/>
    <mergeCell ref="P1529:Q1529"/>
    <mergeCell ref="R1529:V1529"/>
    <mergeCell ref="W1529:AA1529"/>
    <mergeCell ref="AB1529:AE1529"/>
    <mergeCell ref="AF1529:AI1529"/>
    <mergeCell ref="B1543:B1544"/>
    <mergeCell ref="C1543:D1543"/>
    <mergeCell ref="E1543:I1543"/>
    <mergeCell ref="J1543:O1543"/>
    <mergeCell ref="P1543:Q1543"/>
    <mergeCell ref="R1543:V1543"/>
    <mergeCell ref="W1543:AA1543"/>
    <mergeCell ref="AB1543:AE1543"/>
    <mergeCell ref="AF1543:AI1543"/>
    <mergeCell ref="W1557:AA1557"/>
    <mergeCell ref="AB1557:AE1557"/>
    <mergeCell ref="AF1557:AI1557"/>
    <mergeCell ref="B1583:B1584"/>
    <mergeCell ref="C1583:D1583"/>
    <mergeCell ref="E1583:I1583"/>
    <mergeCell ref="J1583:O1583"/>
    <mergeCell ref="P1583:Q1583"/>
    <mergeCell ref="R1583:V1583"/>
    <mergeCell ref="W1583:AA1583"/>
    <mergeCell ref="B1557:B1558"/>
    <mergeCell ref="C1557:D1557"/>
    <mergeCell ref="E1557:I1557"/>
    <mergeCell ref="J1557:O1557"/>
    <mergeCell ref="P1557:Q1557"/>
    <mergeCell ref="R1557:V1557"/>
    <mergeCell ref="AB1583:AE1583"/>
    <mergeCell ref="AF1583:AI1583"/>
    <mergeCell ref="B1609:B1610"/>
    <mergeCell ref="C1609:D1609"/>
    <mergeCell ref="E1609:I1609"/>
    <mergeCell ref="J1609:O1609"/>
    <mergeCell ref="P1609:Q1609"/>
    <mergeCell ref="R1609:V1609"/>
    <mergeCell ref="W1609:AA1609"/>
    <mergeCell ref="AB1609:AE1609"/>
    <mergeCell ref="AF1609:AI1609"/>
    <mergeCell ref="B1635:B1636"/>
    <mergeCell ref="C1635:D1635"/>
    <mergeCell ref="E1635:I1635"/>
    <mergeCell ref="J1635:O1635"/>
    <mergeCell ref="P1635:Q1635"/>
    <mergeCell ref="R1635:V1635"/>
    <mergeCell ref="W1635:AA1635"/>
    <mergeCell ref="AB1635:AE1635"/>
    <mergeCell ref="AF1635:AI1635"/>
    <mergeCell ref="AB1687:AE1687"/>
    <mergeCell ref="AF1687:AI1687"/>
    <mergeCell ref="B1712:B1713"/>
    <mergeCell ref="C1712:C1713"/>
    <mergeCell ref="D1712:D1713"/>
    <mergeCell ref="E1712:E1713"/>
    <mergeCell ref="F1712:F1713"/>
    <mergeCell ref="W1661:AA1661"/>
    <mergeCell ref="AB1661:AE1661"/>
    <mergeCell ref="AF1661:AI1661"/>
    <mergeCell ref="B1687:B1688"/>
    <mergeCell ref="C1687:D1687"/>
    <mergeCell ref="E1687:I1687"/>
    <mergeCell ref="J1687:O1687"/>
    <mergeCell ref="P1687:Q1687"/>
    <mergeCell ref="R1687:V1687"/>
    <mergeCell ref="W1687:AA1687"/>
    <mergeCell ref="B1661:B1662"/>
    <mergeCell ref="C1661:D1661"/>
    <mergeCell ref="E1661:I1661"/>
    <mergeCell ref="J1661:O1661"/>
    <mergeCell ref="P1661:Q1661"/>
    <mergeCell ref="R1661:V1661"/>
    <mergeCell ref="H574:H575"/>
    <mergeCell ref="I574:I575"/>
    <mergeCell ref="J574:J575"/>
    <mergeCell ref="K574:K575"/>
    <mergeCell ref="B779:B780"/>
    <mergeCell ref="C779:C780"/>
    <mergeCell ref="D779:D780"/>
    <mergeCell ref="E779:E780"/>
    <mergeCell ref="F779:F780"/>
    <mergeCell ref="B574:B575"/>
    <mergeCell ref="C574:C575"/>
    <mergeCell ref="D574:D575"/>
    <mergeCell ref="E574:E575"/>
    <mergeCell ref="F574:F575"/>
    <mergeCell ref="G574:G575"/>
    <mergeCell ref="G1394:G1395"/>
    <mergeCell ref="H990:H991"/>
    <mergeCell ref="I990:I991"/>
    <mergeCell ref="J990:J991"/>
    <mergeCell ref="B1083:B1084"/>
    <mergeCell ref="C1083:C1084"/>
    <mergeCell ref="D1083:D1084"/>
    <mergeCell ref="B990:B991"/>
    <mergeCell ref="C990:C991"/>
    <mergeCell ref="D990:D991"/>
    <mergeCell ref="E990:E991"/>
    <mergeCell ref="F990:F991"/>
    <mergeCell ref="G990:G991"/>
    <mergeCell ref="B1483:B1484"/>
    <mergeCell ref="C1483:C1484"/>
    <mergeCell ref="D1483:D1484"/>
    <mergeCell ref="E1483:E1484"/>
    <mergeCell ref="B1394:B1395"/>
    <mergeCell ref="C1394:C1395"/>
    <mergeCell ref="D1394:D1395"/>
    <mergeCell ref="E1394:E1395"/>
    <mergeCell ref="F1394:F139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Rej</cp:lastModifiedBy>
  <dcterms:created xsi:type="dcterms:W3CDTF">2026-02-18T12:26:30Z</dcterms:created>
  <dcterms:modified xsi:type="dcterms:W3CDTF">2026-03-04T16:29:50Z</dcterms:modified>
</cp:coreProperties>
</file>