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fileSharing readOnlyRecommended="1"/>
  <workbookPr defaultThemeVersion="202300"/>
  <mc:AlternateContent xmlns:mc="http://schemas.openxmlformats.org/markup-compatibility/2006">
    <mc:Choice Requires="x15">
      <x15ac:absPath xmlns:x15ac="http://schemas.microsoft.com/office/spreadsheetml/2010/11/ac" url="/Users/jackpeacock/Downloads/"/>
    </mc:Choice>
  </mc:AlternateContent>
  <xr:revisionPtr revIDLastSave="0" documentId="13_ncr:1_{2C203D38-5C1E-CC48-BA52-347087B92707}" xr6:coauthVersionLast="47" xr6:coauthVersionMax="47" xr10:uidLastSave="{00000000-0000-0000-0000-000000000000}"/>
  <bookViews>
    <workbookView xWindow="0" yWindow="0" windowWidth="28800" windowHeight="18000" xr2:uid="{1A199B22-E25B-6C4A-B5E3-15B880897BA1}"/>
  </bookViews>
  <sheets>
    <sheet name="Cover sheet and methodology" sheetId="3" r:id="rId1"/>
    <sheet name="Contents" sheetId="2" r:id="rId2"/>
    <sheet name="Tables"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alcChain>
</file>

<file path=xl/sharedStrings.xml><?xml version="1.0" encoding="utf-8"?>
<sst xmlns="http://schemas.openxmlformats.org/spreadsheetml/2006/main" count="155" uniqueCount="107">
  <si>
    <t>Table_Q1. Rewilding is large-scale conservation which aims to reintroduce locally extinct species and restore Scotland's ecosystems  To what extent do you support or oppose rewilding in Scotland?</t>
  </si>
  <si>
    <t>Base: All Respondents</t>
  </si>
  <si>
    <t>Sex</t>
  </si>
  <si>
    <t>Age</t>
  </si>
  <si>
    <t>Household Income</t>
  </si>
  <si>
    <t>Highest level of qualification</t>
  </si>
  <si>
    <t>General Election Voting Intention</t>
  </si>
  <si>
    <t>2014 Referendum</t>
  </si>
  <si>
    <t>2016 EU Referendum vote</t>
  </si>
  <si>
    <t>2021 Holyrood Constituency Vote</t>
  </si>
  <si>
    <t>Holyrood Consituency Voting Intention</t>
  </si>
  <si>
    <t>2021 Holyrood List Vote</t>
  </si>
  <si>
    <t>Holyrood List Voting Intention</t>
  </si>
  <si>
    <t>2019 General Election Vote</t>
  </si>
  <si>
    <t>Indendence Referendum Voting Intention</t>
  </si>
  <si>
    <t>Total</t>
  </si>
  <si>
    <t>Female</t>
  </si>
  <si>
    <t>Male</t>
  </si>
  <si>
    <t>16-24</t>
  </si>
  <si>
    <t>25-34</t>
  </si>
  <si>
    <t>35-44</t>
  </si>
  <si>
    <t>45-54</t>
  </si>
  <si>
    <t>55-64</t>
  </si>
  <si>
    <t>65+</t>
  </si>
  <si>
    <t>Highlands and Islands</t>
  </si>
  <si>
    <t>Mid Scotland and Fife</t>
  </si>
  <si>
    <t>North East Scotland</t>
  </si>
  <si>
    <t>Lothian</t>
  </si>
  <si>
    <t>South Scotland</t>
  </si>
  <si>
    <t>Glasgow</t>
  </si>
  <si>
    <t>West Scotland</t>
  </si>
  <si>
    <t>Central Scotland</t>
  </si>
  <si>
    <t>Level 3</t>
  </si>
  <si>
    <t>Level 4+</t>
  </si>
  <si>
    <t>SNP</t>
  </si>
  <si>
    <t>Conservative</t>
  </si>
  <si>
    <t>Labour</t>
  </si>
  <si>
    <t>Liberal Democrats</t>
  </si>
  <si>
    <t>Other</t>
  </si>
  <si>
    <t>Yes</t>
  </si>
  <si>
    <t>No</t>
  </si>
  <si>
    <t>Leave</t>
  </si>
  <si>
    <t>Remain</t>
  </si>
  <si>
    <t>Green</t>
  </si>
  <si>
    <t>Unweighted Total</t>
  </si>
  <si>
    <t>Weighted Total</t>
  </si>
  <si>
    <t>Strongly support</t>
  </si>
  <si>
    <t>Somewhat support</t>
  </si>
  <si>
    <t>Neither support nor oppose</t>
  </si>
  <si>
    <t>-</t>
  </si>
  <si>
    <t>Somewhat oppose</t>
  </si>
  <si>
    <t>Strongly oppose</t>
  </si>
  <si>
    <t>Don't know</t>
  </si>
  <si>
    <t>NET: Support</t>
  </si>
  <si>
    <t>NET: Oppose</t>
  </si>
  <si>
    <t>NET: Difference</t>
  </si>
  <si>
    <t/>
  </si>
  <si>
    <t>Region</t>
  </si>
  <si>
    <t>£0 - £19,999</t>
  </si>
  <si>
    <t>£20,000 - £39,999</t>
  </si>
  <si>
    <t>£40,000+</t>
  </si>
  <si>
    <t>NQ/Level 1</t>
  </si>
  <si>
    <t>Level 2/Apprenticeship/Other</t>
  </si>
  <si>
    <t>Another Party</t>
  </si>
  <si>
    <t>Table</t>
  </si>
  <si>
    <t>Question</t>
  </si>
  <si>
    <t>Base</t>
  </si>
  <si>
    <t>All Respondents</t>
  </si>
  <si>
    <t>Table_Q1</t>
  </si>
  <si>
    <t>Rewilding is large-scale conservation which aims to reintroduce locally extinct species and restore Scotland's ecosystems  To what extent do you support or oppose rewilding in Scotland?</t>
  </si>
  <si>
    <t>Methodology</t>
  </si>
  <si>
    <t>Fieldwork Dates</t>
  </si>
  <si>
    <t>Data Weighting</t>
  </si>
  <si>
    <t>23rd – 27th May 2024</t>
  </si>
  <si>
    <t>Data were weighted to the profile of adults in Scotland aged 16+. Data were weighted by age, sex, region, 2014 Indy Ref, GE19, EU16 and 2021 Holyrood vote.</t>
  </si>
  <si>
    <t>Targets for the weighted data were derived from Office for National Statistics Data.</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</si>
  <si>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</si>
  <si>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</si>
  <si>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</si>
  <si>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</si>
  <si>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</si>
  <si>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t>
  </si>
  <si>
    <t>For example, in a question where 50% (the worst case scenario as far as margin of error is concerned) gave a particular answer, with a sample of 1026 it is 95% certain that the ‘true’ value will fall within the range of 3.30% from the sample result.</t>
  </si>
  <si>
    <t>Subsamples from the cross-breaks will be subject to higher margin of error, conclusions drawn from crossbreaks with very small sub-samples should be treated with caution.</t>
  </si>
  <si>
    <t>Population Sampled</t>
  </si>
  <si>
    <t>People in Scotland aged 16+</t>
  </si>
  <si>
    <t>Question presentation</t>
  </si>
  <si>
    <t xml:space="preserve">All data tables shown in full below, in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</si>
  <si>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</si>
  <si>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Sample Size</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</si>
  <si>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</si>
  <si>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t>
  </si>
  <si>
    <t>– e.g. a scale from “strongly agree” to “strongly disagree”,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</si>
  <si>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</si>
  <si>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</si>
  <si>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</si>
  <si>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</si>
  <si>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</si>
  <si>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t>
  </si>
  <si>
    <t>prompt response to your enquiry and we'll call you right back with the appropriate person.</t>
  </si>
  <si>
    <t>Sign up for our press releases at http://eepurl.com/mOK8T</t>
  </si>
  <si>
    <t>Follow us on twitter:</t>
  </si>
  <si>
    <t>Survation are Market Research Society company partners and  members of The British Polling Council.</t>
  </si>
  <si>
    <t>http://www.britishpollingcouncil.org</t>
  </si>
  <si>
    <t>Survation Ltd Registered in England &amp; Wales Number 07143509</t>
  </si>
  <si>
    <t>Scotland Poll</t>
  </si>
  <si>
    <t>Prepared by Survation on behalf of The Scottish Rewilding Alliance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</si>
</sst>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2"/>
      <color theme="1"/>
      <name val="Calibri"/>
      <family val="2"/>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u/>
      <sz val="12"/>
      <color theme="10"/>
      <name val="Calibri"/>
      <family val="2"/>
    </font>
    <font>
      <u/>
      <sz val="12"/>
      <color rgb="FF0070C0"/>
      <name val="Calibri"/>
      <family val="2"/>
    </font>
    <font>
      <b/>
      <sz val="10"/>
      <color rgb="FF000000"/>
      <name val="Arial"/>
      <family val="2"/>
    </font>
    <font>
      <sz val="10"/>
      <color rgb="FF000000"/>
      <name val="Arial"/>
      <family val="2"/>
    </font>
    <font>
      <sz val="11"/>
      <color theme="1"/>
      <name val="Aptos Narrow"/>
      <family val="2"/>
      <scheme val="minor"/>
    </font>
    <font>
      <b/>
      <sz val="14"/>
      <color rgb="FF000000"/>
      <name val="Calibri"/>
      <family val="2"/>
    </font>
    <font>
      <b/>
      <u/>
      <sz val="12"/>
      <color rgb="FF0070C0"/>
      <name val="Calibri"/>
      <family val="2"/>
    </font>
    <font>
      <sz val="11"/>
      <color rgb="FF000000"/>
      <name val="Aptos Narrow"/>
      <family val="2"/>
      <scheme val="minor"/>
    </font>
    <font>
      <sz val="12"/>
      <color rgb="FF000000"/>
      <name val="Calibri"/>
      <family val="2"/>
    </font>
    <font>
      <sz val="10"/>
      <color theme="1"/>
      <name val="Calibri"/>
      <family val="2"/>
    </font>
    <font>
      <sz val="11"/>
      <color rgb="FF000000"/>
      <name val="Calibri"/>
      <family val="2"/>
    </font>
    <font>
      <sz val="11"/>
      <color theme="0"/>
      <name val="Calibri"/>
      <family val="2"/>
    </font>
    <font>
      <sz val="11"/>
      <color theme="1"/>
      <name val="Calibri"/>
      <family val="2"/>
    </font>
    <font>
      <b/>
      <sz val="32"/>
      <color theme="1"/>
      <name val="Arial"/>
      <family val="2"/>
    </font>
    <font>
      <sz val="11"/>
      <color rgb="FF000000"/>
      <name val="Arial"/>
      <family val="2"/>
    </font>
    <font>
      <sz val="11"/>
      <color theme="1"/>
      <name val="Arial"/>
      <family val="2"/>
    </font>
    <font>
      <b/>
      <sz val="16"/>
      <color theme="1"/>
      <name val="Arial"/>
      <family val="2"/>
    </font>
    <font>
      <b/>
      <sz val="20"/>
      <color rgb="FF000000"/>
      <name val="Arial"/>
      <family val="2"/>
    </font>
    <font>
      <b/>
      <sz val="11"/>
      <color rgb="FF000000"/>
      <name val="Arial"/>
      <family val="2"/>
    </font>
    <font>
      <b/>
      <sz val="11"/>
      <color theme="1"/>
      <name val="Arial"/>
      <family val="2"/>
    </font>
    <font>
      <u/>
      <sz val="11"/>
      <color theme="10"/>
      <name val="Aptos Narrow"/>
      <family val="2"/>
      <scheme val="minor"/>
    </font>
    <font>
      <u/>
      <sz val="11"/>
      <color theme="10"/>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theme="0"/>
        <bgColor indexed="64"/>
      </patternFill>
    </fill>
    <fill>
      <patternFill patternType="solid">
        <fgColor rgb="FFE1E4DB"/>
        <bgColor indexed="64"/>
      </patternFill>
    </fill>
    <fill>
      <patternFill patternType="solid">
        <fgColor rgb="FFE0E2DA"/>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2" fillId="0" borderId="0"/>
    <xf numFmtId="0" fontId="25" fillId="0" borderId="0"/>
    <xf numFmtId="0" fontId="25" fillId="0" borderId="0"/>
    <xf numFmtId="0" fontId="22" fillId="0" borderId="0"/>
    <xf numFmtId="0" fontId="38" fillId="0" borderId="0" applyNumberFormat="0" applyFill="0" applyBorder="0" applyAlignment="0" applyProtection="0"/>
  </cellStyleXfs>
  <cellXfs count="40">
    <xf numFmtId="0" fontId="0" fillId="0" borderId="0" xfId="0"/>
    <xf numFmtId="0" fontId="19" fillId="0" borderId="0" xfId="42" applyFont="1"/>
    <xf numFmtId="0" fontId="16" fillId="0" borderId="0" xfId="0" applyFont="1"/>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0" fontId="17" fillId="0" borderId="0" xfId="0" applyFont="1"/>
    <xf numFmtId="2" fontId="21" fillId="33" borderId="15" xfId="0" applyNumberFormat="1" applyFont="1" applyFill="1" applyBorder="1" applyAlignment="1">
      <alignment horizontal="center" vertical="center" wrapText="1"/>
    </xf>
    <xf numFmtId="2" fontId="21" fillId="33" borderId="16" xfId="0" applyNumberFormat="1" applyFont="1" applyFill="1" applyBorder="1" applyAlignment="1">
      <alignment horizontal="center" vertical="center" wrapText="1"/>
    </xf>
    <xf numFmtId="2" fontId="21" fillId="33" borderId="14" xfId="0" applyNumberFormat="1" applyFont="1" applyFill="1" applyBorder="1" applyAlignment="1">
      <alignment horizontal="center" vertical="center" wrapText="1"/>
    </xf>
    <xf numFmtId="0" fontId="23" fillId="33" borderId="17" xfId="43" applyFont="1" applyFill="1" applyBorder="1" applyAlignment="1">
      <alignment horizontal="center" vertical="center"/>
    </xf>
    <xf numFmtId="0" fontId="23" fillId="33" borderId="18" xfId="43" applyFont="1" applyFill="1" applyBorder="1" applyAlignment="1">
      <alignment horizontal="center" vertical="center"/>
    </xf>
    <xf numFmtId="0" fontId="23" fillId="33" borderId="19" xfId="43" applyFont="1" applyFill="1" applyBorder="1" applyAlignment="1">
      <alignment horizontal="center" vertical="center" wrapText="1"/>
    </xf>
    <xf numFmtId="0" fontId="17" fillId="34" borderId="0" xfId="43" applyFont="1" applyFill="1" applyAlignment="1">
      <alignment horizontal="left" vertical="center"/>
    </xf>
    <xf numFmtId="0" fontId="1" fillId="0" borderId="0" xfId="43" applyFont="1" applyAlignment="1">
      <alignment horizontal="left" vertical="center"/>
    </xf>
    <xf numFmtId="0" fontId="24" fillId="35" borderId="14" xfId="42" applyFont="1" applyFill="1" applyBorder="1" applyAlignment="1">
      <alignment horizontal="center" vertical="center"/>
    </xf>
    <xf numFmtId="0" fontId="26" fillId="0" borderId="20" xfId="44" applyFont="1" applyBorder="1" applyAlignment="1">
      <alignment horizontal="left" vertical="center" wrapText="1"/>
    </xf>
    <xf numFmtId="0" fontId="26" fillId="0" borderId="21" xfId="44" applyFont="1" applyBorder="1" applyAlignment="1">
      <alignment horizontal="center" vertical="center" wrapText="1"/>
    </xf>
    <xf numFmtId="0" fontId="27" fillId="0" borderId="0" xfId="43" applyFont="1" applyAlignment="1">
      <alignment horizontal="center"/>
    </xf>
    <xf numFmtId="0" fontId="28" fillId="0" borderId="0" xfId="44" applyFont="1"/>
    <xf numFmtId="0" fontId="28" fillId="0" borderId="0" xfId="44" applyFont="1" applyAlignment="1">
      <alignment horizontal="center" wrapText="1"/>
    </xf>
    <xf numFmtId="0" fontId="29" fillId="34" borderId="0" xfId="43" applyFont="1" applyFill="1"/>
    <xf numFmtId="0" fontId="30" fillId="0" borderId="0" xfId="43" applyFont="1"/>
    <xf numFmtId="2" fontId="20" fillId="33" borderId="11" xfId="0" applyNumberFormat="1" applyFont="1" applyFill="1" applyBorder="1" applyAlignment="1">
      <alignment horizontal="center" vertical="center" wrapText="1"/>
    </xf>
    <xf numFmtId="2" fontId="20" fillId="33" borderId="13" xfId="0" applyNumberFormat="1" applyFont="1" applyFill="1" applyBorder="1" applyAlignment="1">
      <alignment horizontal="center" vertical="center" wrapText="1"/>
    </xf>
    <xf numFmtId="2" fontId="20" fillId="33" borderId="12" xfId="0" applyNumberFormat="1" applyFont="1" applyFill="1" applyBorder="1" applyAlignment="1">
      <alignment horizontal="center" vertical="center" wrapText="1"/>
    </xf>
    <xf numFmtId="2" fontId="20" fillId="33" borderId="10" xfId="0" applyNumberFormat="1" applyFont="1" applyFill="1" applyBorder="1" applyAlignment="1">
      <alignment horizontal="center" vertical="center"/>
    </xf>
    <xf numFmtId="2" fontId="20" fillId="33" borderId="14" xfId="0" applyNumberFormat="1" applyFont="1" applyFill="1" applyBorder="1" applyAlignment="1">
      <alignment horizontal="center" vertical="center"/>
    </xf>
    <xf numFmtId="0" fontId="31" fillId="36" borderId="0" xfId="45" applyFont="1" applyFill="1"/>
    <xf numFmtId="0" fontId="32" fillId="36" borderId="0" xfId="45" applyFont="1" applyFill="1"/>
    <xf numFmtId="0" fontId="33" fillId="36" borderId="0" xfId="46" applyFont="1" applyFill="1"/>
    <xf numFmtId="0" fontId="34" fillId="36" borderId="0" xfId="45" applyFont="1" applyFill="1"/>
    <xf numFmtId="0" fontId="33" fillId="36" borderId="0" xfId="45" applyFont="1" applyFill="1"/>
    <xf numFmtId="0" fontId="35" fillId="36" borderId="0" xfId="45" applyFont="1" applyFill="1" applyAlignment="1">
      <alignment vertical="center"/>
    </xf>
    <xf numFmtId="0" fontId="32" fillId="36" borderId="0" xfId="45" applyFont="1" applyFill="1" applyAlignment="1">
      <alignment vertical="center"/>
    </xf>
    <xf numFmtId="0" fontId="36" fillId="36" borderId="0" xfId="45" applyFont="1" applyFill="1" applyAlignment="1">
      <alignment vertical="center"/>
    </xf>
    <xf numFmtId="0" fontId="33" fillId="36" borderId="0" xfId="45" applyFont="1" applyFill="1" applyAlignment="1">
      <alignment vertical="center"/>
    </xf>
    <xf numFmtId="0" fontId="37" fillId="36" borderId="0" xfId="45" applyFont="1" applyFill="1"/>
    <xf numFmtId="3" fontId="33" fillId="36" borderId="0" xfId="45" applyNumberFormat="1" applyFont="1" applyFill="1" applyAlignment="1">
      <alignment vertical="center"/>
    </xf>
    <xf numFmtId="0" fontId="39" fillId="36" borderId="0" xfId="47" applyFont="1" applyFill="1"/>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2" xfId="47" xr:uid="{88B5C4E9-8718-8F4B-840D-43EA0F169172}"/>
    <cellStyle name="Input" xfId="9" builtinId="20" customBuiltin="1"/>
    <cellStyle name="Linked Cell" xfId="12" builtinId="24" customBuiltin="1"/>
    <cellStyle name="Neutral" xfId="8" builtinId="28" customBuiltin="1"/>
    <cellStyle name="Normal" xfId="0" builtinId="0"/>
    <cellStyle name="Normal 2" xfId="43" xr:uid="{A0756D7D-0187-A943-AA13-B96460FC9C0C}"/>
    <cellStyle name="Normal 2 2" xfId="45" xr:uid="{AFCEBBA5-8DC6-994E-B097-87358ABE9C0E}"/>
    <cellStyle name="Normal 3" xfId="44" xr:uid="{34204340-CBE3-164B-BD9E-4B7C454A994E}"/>
    <cellStyle name="Normal 3 2 2" xfId="46" xr:uid="{ECB58196-973A-C94D-89A4-E3668ADD297D}"/>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xdr:row>
      <xdr:rowOff>330200</xdr:rowOff>
    </xdr:from>
    <xdr:to>
      <xdr:col>3</xdr:col>
      <xdr:colOff>317501</xdr:colOff>
      <xdr:row>7</xdr:row>
      <xdr:rowOff>114300</xdr:rowOff>
    </xdr:to>
    <xdr:pic>
      <xdr:nvPicPr>
        <xdr:cNvPr id="3" name="Picture 2" descr="Scottish Rewilding Alliance | SCOTLAND: The Big Picture">
          <a:extLst>
            <a:ext uri="{FF2B5EF4-FFF2-40B4-BE49-F238E27FC236}">
              <a16:creationId xmlns:a16="http://schemas.microsoft.com/office/drawing/2014/main" id="{063CD228-1ACC-FFC0-66EC-46716B718E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838200"/>
          <a:ext cx="2260600" cy="113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7F740-1087-2941-851A-017DD7E06221}">
  <dimension ref="A1:F44"/>
  <sheetViews>
    <sheetView tabSelected="1" workbookViewId="0"/>
  </sheetViews>
  <sheetFormatPr baseColWidth="10" defaultColWidth="8.5" defaultRowHeight="14" x14ac:dyDescent="0.15"/>
  <cols>
    <col min="1" max="16384" width="8.5" style="30"/>
  </cols>
  <sheetData>
    <row r="1" spans="1:6" ht="40" x14ac:dyDescent="0.4">
      <c r="A1" s="28" t="s">
        <v>105</v>
      </c>
      <c r="B1" s="28"/>
      <c r="C1" s="28"/>
      <c r="D1" s="28"/>
      <c r="E1" s="28"/>
      <c r="F1" s="29"/>
    </row>
    <row r="2" spans="1:6" ht="27" customHeight="1" x14ac:dyDescent="0.2">
      <c r="A2" s="31" t="s">
        <v>106</v>
      </c>
      <c r="B2" s="32"/>
      <c r="C2" s="32"/>
      <c r="D2" s="32"/>
      <c r="E2" s="32"/>
      <c r="F2" s="29"/>
    </row>
    <row r="3" spans="1:6" ht="23.25" customHeight="1" x14ac:dyDescent="0.15">
      <c r="A3" s="32"/>
      <c r="B3" s="32"/>
      <c r="C3" s="32"/>
      <c r="D3" s="32"/>
      <c r="E3" s="32"/>
      <c r="F3" s="29"/>
    </row>
    <row r="4" spans="1:6" x14ac:dyDescent="0.15">
      <c r="A4" s="29"/>
      <c r="B4" s="32"/>
      <c r="C4" s="32"/>
      <c r="D4" s="32"/>
      <c r="E4" s="32"/>
      <c r="F4" s="29"/>
    </row>
    <row r="5" spans="1:6" x14ac:dyDescent="0.15">
      <c r="A5" s="29"/>
      <c r="B5" s="32"/>
      <c r="C5" s="32"/>
      <c r="D5" s="32"/>
      <c r="E5" s="32"/>
      <c r="F5" s="29"/>
    </row>
    <row r="6" spans="1:6" x14ac:dyDescent="0.15">
      <c r="A6" s="32"/>
      <c r="B6" s="32"/>
      <c r="C6" s="32"/>
      <c r="D6" s="32"/>
      <c r="E6" s="29"/>
      <c r="F6" s="29"/>
    </row>
    <row r="7" spans="1:6" x14ac:dyDescent="0.15">
      <c r="A7" s="32"/>
      <c r="B7" s="32"/>
      <c r="C7" s="32"/>
      <c r="D7" s="32"/>
      <c r="E7" s="29"/>
      <c r="F7" s="29"/>
    </row>
    <row r="8" spans="1:6" x14ac:dyDescent="0.15">
      <c r="A8" s="32"/>
      <c r="B8" s="32"/>
      <c r="C8" s="32"/>
      <c r="D8" s="32"/>
      <c r="E8" s="29"/>
      <c r="F8" s="29"/>
    </row>
    <row r="9" spans="1:6" ht="25" x14ac:dyDescent="0.15">
      <c r="A9" s="33" t="s">
        <v>70</v>
      </c>
      <c r="B9" s="32"/>
      <c r="C9" s="32"/>
      <c r="D9" s="32"/>
      <c r="E9" s="29"/>
      <c r="F9" s="29"/>
    </row>
    <row r="10" spans="1:6" x14ac:dyDescent="0.15">
      <c r="A10" s="34"/>
      <c r="B10" s="32"/>
      <c r="C10" s="32"/>
      <c r="D10" s="32"/>
      <c r="E10" s="29"/>
      <c r="F10" s="29"/>
    </row>
    <row r="11" spans="1:6" x14ac:dyDescent="0.15">
      <c r="A11" s="35" t="s">
        <v>71</v>
      </c>
      <c r="B11" s="32"/>
      <c r="C11" s="32"/>
      <c r="D11" s="32"/>
      <c r="E11" s="29"/>
      <c r="F11" s="35" t="s">
        <v>72</v>
      </c>
    </row>
    <row r="12" spans="1:6" x14ac:dyDescent="0.15">
      <c r="A12" s="36" t="s">
        <v>73</v>
      </c>
      <c r="B12" s="32"/>
      <c r="C12" s="32"/>
      <c r="D12" s="32"/>
      <c r="E12" s="29"/>
      <c r="F12" s="36" t="s">
        <v>74</v>
      </c>
    </row>
    <row r="13" spans="1:6" x14ac:dyDescent="0.15">
      <c r="A13" s="36"/>
      <c r="B13" s="32"/>
      <c r="C13" s="32"/>
      <c r="D13" s="32"/>
      <c r="E13" s="29"/>
      <c r="F13" s="34" t="s">
        <v>75</v>
      </c>
    </row>
    <row r="14" spans="1:6" x14ac:dyDescent="0.15">
      <c r="A14" s="35" t="s">
        <v>76</v>
      </c>
      <c r="B14" s="32"/>
      <c r="C14" s="32"/>
      <c r="D14" s="32"/>
      <c r="E14" s="29"/>
      <c r="F14" s="29"/>
    </row>
    <row r="15" spans="1:6" x14ac:dyDescent="0.15">
      <c r="A15" s="36" t="s">
        <v>77</v>
      </c>
      <c r="B15" s="32"/>
      <c r="C15" s="32"/>
      <c r="D15" s="32"/>
      <c r="E15" s="29"/>
      <c r="F15" s="35" t="s">
        <v>78</v>
      </c>
    </row>
    <row r="16" spans="1:6" x14ac:dyDescent="0.15">
      <c r="A16" s="36" t="s">
        <v>79</v>
      </c>
      <c r="B16" s="32"/>
      <c r="C16" s="32"/>
      <c r="D16" s="32"/>
      <c r="E16" s="29"/>
      <c r="F16" s="36" t="s">
        <v>80</v>
      </c>
    </row>
    <row r="17" spans="1:6" x14ac:dyDescent="0.15">
      <c r="A17" s="36" t="s">
        <v>81</v>
      </c>
      <c r="B17" s="32"/>
      <c r="C17" s="32"/>
      <c r="D17" s="32"/>
      <c r="E17" s="29"/>
      <c r="F17" s="36" t="s">
        <v>82</v>
      </c>
    </row>
    <row r="18" spans="1:6" x14ac:dyDescent="0.15">
      <c r="A18" s="36"/>
      <c r="B18" s="32"/>
      <c r="C18" s="32"/>
      <c r="D18" s="32"/>
      <c r="E18" s="29"/>
      <c r="F18" s="36" t="s">
        <v>83</v>
      </c>
    </row>
    <row r="19" spans="1:6" x14ac:dyDescent="0.15">
      <c r="A19" s="35" t="s">
        <v>84</v>
      </c>
      <c r="B19" s="32"/>
      <c r="C19" s="32"/>
      <c r="D19" s="32"/>
      <c r="E19" s="29"/>
      <c r="F19" s="35"/>
    </row>
    <row r="20" spans="1:6" x14ac:dyDescent="0.15">
      <c r="A20" s="36" t="s">
        <v>85</v>
      </c>
      <c r="B20" s="32"/>
      <c r="C20" s="32"/>
      <c r="D20" s="32"/>
      <c r="E20" s="29"/>
      <c r="F20" s="37" t="s">
        <v>86</v>
      </c>
    </row>
    <row r="21" spans="1:6" x14ac:dyDescent="0.15">
      <c r="A21" s="36"/>
      <c r="B21" s="32"/>
      <c r="C21" s="32"/>
      <c r="D21" s="32"/>
      <c r="E21" s="29"/>
      <c r="F21" s="32" t="s">
        <v>87</v>
      </c>
    </row>
    <row r="22" spans="1:6" x14ac:dyDescent="0.15">
      <c r="A22" s="36"/>
      <c r="B22" s="32"/>
      <c r="C22" s="32"/>
      <c r="D22" s="32"/>
      <c r="E22" s="29"/>
      <c r="F22" s="32" t="s">
        <v>88</v>
      </c>
    </row>
    <row r="23" spans="1:6" x14ac:dyDescent="0.15">
      <c r="A23" s="35" t="s">
        <v>89</v>
      </c>
      <c r="B23" s="32"/>
      <c r="C23" s="32"/>
      <c r="D23" s="32"/>
      <c r="E23" s="29"/>
      <c r="F23" s="32" t="s">
        <v>90</v>
      </c>
    </row>
    <row r="24" spans="1:6" x14ac:dyDescent="0.15">
      <c r="A24" s="38">
        <v>1026</v>
      </c>
      <c r="B24" s="32"/>
      <c r="C24" s="32"/>
      <c r="D24" s="32"/>
      <c r="E24" s="29"/>
      <c r="F24" s="32" t="s">
        <v>91</v>
      </c>
    </row>
    <row r="25" spans="1:6" x14ac:dyDescent="0.15">
      <c r="A25" s="36"/>
      <c r="B25" s="32"/>
      <c r="C25" s="32"/>
      <c r="D25" s="32"/>
      <c r="E25" s="29"/>
      <c r="F25" s="32" t="s">
        <v>92</v>
      </c>
    </row>
    <row r="26" spans="1:6" x14ac:dyDescent="0.15">
      <c r="A26" s="35"/>
      <c r="B26" s="32"/>
      <c r="C26" s="32"/>
      <c r="D26" s="32"/>
      <c r="E26" s="29"/>
      <c r="F26" s="29"/>
    </row>
    <row r="27" spans="1:6" x14ac:dyDescent="0.15">
      <c r="A27" s="36"/>
      <c r="B27" s="32"/>
      <c r="C27" s="32"/>
      <c r="D27" s="32"/>
      <c r="E27" s="29"/>
      <c r="F27" s="32" t="s">
        <v>93</v>
      </c>
    </row>
    <row r="28" spans="1:6" x14ac:dyDescent="0.15">
      <c r="A28" s="35"/>
      <c r="B28" s="32"/>
      <c r="C28" s="32"/>
      <c r="D28" s="32"/>
      <c r="E28" s="29"/>
      <c r="F28" s="32" t="s">
        <v>94</v>
      </c>
    </row>
    <row r="29" spans="1:6" x14ac:dyDescent="0.15">
      <c r="A29" s="35"/>
      <c r="B29" s="32"/>
      <c r="C29" s="32"/>
      <c r="D29" s="32"/>
      <c r="E29" s="29"/>
      <c r="F29" s="32"/>
    </row>
    <row r="30" spans="1:6" x14ac:dyDescent="0.15">
      <c r="A30" s="35"/>
      <c r="B30" s="32"/>
      <c r="C30" s="32"/>
      <c r="D30" s="32"/>
      <c r="E30" s="29"/>
      <c r="F30" s="32" t="s">
        <v>95</v>
      </c>
    </row>
    <row r="31" spans="1:6" x14ac:dyDescent="0.15">
      <c r="A31" s="29"/>
      <c r="B31" s="29"/>
      <c r="C31" s="29"/>
      <c r="D31" s="29"/>
      <c r="E31" s="29"/>
      <c r="F31" s="32"/>
    </row>
    <row r="32" spans="1:6" x14ac:dyDescent="0.15">
      <c r="A32" s="29"/>
      <c r="B32" s="29"/>
      <c r="C32" s="29"/>
      <c r="D32" s="29"/>
      <c r="E32" s="29"/>
      <c r="F32" s="32" t="s">
        <v>96</v>
      </c>
    </row>
    <row r="33" spans="1:6" x14ac:dyDescent="0.15">
      <c r="A33" s="29"/>
      <c r="B33" s="29"/>
      <c r="C33" s="29"/>
      <c r="D33" s="29"/>
      <c r="E33" s="29"/>
      <c r="F33" s="39" t="s">
        <v>97</v>
      </c>
    </row>
    <row r="34" spans="1:6" x14ac:dyDescent="0.15">
      <c r="A34" s="38"/>
      <c r="B34" s="32"/>
      <c r="C34" s="32"/>
      <c r="D34" s="32"/>
      <c r="E34" s="29"/>
      <c r="F34" s="29"/>
    </row>
    <row r="35" spans="1:6" x14ac:dyDescent="0.15">
      <c r="A35" s="38"/>
      <c r="B35" s="32"/>
      <c r="C35" s="32"/>
      <c r="D35" s="32"/>
      <c r="E35" s="29"/>
      <c r="F35" s="32" t="s">
        <v>98</v>
      </c>
    </row>
    <row r="36" spans="1:6" x14ac:dyDescent="0.15">
      <c r="A36" s="36"/>
      <c r="B36" s="32"/>
      <c r="C36" s="32"/>
      <c r="D36" s="32"/>
      <c r="E36" s="29"/>
      <c r="F36" s="32" t="s">
        <v>99</v>
      </c>
    </row>
    <row r="37" spans="1:6" x14ac:dyDescent="0.15">
      <c r="A37" s="36"/>
      <c r="B37" s="32"/>
      <c r="C37" s="32"/>
      <c r="D37" s="32"/>
      <c r="E37" s="29"/>
      <c r="F37" s="32"/>
    </row>
    <row r="38" spans="1:6" x14ac:dyDescent="0.15">
      <c r="A38" s="35"/>
      <c r="B38" s="32"/>
      <c r="C38" s="32"/>
      <c r="D38" s="32"/>
      <c r="E38" s="29"/>
      <c r="F38" s="32" t="s">
        <v>100</v>
      </c>
    </row>
    <row r="39" spans="1:6" x14ac:dyDescent="0.15">
      <c r="A39" s="35"/>
      <c r="B39" s="32"/>
      <c r="C39" s="32"/>
      <c r="D39" s="32"/>
      <c r="E39" s="29"/>
      <c r="F39" s="32"/>
    </row>
    <row r="40" spans="1:6" x14ac:dyDescent="0.15">
      <c r="A40" s="32"/>
      <c r="B40" s="32"/>
      <c r="C40" s="32"/>
      <c r="D40" s="32"/>
      <c r="E40" s="29"/>
      <c r="F40" s="32" t="s">
        <v>101</v>
      </c>
    </row>
    <row r="41" spans="1:6" x14ac:dyDescent="0.15">
      <c r="F41" s="29"/>
    </row>
    <row r="42" spans="1:6" x14ac:dyDescent="0.15">
      <c r="F42" s="32" t="s">
        <v>102</v>
      </c>
    </row>
    <row r="43" spans="1:6" x14ac:dyDescent="0.15">
      <c r="F43" s="32" t="s">
        <v>103</v>
      </c>
    </row>
    <row r="44" spans="1:6" x14ac:dyDescent="0.15">
      <c r="F44" s="32" t="s">
        <v>104</v>
      </c>
    </row>
  </sheetData>
  <hyperlinks>
    <hyperlink ref="F33" r:id="rId1" xr:uid="{5B33B249-D3CF-9742-982D-5A4674A1F27B}"/>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A1D45-9FD9-4E4A-BFD7-A553F1D20B9C}">
  <dimension ref="A1:D2"/>
  <sheetViews>
    <sheetView showGridLines="0" zoomScale="90" zoomScaleNormal="90" workbookViewId="0"/>
  </sheetViews>
  <sheetFormatPr baseColWidth="10" defaultColWidth="8.6640625" defaultRowHeight="27" customHeight="1" x14ac:dyDescent="0.2"/>
  <cols>
    <col min="1" max="1" width="23.6640625" style="18" customWidth="1"/>
    <col min="2" max="2" width="203.5" style="19" customWidth="1"/>
    <col min="3" max="3" width="62.6640625" style="20" customWidth="1"/>
    <col min="4" max="4" width="17.5" style="21" bestFit="1" customWidth="1"/>
    <col min="5" max="16384" width="8.6640625" style="22"/>
  </cols>
  <sheetData>
    <row r="1" spans="1:4" s="14" customFormat="1" ht="51" customHeight="1" thickBot="1" x14ac:dyDescent="0.25">
      <c r="A1" s="10" t="s">
        <v>64</v>
      </c>
      <c r="B1" s="11" t="s">
        <v>65</v>
      </c>
      <c r="C1" s="12" t="s">
        <v>66</v>
      </c>
      <c r="D1" s="13"/>
    </row>
    <row r="2" spans="1:4" s="14" customFormat="1" ht="46.25" customHeight="1" thickBot="1" x14ac:dyDescent="0.25">
      <c r="A2" s="15" t="s">
        <v>68</v>
      </c>
      <c r="B2" s="16" t="s">
        <v>69</v>
      </c>
      <c r="C2" s="17" t="s">
        <v>67</v>
      </c>
      <c r="D2" s="6"/>
    </row>
  </sheetData>
  <hyperlinks>
    <hyperlink ref="A2" location="Tables!A1" display="Table_Q1" xr:uid="{8E779D81-879E-D140-833D-5943FF461EE0}"/>
  </hyperlink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04F88-B5A4-DD49-B8AF-156D88D5749B}">
  <dimension ref="A1:DE27"/>
  <sheetViews>
    <sheetView showGridLines="0" workbookViewId="0"/>
  </sheetViews>
  <sheetFormatPr baseColWidth="10" defaultRowHeight="16" x14ac:dyDescent="0.2"/>
  <cols>
    <col min="1" max="1" width="31.6640625" customWidth="1"/>
    <col min="2" max="62" width="10.83203125" style="3"/>
  </cols>
  <sheetData>
    <row r="1" spans="1:109" x14ac:dyDescent="0.2">
      <c r="A1" s="1" t="str">
        <f>HYPERLINK("#Contents!A1","Contents")</f>
        <v>Contents</v>
      </c>
    </row>
    <row r="2" spans="1:109" x14ac:dyDescent="0.2">
      <c r="A2" s="2" t="s">
        <v>0</v>
      </c>
    </row>
    <row r="3" spans="1:109" x14ac:dyDescent="0.2">
      <c r="A3" t="s">
        <v>1</v>
      </c>
    </row>
    <row r="4" spans="1:109" ht="17" thickBot="1" x14ac:dyDescent="0.25">
      <c r="A4" t="s">
        <v>56</v>
      </c>
    </row>
    <row r="5" spans="1:109" ht="41" customHeight="1" x14ac:dyDescent="0.2">
      <c r="A5" t="s">
        <v>56</v>
      </c>
      <c r="B5" s="26" t="s">
        <v>15</v>
      </c>
      <c r="C5" s="23" t="s">
        <v>2</v>
      </c>
      <c r="D5" s="25"/>
      <c r="E5" s="23" t="s">
        <v>3</v>
      </c>
      <c r="F5" s="24"/>
      <c r="G5" s="24"/>
      <c r="H5" s="24"/>
      <c r="I5" s="24"/>
      <c r="J5" s="25"/>
      <c r="K5" s="23" t="s">
        <v>57</v>
      </c>
      <c r="L5" s="24"/>
      <c r="M5" s="24"/>
      <c r="N5" s="24"/>
      <c r="O5" s="24"/>
      <c r="P5" s="24"/>
      <c r="Q5" s="24"/>
      <c r="R5" s="24"/>
      <c r="S5" s="23" t="s">
        <v>4</v>
      </c>
      <c r="T5" s="24"/>
      <c r="U5" s="24"/>
      <c r="V5" s="23" t="s">
        <v>5</v>
      </c>
      <c r="W5" s="24"/>
      <c r="X5" s="24"/>
      <c r="Y5" s="24"/>
      <c r="Z5" s="23" t="s">
        <v>13</v>
      </c>
      <c r="AA5" s="24"/>
      <c r="AB5" s="24"/>
      <c r="AC5" s="24"/>
      <c r="AD5" s="24"/>
      <c r="AE5" s="23" t="s">
        <v>7</v>
      </c>
      <c r="AF5" s="24"/>
      <c r="AG5" s="23" t="s">
        <v>8</v>
      </c>
      <c r="AH5" s="24"/>
      <c r="AI5" s="23" t="s">
        <v>9</v>
      </c>
      <c r="AJ5" s="24"/>
      <c r="AK5" s="24"/>
      <c r="AL5" s="24"/>
      <c r="AM5" s="24"/>
      <c r="AN5" s="23" t="s">
        <v>10</v>
      </c>
      <c r="AO5" s="24"/>
      <c r="AP5" s="24"/>
      <c r="AQ5" s="24"/>
      <c r="AR5" s="24"/>
      <c r="AS5" s="23" t="s">
        <v>11</v>
      </c>
      <c r="AT5" s="24"/>
      <c r="AU5" s="24"/>
      <c r="AV5" s="24"/>
      <c r="AW5" s="24"/>
      <c r="AX5" s="23" t="s">
        <v>12</v>
      </c>
      <c r="AY5" s="24"/>
      <c r="AZ5" s="24"/>
      <c r="BA5" s="24"/>
      <c r="BB5" s="24"/>
      <c r="BC5" s="24"/>
      <c r="BD5" s="23" t="s">
        <v>6</v>
      </c>
      <c r="BE5" s="24"/>
      <c r="BF5" s="24"/>
      <c r="BG5" s="24"/>
      <c r="BH5" s="24"/>
      <c r="BI5" s="23" t="s">
        <v>14</v>
      </c>
      <c r="BJ5" s="25"/>
      <c r="DE5" s="6"/>
    </row>
    <row r="6" spans="1:109" ht="50" customHeight="1" thickBot="1" x14ac:dyDescent="0.25">
      <c r="A6" t="s">
        <v>56</v>
      </c>
      <c r="B6" s="27" t="s">
        <v>15</v>
      </c>
      <c r="C6" s="7" t="s">
        <v>16</v>
      </c>
      <c r="D6" s="8" t="s">
        <v>17</v>
      </c>
      <c r="E6" s="7" t="s">
        <v>18</v>
      </c>
      <c r="F6" s="7" t="s">
        <v>19</v>
      </c>
      <c r="G6" s="7" t="s">
        <v>20</v>
      </c>
      <c r="H6" s="7" t="s">
        <v>21</v>
      </c>
      <c r="I6" s="7" t="s">
        <v>22</v>
      </c>
      <c r="J6" s="9" t="s">
        <v>23</v>
      </c>
      <c r="K6" s="7" t="s">
        <v>24</v>
      </c>
      <c r="L6" s="7" t="s">
        <v>25</v>
      </c>
      <c r="M6" s="7" t="s">
        <v>26</v>
      </c>
      <c r="N6" s="7" t="s">
        <v>27</v>
      </c>
      <c r="O6" s="7" t="s">
        <v>28</v>
      </c>
      <c r="P6" s="9" t="s">
        <v>29</v>
      </c>
      <c r="Q6" s="7" t="s">
        <v>30</v>
      </c>
      <c r="R6" s="7" t="s">
        <v>31</v>
      </c>
      <c r="S6" s="7" t="s">
        <v>58</v>
      </c>
      <c r="T6" s="7" t="s">
        <v>59</v>
      </c>
      <c r="U6" s="7" t="s">
        <v>60</v>
      </c>
      <c r="V6" s="7" t="s">
        <v>61</v>
      </c>
      <c r="W6" s="7" t="s">
        <v>62</v>
      </c>
      <c r="X6" s="7" t="s">
        <v>32</v>
      </c>
      <c r="Y6" s="7" t="s">
        <v>33</v>
      </c>
      <c r="Z6" s="7" t="s">
        <v>34</v>
      </c>
      <c r="AA6" s="7" t="s">
        <v>35</v>
      </c>
      <c r="AB6" s="7" t="s">
        <v>36</v>
      </c>
      <c r="AC6" s="7" t="s">
        <v>37</v>
      </c>
      <c r="AD6" s="7" t="s">
        <v>38</v>
      </c>
      <c r="AE6" s="7" t="s">
        <v>39</v>
      </c>
      <c r="AF6" s="7" t="s">
        <v>40</v>
      </c>
      <c r="AG6" s="7" t="s">
        <v>41</v>
      </c>
      <c r="AH6" s="7" t="s">
        <v>42</v>
      </c>
      <c r="AI6" s="7" t="s">
        <v>34</v>
      </c>
      <c r="AJ6" s="7" t="s">
        <v>35</v>
      </c>
      <c r="AK6" s="7" t="s">
        <v>36</v>
      </c>
      <c r="AL6" s="7" t="s">
        <v>37</v>
      </c>
      <c r="AM6" s="7" t="s">
        <v>63</v>
      </c>
      <c r="AN6" s="7" t="s">
        <v>34</v>
      </c>
      <c r="AO6" s="7" t="s">
        <v>35</v>
      </c>
      <c r="AP6" s="7" t="s">
        <v>36</v>
      </c>
      <c r="AQ6" s="7" t="s">
        <v>37</v>
      </c>
      <c r="AR6" s="7" t="s">
        <v>38</v>
      </c>
      <c r="AS6" s="7" t="s">
        <v>34</v>
      </c>
      <c r="AT6" s="7" t="s">
        <v>35</v>
      </c>
      <c r="AU6" s="7" t="s">
        <v>36</v>
      </c>
      <c r="AV6" s="7" t="s">
        <v>37</v>
      </c>
      <c r="AW6" s="7" t="s">
        <v>38</v>
      </c>
      <c r="AX6" s="7" t="s">
        <v>34</v>
      </c>
      <c r="AY6" s="7" t="s">
        <v>35</v>
      </c>
      <c r="AZ6" s="7" t="s">
        <v>36</v>
      </c>
      <c r="BA6" s="7" t="s">
        <v>37</v>
      </c>
      <c r="BB6" s="7" t="s">
        <v>43</v>
      </c>
      <c r="BC6" s="7" t="s">
        <v>38</v>
      </c>
      <c r="BD6" s="7" t="s">
        <v>34</v>
      </c>
      <c r="BE6" s="7" t="s">
        <v>35</v>
      </c>
      <c r="BF6" s="7" t="s">
        <v>36</v>
      </c>
      <c r="BG6" s="7" t="s">
        <v>37</v>
      </c>
      <c r="BH6" s="7" t="s">
        <v>38</v>
      </c>
      <c r="BI6" s="7" t="s">
        <v>39</v>
      </c>
      <c r="BJ6" s="9" t="s">
        <v>40</v>
      </c>
      <c r="DE6" s="6"/>
    </row>
    <row r="7" spans="1:109" x14ac:dyDescent="0.2">
      <c r="A7" t="s">
        <v>44</v>
      </c>
      <c r="B7" s="3">
        <v>1026</v>
      </c>
      <c r="C7" s="3">
        <v>550</v>
      </c>
      <c r="D7" s="3">
        <v>476</v>
      </c>
      <c r="E7" s="3">
        <v>111</v>
      </c>
      <c r="F7" s="3">
        <v>160</v>
      </c>
      <c r="G7" s="3">
        <v>158</v>
      </c>
      <c r="H7" s="3">
        <v>166</v>
      </c>
      <c r="I7" s="3">
        <v>180</v>
      </c>
      <c r="J7" s="3">
        <v>251</v>
      </c>
      <c r="K7" s="3">
        <v>69</v>
      </c>
      <c r="L7" s="3">
        <v>136</v>
      </c>
      <c r="M7" s="3">
        <v>154</v>
      </c>
      <c r="N7" s="3">
        <v>165</v>
      </c>
      <c r="O7" s="3">
        <v>96</v>
      </c>
      <c r="P7" s="3">
        <v>168</v>
      </c>
      <c r="Q7" s="3">
        <v>114</v>
      </c>
      <c r="R7" s="3">
        <v>124</v>
      </c>
      <c r="S7" s="3">
        <v>289</v>
      </c>
      <c r="T7" s="3">
        <v>392</v>
      </c>
      <c r="U7" s="3">
        <v>345</v>
      </c>
      <c r="V7" s="3">
        <v>212</v>
      </c>
      <c r="W7" s="3">
        <v>245</v>
      </c>
      <c r="X7" s="3">
        <v>106</v>
      </c>
      <c r="Y7" s="3">
        <v>463</v>
      </c>
      <c r="Z7" s="3">
        <v>353</v>
      </c>
      <c r="AA7" s="3">
        <v>159</v>
      </c>
      <c r="AB7" s="3">
        <v>164</v>
      </c>
      <c r="AC7" s="3">
        <v>51</v>
      </c>
      <c r="AD7" s="3">
        <v>22</v>
      </c>
      <c r="AE7" s="3">
        <v>406</v>
      </c>
      <c r="AF7" s="3">
        <v>328</v>
      </c>
      <c r="AG7" s="3">
        <v>226</v>
      </c>
      <c r="AH7" s="3">
        <v>491</v>
      </c>
      <c r="AI7" s="3">
        <v>355</v>
      </c>
      <c r="AJ7" s="3">
        <v>133</v>
      </c>
      <c r="AK7" s="3">
        <v>145</v>
      </c>
      <c r="AL7" s="3">
        <v>47</v>
      </c>
      <c r="AM7" s="3">
        <v>6</v>
      </c>
      <c r="AN7" s="3">
        <v>309</v>
      </c>
      <c r="AO7" s="3">
        <v>124</v>
      </c>
      <c r="AP7" s="3">
        <v>295</v>
      </c>
      <c r="AQ7" s="3">
        <v>71</v>
      </c>
      <c r="AR7" s="3">
        <v>79</v>
      </c>
      <c r="AS7" s="3">
        <v>291</v>
      </c>
      <c r="AT7" s="3">
        <v>131</v>
      </c>
      <c r="AU7" s="3">
        <v>148</v>
      </c>
      <c r="AV7" s="3">
        <v>47</v>
      </c>
      <c r="AW7" s="3">
        <v>56</v>
      </c>
      <c r="AX7" s="3">
        <v>265</v>
      </c>
      <c r="AY7" s="3">
        <v>107</v>
      </c>
      <c r="AZ7" s="3">
        <v>299</v>
      </c>
      <c r="BA7" s="3">
        <v>82</v>
      </c>
      <c r="BB7" s="3">
        <v>75</v>
      </c>
      <c r="BC7" s="3">
        <v>40</v>
      </c>
      <c r="BD7" s="3">
        <v>285</v>
      </c>
      <c r="BE7" s="3">
        <v>124</v>
      </c>
      <c r="BF7" s="3">
        <v>305</v>
      </c>
      <c r="BG7" s="3">
        <v>70</v>
      </c>
      <c r="BH7" s="3">
        <v>49</v>
      </c>
      <c r="BI7" s="3">
        <v>438</v>
      </c>
      <c r="BJ7" s="3">
        <v>418</v>
      </c>
    </row>
    <row r="8" spans="1:109" x14ac:dyDescent="0.2">
      <c r="A8" t="s">
        <v>45</v>
      </c>
      <c r="B8" s="3">
        <v>1026</v>
      </c>
      <c r="C8" s="3">
        <v>533</v>
      </c>
      <c r="D8" s="3">
        <v>493</v>
      </c>
      <c r="E8" s="3">
        <v>131</v>
      </c>
      <c r="F8" s="3">
        <v>157</v>
      </c>
      <c r="G8" s="3">
        <v>154</v>
      </c>
      <c r="H8" s="3">
        <v>162</v>
      </c>
      <c r="I8" s="3">
        <v>176</v>
      </c>
      <c r="J8" s="3">
        <v>246</v>
      </c>
      <c r="K8" s="3">
        <v>85</v>
      </c>
      <c r="L8" s="3">
        <v>126</v>
      </c>
      <c r="M8" s="3">
        <v>144</v>
      </c>
      <c r="N8" s="3">
        <v>149</v>
      </c>
      <c r="O8" s="3">
        <v>130</v>
      </c>
      <c r="P8" s="3">
        <v>134</v>
      </c>
      <c r="Q8" s="3">
        <v>134</v>
      </c>
      <c r="R8" s="3">
        <v>125</v>
      </c>
      <c r="S8" s="3">
        <v>291</v>
      </c>
      <c r="T8" s="3">
        <v>395</v>
      </c>
      <c r="U8" s="3">
        <v>340</v>
      </c>
      <c r="V8" s="3">
        <v>211</v>
      </c>
      <c r="W8" s="3">
        <v>248</v>
      </c>
      <c r="X8" s="3">
        <v>111</v>
      </c>
      <c r="Y8" s="3">
        <v>456</v>
      </c>
      <c r="Z8" s="3">
        <v>337</v>
      </c>
      <c r="AA8" s="3">
        <v>188</v>
      </c>
      <c r="AB8" s="3">
        <v>139</v>
      </c>
      <c r="AC8" s="3">
        <v>72</v>
      </c>
      <c r="AD8" s="3">
        <v>13</v>
      </c>
      <c r="AE8" s="3">
        <v>328</v>
      </c>
      <c r="AF8" s="3">
        <v>406</v>
      </c>
      <c r="AG8" s="3">
        <v>272</v>
      </c>
      <c r="AH8" s="3">
        <v>445</v>
      </c>
      <c r="AI8" s="3">
        <v>327</v>
      </c>
      <c r="AJ8" s="3">
        <v>150</v>
      </c>
      <c r="AK8" s="3">
        <v>148</v>
      </c>
      <c r="AL8" s="3">
        <v>47</v>
      </c>
      <c r="AM8" s="3">
        <v>13</v>
      </c>
      <c r="AN8" s="3">
        <v>295</v>
      </c>
      <c r="AO8" s="3">
        <v>145</v>
      </c>
      <c r="AP8" s="3">
        <v>283</v>
      </c>
      <c r="AQ8" s="3">
        <v>80</v>
      </c>
      <c r="AR8" s="3">
        <v>82</v>
      </c>
      <c r="AS8" s="3">
        <v>277</v>
      </c>
      <c r="AT8" s="3">
        <v>150</v>
      </c>
      <c r="AU8" s="3">
        <v>150</v>
      </c>
      <c r="AV8" s="3">
        <v>49</v>
      </c>
      <c r="AW8" s="3">
        <v>48</v>
      </c>
      <c r="AX8" s="3">
        <v>254</v>
      </c>
      <c r="AY8" s="3">
        <v>126</v>
      </c>
      <c r="AZ8" s="3">
        <v>290</v>
      </c>
      <c r="BA8" s="3">
        <v>88</v>
      </c>
      <c r="BB8" s="3">
        <v>74</v>
      </c>
      <c r="BC8" s="3">
        <v>40</v>
      </c>
      <c r="BD8" s="3">
        <v>266</v>
      </c>
      <c r="BE8" s="3">
        <v>142</v>
      </c>
      <c r="BF8" s="3">
        <v>299</v>
      </c>
      <c r="BG8" s="3">
        <v>75</v>
      </c>
      <c r="BH8" s="3">
        <v>52</v>
      </c>
      <c r="BI8" s="3">
        <v>391</v>
      </c>
      <c r="BJ8" s="3">
        <v>467</v>
      </c>
    </row>
    <row r="9" spans="1:109" x14ac:dyDescent="0.2">
      <c r="A9" t="s">
        <v>46</v>
      </c>
      <c r="B9" s="3">
        <v>311</v>
      </c>
      <c r="C9" s="3">
        <v>163</v>
      </c>
      <c r="D9" s="3">
        <v>148</v>
      </c>
      <c r="E9" s="3">
        <v>24</v>
      </c>
      <c r="F9" s="3">
        <v>54</v>
      </c>
      <c r="G9" s="3">
        <v>53</v>
      </c>
      <c r="H9" s="3">
        <v>62</v>
      </c>
      <c r="I9" s="3">
        <v>48</v>
      </c>
      <c r="J9" s="3">
        <v>70</v>
      </c>
      <c r="K9" s="3">
        <v>20</v>
      </c>
      <c r="L9" s="3">
        <v>38</v>
      </c>
      <c r="M9" s="3">
        <v>42</v>
      </c>
      <c r="N9" s="3">
        <v>39</v>
      </c>
      <c r="O9" s="3">
        <v>43</v>
      </c>
      <c r="P9" s="3">
        <v>48</v>
      </c>
      <c r="Q9" s="3">
        <v>36</v>
      </c>
      <c r="R9" s="3">
        <v>45</v>
      </c>
      <c r="S9" s="3">
        <v>72</v>
      </c>
      <c r="T9" s="3">
        <v>122</v>
      </c>
      <c r="U9" s="3">
        <v>116</v>
      </c>
      <c r="V9" s="3">
        <v>58</v>
      </c>
      <c r="W9" s="3">
        <v>70</v>
      </c>
      <c r="X9" s="3">
        <v>29</v>
      </c>
      <c r="Y9" s="3">
        <v>154</v>
      </c>
      <c r="Z9" s="3">
        <v>131</v>
      </c>
      <c r="AA9" s="3">
        <v>51</v>
      </c>
      <c r="AB9" s="3">
        <v>45</v>
      </c>
      <c r="AC9" s="3">
        <v>20</v>
      </c>
      <c r="AD9" s="3">
        <v>5</v>
      </c>
      <c r="AE9" s="3">
        <v>118</v>
      </c>
      <c r="AF9" s="3">
        <v>117</v>
      </c>
      <c r="AG9" s="3">
        <v>76</v>
      </c>
      <c r="AH9" s="3">
        <v>155</v>
      </c>
      <c r="AI9" s="3">
        <v>128</v>
      </c>
      <c r="AJ9" s="3">
        <v>40</v>
      </c>
      <c r="AK9" s="3">
        <v>52</v>
      </c>
      <c r="AL9" s="3">
        <v>5</v>
      </c>
      <c r="AM9" s="3">
        <v>6</v>
      </c>
      <c r="AN9" s="3">
        <v>109</v>
      </c>
      <c r="AO9" s="3">
        <v>34</v>
      </c>
      <c r="AP9" s="3">
        <v>102</v>
      </c>
      <c r="AQ9" s="3">
        <v>13</v>
      </c>
      <c r="AR9" s="3">
        <v>35</v>
      </c>
      <c r="AS9" s="3">
        <v>102</v>
      </c>
      <c r="AT9" s="3">
        <v>37</v>
      </c>
      <c r="AU9" s="3">
        <v>54</v>
      </c>
      <c r="AV9" s="3">
        <v>6</v>
      </c>
      <c r="AW9" s="3">
        <v>25</v>
      </c>
      <c r="AX9" s="3">
        <v>94</v>
      </c>
      <c r="AY9" s="3">
        <v>29</v>
      </c>
      <c r="AZ9" s="3">
        <v>105</v>
      </c>
      <c r="BA9" s="3">
        <v>15</v>
      </c>
      <c r="BB9" s="3">
        <v>34</v>
      </c>
      <c r="BC9" s="3">
        <v>14</v>
      </c>
      <c r="BD9" s="3">
        <v>97</v>
      </c>
      <c r="BE9" s="3">
        <v>38</v>
      </c>
      <c r="BF9" s="3">
        <v>112</v>
      </c>
      <c r="BG9" s="3">
        <v>12</v>
      </c>
      <c r="BH9" s="3">
        <v>19</v>
      </c>
      <c r="BI9" s="3">
        <v>152</v>
      </c>
      <c r="BJ9" s="3">
        <v>123</v>
      </c>
    </row>
    <row r="10" spans="1:109" x14ac:dyDescent="0.2">
      <c r="A10" t="s">
        <v>56</v>
      </c>
      <c r="B10" s="4">
        <v>0.30320000000000003</v>
      </c>
      <c r="C10" s="4">
        <v>0.30609999999999998</v>
      </c>
      <c r="D10" s="4">
        <v>0.30009999999999998</v>
      </c>
      <c r="E10" s="4">
        <v>0.18379999999999999</v>
      </c>
      <c r="F10" s="4">
        <v>0.34260000000000002</v>
      </c>
      <c r="G10" s="4">
        <v>0.3468</v>
      </c>
      <c r="H10" s="4">
        <v>0.38179999999999997</v>
      </c>
      <c r="I10" s="4">
        <v>0.27439999999999998</v>
      </c>
      <c r="J10" s="4">
        <v>0.28339999999999999</v>
      </c>
      <c r="K10" s="4">
        <v>0.24010000000000001</v>
      </c>
      <c r="L10" s="4">
        <v>0.3034</v>
      </c>
      <c r="M10" s="4">
        <v>0.2898</v>
      </c>
      <c r="N10" s="4">
        <v>0.26300000000000001</v>
      </c>
      <c r="O10" s="4">
        <v>0.33229999999999998</v>
      </c>
      <c r="P10" s="4">
        <v>0.35880000000000001</v>
      </c>
      <c r="Q10" s="4">
        <v>0.2676</v>
      </c>
      <c r="R10" s="4">
        <v>0.35780000000000001</v>
      </c>
      <c r="S10" s="4">
        <v>0.24879999999999999</v>
      </c>
      <c r="T10" s="4">
        <v>0.30980000000000002</v>
      </c>
      <c r="U10" s="4">
        <v>0.34229999999999999</v>
      </c>
      <c r="V10" s="4">
        <v>0.27389999999999998</v>
      </c>
      <c r="W10" s="4">
        <v>0.28339999999999999</v>
      </c>
      <c r="X10" s="4">
        <v>0.26300000000000001</v>
      </c>
      <c r="Y10" s="4">
        <v>0.33739999999999998</v>
      </c>
      <c r="Z10" s="4">
        <v>0.38790000000000002</v>
      </c>
      <c r="AA10" s="4">
        <v>0.27029999999999998</v>
      </c>
      <c r="AB10" s="4">
        <v>0.32050000000000001</v>
      </c>
      <c r="AC10" s="4">
        <v>0.28299999999999997</v>
      </c>
      <c r="AD10" s="4">
        <v>0.36399999999999999</v>
      </c>
      <c r="AE10" s="4">
        <v>0.35959999999999998</v>
      </c>
      <c r="AF10" s="4">
        <v>0.28739999999999999</v>
      </c>
      <c r="AG10" s="4">
        <v>0.27950000000000003</v>
      </c>
      <c r="AH10" s="4">
        <v>0.34960000000000002</v>
      </c>
      <c r="AI10" s="5">
        <v>0.39</v>
      </c>
      <c r="AJ10" s="4">
        <v>0.2646</v>
      </c>
      <c r="AK10" s="4">
        <v>0.35249999999999998</v>
      </c>
      <c r="AL10" s="4">
        <v>0.10440000000000001</v>
      </c>
      <c r="AM10" s="4">
        <v>0.4597</v>
      </c>
      <c r="AN10" s="4">
        <v>0.37090000000000001</v>
      </c>
      <c r="AO10" s="4">
        <v>0.2351</v>
      </c>
      <c r="AP10" s="4">
        <v>0.35880000000000001</v>
      </c>
      <c r="AQ10" s="4">
        <v>0.15820000000000001</v>
      </c>
      <c r="AR10" s="4">
        <v>0.42459999999999998</v>
      </c>
      <c r="AS10" s="4">
        <v>0.37030000000000002</v>
      </c>
      <c r="AT10" s="4">
        <v>0.24440000000000001</v>
      </c>
      <c r="AU10" s="4">
        <v>0.35859999999999997</v>
      </c>
      <c r="AV10" s="4">
        <v>0.1268</v>
      </c>
      <c r="AW10" s="4">
        <v>0.51949999999999996</v>
      </c>
      <c r="AX10" s="4">
        <v>0.37030000000000002</v>
      </c>
      <c r="AY10" s="5">
        <v>0.23</v>
      </c>
      <c r="AZ10" s="4">
        <v>0.36099999999999999</v>
      </c>
      <c r="BA10" s="4">
        <v>0.16769999999999999</v>
      </c>
      <c r="BB10" s="4">
        <v>0.45610000000000001</v>
      </c>
      <c r="BC10" s="4">
        <v>0.3634</v>
      </c>
      <c r="BD10" s="4">
        <v>0.36259999999999998</v>
      </c>
      <c r="BE10" s="4">
        <v>0.26919999999999999</v>
      </c>
      <c r="BF10" s="4">
        <v>0.37459999999999999</v>
      </c>
      <c r="BG10" s="4">
        <v>0.1552</v>
      </c>
      <c r="BH10" s="4">
        <v>0.35699999999999998</v>
      </c>
      <c r="BI10" s="4">
        <v>0.38929999999999998</v>
      </c>
      <c r="BJ10" s="4">
        <v>0.2641</v>
      </c>
    </row>
    <row r="11" spans="1:109" x14ac:dyDescent="0.2">
      <c r="A11" t="s">
        <v>47</v>
      </c>
      <c r="B11" s="3">
        <v>349</v>
      </c>
      <c r="C11" s="3">
        <v>163</v>
      </c>
      <c r="D11" s="3">
        <v>186</v>
      </c>
      <c r="E11" s="3">
        <v>41</v>
      </c>
      <c r="F11" s="3">
        <v>46</v>
      </c>
      <c r="G11" s="3">
        <v>52</v>
      </c>
      <c r="H11" s="3">
        <v>52</v>
      </c>
      <c r="I11" s="3">
        <v>72</v>
      </c>
      <c r="J11" s="3">
        <v>87</v>
      </c>
      <c r="K11" s="3">
        <v>25</v>
      </c>
      <c r="L11" s="3">
        <v>51</v>
      </c>
      <c r="M11" s="3">
        <v>48</v>
      </c>
      <c r="N11" s="3">
        <v>57</v>
      </c>
      <c r="O11" s="3">
        <v>31</v>
      </c>
      <c r="P11" s="3">
        <v>37</v>
      </c>
      <c r="Q11" s="3">
        <v>62</v>
      </c>
      <c r="R11" s="3">
        <v>39</v>
      </c>
      <c r="S11" s="3">
        <v>96</v>
      </c>
      <c r="T11" s="3">
        <v>130</v>
      </c>
      <c r="U11" s="3">
        <v>123</v>
      </c>
      <c r="V11" s="3">
        <v>53</v>
      </c>
      <c r="W11" s="3">
        <v>79</v>
      </c>
      <c r="X11" s="3">
        <v>38</v>
      </c>
      <c r="Y11" s="3">
        <v>180</v>
      </c>
      <c r="Z11" s="3">
        <v>99</v>
      </c>
      <c r="AA11" s="3">
        <v>68</v>
      </c>
      <c r="AB11" s="3">
        <v>59</v>
      </c>
      <c r="AC11" s="3">
        <v>37</v>
      </c>
      <c r="AD11" s="3">
        <v>5</v>
      </c>
      <c r="AE11" s="3">
        <v>109</v>
      </c>
      <c r="AF11" s="3">
        <v>164</v>
      </c>
      <c r="AG11" s="3">
        <v>94</v>
      </c>
      <c r="AH11" s="3">
        <v>166</v>
      </c>
      <c r="AI11" s="3">
        <v>99</v>
      </c>
      <c r="AJ11" s="3">
        <v>58</v>
      </c>
      <c r="AK11" s="3">
        <v>59</v>
      </c>
      <c r="AL11" s="3">
        <v>29</v>
      </c>
      <c r="AM11" s="3">
        <v>7</v>
      </c>
      <c r="AN11" s="3">
        <v>88</v>
      </c>
      <c r="AO11" s="3">
        <v>50</v>
      </c>
      <c r="AP11" s="3">
        <v>101</v>
      </c>
      <c r="AQ11" s="3">
        <v>51</v>
      </c>
      <c r="AR11" s="3">
        <v>25</v>
      </c>
      <c r="AS11" s="3">
        <v>81</v>
      </c>
      <c r="AT11" s="3">
        <v>59</v>
      </c>
      <c r="AU11" s="3">
        <v>58</v>
      </c>
      <c r="AV11" s="3">
        <v>30</v>
      </c>
      <c r="AW11" s="3">
        <v>17</v>
      </c>
      <c r="AX11" s="3">
        <v>76</v>
      </c>
      <c r="AY11" s="3">
        <v>49</v>
      </c>
      <c r="AZ11" s="3">
        <v>101</v>
      </c>
      <c r="BA11" s="3">
        <v>45</v>
      </c>
      <c r="BB11" s="3">
        <v>28</v>
      </c>
      <c r="BC11" s="3">
        <v>9</v>
      </c>
      <c r="BD11" s="3">
        <v>84</v>
      </c>
      <c r="BE11" s="3">
        <v>46</v>
      </c>
      <c r="BF11" s="3">
        <v>109</v>
      </c>
      <c r="BG11" s="3">
        <v>46</v>
      </c>
      <c r="BH11" s="3">
        <v>16</v>
      </c>
      <c r="BI11" s="3">
        <v>121</v>
      </c>
      <c r="BJ11" s="3">
        <v>189</v>
      </c>
    </row>
    <row r="12" spans="1:109" x14ac:dyDescent="0.2">
      <c r="A12" t="s">
        <v>56</v>
      </c>
      <c r="B12" s="4">
        <v>0.34060000000000001</v>
      </c>
      <c r="C12" s="4">
        <v>0.30669999999999997</v>
      </c>
      <c r="D12" s="4">
        <v>0.37730000000000002</v>
      </c>
      <c r="E12" s="4">
        <v>0.31409999999999999</v>
      </c>
      <c r="F12" s="4">
        <v>0.29389999999999999</v>
      </c>
      <c r="G12" s="4">
        <v>0.33629999999999999</v>
      </c>
      <c r="H12" s="4">
        <v>0.31879999999999997</v>
      </c>
      <c r="I12" s="4">
        <v>0.40720000000000001</v>
      </c>
      <c r="J12" s="4">
        <v>0.35399999999999998</v>
      </c>
      <c r="K12" s="4">
        <v>0.2913</v>
      </c>
      <c r="L12" s="4">
        <v>0.40229999999999999</v>
      </c>
      <c r="M12" s="4">
        <v>0.33539999999999998</v>
      </c>
      <c r="N12" s="4">
        <v>0.3851</v>
      </c>
      <c r="O12" s="4">
        <v>0.2384</v>
      </c>
      <c r="P12" s="4">
        <v>0.2777</v>
      </c>
      <c r="Q12" s="4">
        <v>0.45929999999999999</v>
      </c>
      <c r="R12" s="4">
        <v>0.31119999999999998</v>
      </c>
      <c r="S12" s="4">
        <v>0.32869999999999999</v>
      </c>
      <c r="T12" s="4">
        <v>0.33050000000000002</v>
      </c>
      <c r="U12" s="4">
        <v>0.36249999999999999</v>
      </c>
      <c r="V12" s="4">
        <v>0.25140000000000001</v>
      </c>
      <c r="W12" s="5">
        <v>0.32</v>
      </c>
      <c r="X12" s="4">
        <v>0.33739999999999998</v>
      </c>
      <c r="Y12" s="4">
        <v>0.39400000000000002</v>
      </c>
      <c r="Z12" s="4">
        <v>0.2949</v>
      </c>
      <c r="AA12" s="4">
        <v>0.36370000000000002</v>
      </c>
      <c r="AB12" s="4">
        <v>0.42820000000000003</v>
      </c>
      <c r="AC12" s="4">
        <v>0.51600000000000001</v>
      </c>
      <c r="AD12" s="4">
        <v>0.3805</v>
      </c>
      <c r="AE12" s="4">
        <v>0.33160000000000001</v>
      </c>
      <c r="AF12" s="4">
        <v>0.40450000000000003</v>
      </c>
      <c r="AG12" s="4">
        <v>0.34379999999999999</v>
      </c>
      <c r="AH12" s="4">
        <v>0.37430000000000002</v>
      </c>
      <c r="AI12" s="4">
        <v>0.30280000000000001</v>
      </c>
      <c r="AJ12" s="4">
        <v>0.38429999999999997</v>
      </c>
      <c r="AK12" s="4">
        <v>0.40129999999999999</v>
      </c>
      <c r="AL12" s="4">
        <v>0.60740000000000005</v>
      </c>
      <c r="AM12" s="4">
        <v>0.5403</v>
      </c>
      <c r="AN12" s="4">
        <v>0.29759999999999998</v>
      </c>
      <c r="AO12" s="4">
        <v>0.34200000000000003</v>
      </c>
      <c r="AP12" s="4">
        <v>0.35809999999999997</v>
      </c>
      <c r="AQ12" s="4">
        <v>0.63129999999999997</v>
      </c>
      <c r="AR12" s="4">
        <v>0.30149999999999999</v>
      </c>
      <c r="AS12" s="4">
        <v>0.29189999999999999</v>
      </c>
      <c r="AT12" s="4">
        <v>0.3906</v>
      </c>
      <c r="AU12" s="4">
        <v>0.38900000000000001</v>
      </c>
      <c r="AV12" s="4">
        <v>0.62670000000000003</v>
      </c>
      <c r="AW12" s="4">
        <v>0.35680000000000001</v>
      </c>
      <c r="AX12" s="4">
        <v>0.2999</v>
      </c>
      <c r="AY12" s="4">
        <v>0.38990000000000002</v>
      </c>
      <c r="AZ12" s="4">
        <v>0.3478</v>
      </c>
      <c r="BA12" s="5">
        <v>0.51</v>
      </c>
      <c r="BB12" s="4">
        <v>0.37909999999999999</v>
      </c>
      <c r="BC12" s="4">
        <v>0.23699999999999999</v>
      </c>
      <c r="BD12" s="4">
        <v>0.31559999999999999</v>
      </c>
      <c r="BE12" s="4">
        <v>0.32369999999999999</v>
      </c>
      <c r="BF12" s="4">
        <v>0.36430000000000001</v>
      </c>
      <c r="BG12" s="4">
        <v>0.61580000000000001</v>
      </c>
      <c r="BH12" s="4">
        <v>0.31509999999999999</v>
      </c>
      <c r="BI12" s="4">
        <v>0.31059999999999999</v>
      </c>
      <c r="BJ12" s="4">
        <v>0.40539999999999998</v>
      </c>
    </row>
    <row r="13" spans="1:109" x14ac:dyDescent="0.2">
      <c r="A13" t="s">
        <v>48</v>
      </c>
      <c r="B13" s="3">
        <v>197</v>
      </c>
      <c r="C13" s="3">
        <v>113</v>
      </c>
      <c r="D13" s="3">
        <v>84</v>
      </c>
      <c r="E13" s="3">
        <v>36</v>
      </c>
      <c r="F13" s="3">
        <v>37</v>
      </c>
      <c r="G13" s="3">
        <v>23</v>
      </c>
      <c r="H13" s="3">
        <v>34</v>
      </c>
      <c r="I13" s="3">
        <v>27</v>
      </c>
      <c r="J13" s="3">
        <v>41</v>
      </c>
      <c r="K13" s="3">
        <v>20</v>
      </c>
      <c r="L13" s="3">
        <v>17</v>
      </c>
      <c r="M13" s="3">
        <v>33</v>
      </c>
      <c r="N13" s="3">
        <v>32</v>
      </c>
      <c r="O13" s="3">
        <v>25</v>
      </c>
      <c r="P13" s="3">
        <v>25</v>
      </c>
      <c r="Q13" s="3">
        <v>19</v>
      </c>
      <c r="R13" s="3">
        <v>25</v>
      </c>
      <c r="S13" s="3">
        <v>66</v>
      </c>
      <c r="T13" s="3">
        <v>83</v>
      </c>
      <c r="U13" s="3">
        <v>48</v>
      </c>
      <c r="V13" s="3">
        <v>59</v>
      </c>
      <c r="W13" s="3">
        <v>52</v>
      </c>
      <c r="X13" s="3">
        <v>24</v>
      </c>
      <c r="Y13" s="3">
        <v>63</v>
      </c>
      <c r="Z13" s="3">
        <v>68</v>
      </c>
      <c r="AA13" s="3">
        <v>30</v>
      </c>
      <c r="AB13" s="3">
        <v>19</v>
      </c>
      <c r="AC13" s="3">
        <v>6</v>
      </c>
      <c r="AD13" s="3">
        <v>1</v>
      </c>
      <c r="AE13" s="3">
        <v>66</v>
      </c>
      <c r="AF13" s="3">
        <v>58</v>
      </c>
      <c r="AG13" s="3">
        <v>49</v>
      </c>
      <c r="AH13" s="3">
        <v>73</v>
      </c>
      <c r="AI13" s="3">
        <v>64</v>
      </c>
      <c r="AJ13" s="3">
        <v>18</v>
      </c>
      <c r="AK13" s="3">
        <v>21</v>
      </c>
      <c r="AL13" s="3">
        <v>7</v>
      </c>
      <c r="AM13" s="3">
        <v>0</v>
      </c>
      <c r="AN13" s="3">
        <v>72</v>
      </c>
      <c r="AO13" s="3">
        <v>25</v>
      </c>
      <c r="AP13" s="3">
        <v>46</v>
      </c>
      <c r="AQ13" s="3">
        <v>9</v>
      </c>
      <c r="AR13" s="3">
        <v>13</v>
      </c>
      <c r="AS13" s="3">
        <v>62</v>
      </c>
      <c r="AT13" s="3">
        <v>20</v>
      </c>
      <c r="AU13" s="3">
        <v>23</v>
      </c>
      <c r="AV13" s="3">
        <v>5</v>
      </c>
      <c r="AW13" s="3">
        <v>1</v>
      </c>
      <c r="AX13" s="3">
        <v>59</v>
      </c>
      <c r="AY13" s="3">
        <v>21</v>
      </c>
      <c r="AZ13" s="3">
        <v>50</v>
      </c>
      <c r="BA13" s="3">
        <v>16</v>
      </c>
      <c r="BB13" s="3">
        <v>7</v>
      </c>
      <c r="BC13" s="3">
        <v>8</v>
      </c>
      <c r="BD13" s="3">
        <v>61</v>
      </c>
      <c r="BE13" s="3">
        <v>23</v>
      </c>
      <c r="BF13" s="3">
        <v>48</v>
      </c>
      <c r="BG13" s="3">
        <v>10</v>
      </c>
      <c r="BH13" s="3">
        <v>9</v>
      </c>
      <c r="BI13" s="3">
        <v>76</v>
      </c>
      <c r="BJ13" s="3">
        <v>80</v>
      </c>
    </row>
    <row r="14" spans="1:109" x14ac:dyDescent="0.2">
      <c r="A14" t="s">
        <v>56</v>
      </c>
      <c r="B14" s="4">
        <v>0.1925</v>
      </c>
      <c r="C14" s="4">
        <v>0.21240000000000001</v>
      </c>
      <c r="D14" s="4">
        <v>0.1709</v>
      </c>
      <c r="E14" s="4">
        <v>0.2737</v>
      </c>
      <c r="F14" s="4">
        <v>0.2359</v>
      </c>
      <c r="G14" s="4">
        <v>0.14779999999999999</v>
      </c>
      <c r="H14" s="4">
        <v>0.20899999999999999</v>
      </c>
      <c r="I14" s="4">
        <v>0.15090000000000001</v>
      </c>
      <c r="J14" s="4">
        <v>0.1681</v>
      </c>
      <c r="K14" s="4">
        <v>0.2346</v>
      </c>
      <c r="L14" s="4">
        <v>0.13900000000000001</v>
      </c>
      <c r="M14" s="4">
        <v>0.23219999999999999</v>
      </c>
      <c r="N14" s="4">
        <v>0.21529999999999999</v>
      </c>
      <c r="O14" s="4">
        <v>0.19470000000000001</v>
      </c>
      <c r="P14" s="4">
        <v>0.18590000000000001</v>
      </c>
      <c r="Q14" s="4">
        <v>0.14410000000000001</v>
      </c>
      <c r="R14" s="4">
        <v>0.2014</v>
      </c>
      <c r="S14" s="4">
        <v>0.2253</v>
      </c>
      <c r="T14" s="4">
        <v>0.21149999999999999</v>
      </c>
      <c r="U14" s="4">
        <v>0.14230000000000001</v>
      </c>
      <c r="V14" s="4">
        <v>0.27689999999999998</v>
      </c>
      <c r="W14" s="4">
        <v>0.2114</v>
      </c>
      <c r="X14" s="4">
        <v>0.21249999999999999</v>
      </c>
      <c r="Y14" s="4">
        <v>0.1381</v>
      </c>
      <c r="Z14" s="4">
        <v>0.20050000000000001</v>
      </c>
      <c r="AA14" s="5">
        <v>0.16</v>
      </c>
      <c r="AB14" s="4">
        <v>0.13769999999999999</v>
      </c>
      <c r="AC14" s="4">
        <v>7.9000000000000001E-2</v>
      </c>
      <c r="AD14" s="4">
        <v>6.1600000000000002E-2</v>
      </c>
      <c r="AE14" s="4">
        <v>0.20150000000000001</v>
      </c>
      <c r="AF14" s="4">
        <v>0.14380000000000001</v>
      </c>
      <c r="AG14" s="4">
        <v>0.17949999999999999</v>
      </c>
      <c r="AH14" s="4">
        <v>0.16420000000000001</v>
      </c>
      <c r="AI14" s="4">
        <v>0.1958</v>
      </c>
      <c r="AJ14" s="4">
        <v>0.1215</v>
      </c>
      <c r="AK14" s="4">
        <v>0.14369999999999999</v>
      </c>
      <c r="AL14" s="4">
        <v>0.14580000000000001</v>
      </c>
      <c r="AM14" s="3" t="s">
        <v>49</v>
      </c>
      <c r="AN14" s="4">
        <v>0.24410000000000001</v>
      </c>
      <c r="AO14" s="4">
        <v>0.16919999999999999</v>
      </c>
      <c r="AP14" s="4">
        <v>0.16300000000000001</v>
      </c>
      <c r="AQ14" s="4">
        <v>0.10879999999999999</v>
      </c>
      <c r="AR14" s="4">
        <v>0.1555</v>
      </c>
      <c r="AS14" s="4">
        <v>0.22489999999999999</v>
      </c>
      <c r="AT14" s="4">
        <v>0.13250000000000001</v>
      </c>
      <c r="AU14" s="4">
        <v>0.15459999999999999</v>
      </c>
      <c r="AV14" s="4">
        <v>9.7299999999999998E-2</v>
      </c>
      <c r="AW14" s="4">
        <v>2.2599999999999999E-2</v>
      </c>
      <c r="AX14" s="4">
        <v>0.23300000000000001</v>
      </c>
      <c r="AY14" s="4">
        <v>0.1641</v>
      </c>
      <c r="AZ14" s="4">
        <v>0.1724</v>
      </c>
      <c r="BA14" s="4">
        <v>0.1865</v>
      </c>
      <c r="BB14" s="4">
        <v>9.3799999999999994E-2</v>
      </c>
      <c r="BC14" s="4">
        <v>0.19040000000000001</v>
      </c>
      <c r="BD14" s="4">
        <v>0.23039999999999999</v>
      </c>
      <c r="BE14" s="4">
        <v>0.1633</v>
      </c>
      <c r="BF14" s="4">
        <v>0.16059999999999999</v>
      </c>
      <c r="BG14" s="4">
        <v>0.1341</v>
      </c>
      <c r="BH14" s="4">
        <v>0.1668</v>
      </c>
      <c r="BI14" s="4">
        <v>0.1943</v>
      </c>
      <c r="BJ14" s="4">
        <v>0.17019999999999999</v>
      </c>
    </row>
    <row r="15" spans="1:109" x14ac:dyDescent="0.2">
      <c r="A15" t="s">
        <v>50</v>
      </c>
      <c r="B15" s="3">
        <v>53</v>
      </c>
      <c r="C15" s="3">
        <v>21</v>
      </c>
      <c r="D15" s="3">
        <v>32</v>
      </c>
      <c r="E15" s="3">
        <v>8</v>
      </c>
      <c r="F15" s="3">
        <v>4</v>
      </c>
      <c r="G15" s="3">
        <v>3</v>
      </c>
      <c r="H15" s="3">
        <v>3</v>
      </c>
      <c r="I15" s="3">
        <v>13</v>
      </c>
      <c r="J15" s="3">
        <v>23</v>
      </c>
      <c r="K15" s="3">
        <v>9</v>
      </c>
      <c r="L15" s="3">
        <v>8</v>
      </c>
      <c r="M15" s="3">
        <v>5</v>
      </c>
      <c r="N15" s="3">
        <v>2</v>
      </c>
      <c r="O15" s="3">
        <v>12</v>
      </c>
      <c r="P15" s="3">
        <v>5</v>
      </c>
      <c r="Q15" s="3">
        <v>10</v>
      </c>
      <c r="R15" s="3">
        <v>1</v>
      </c>
      <c r="S15" s="3">
        <v>22</v>
      </c>
      <c r="T15" s="3">
        <v>17</v>
      </c>
      <c r="U15" s="3">
        <v>14</v>
      </c>
      <c r="V15" s="3">
        <v>10</v>
      </c>
      <c r="W15" s="3">
        <v>15</v>
      </c>
      <c r="X15" s="3">
        <v>7</v>
      </c>
      <c r="Y15" s="3">
        <v>21</v>
      </c>
      <c r="Z15" s="3">
        <v>12</v>
      </c>
      <c r="AA15" s="3">
        <v>17</v>
      </c>
      <c r="AB15" s="3">
        <v>6</v>
      </c>
      <c r="AC15" s="3">
        <v>4</v>
      </c>
      <c r="AD15" s="3">
        <v>1</v>
      </c>
      <c r="AE15" s="3">
        <v>11</v>
      </c>
      <c r="AF15" s="3">
        <v>29</v>
      </c>
      <c r="AG15" s="3">
        <v>26</v>
      </c>
      <c r="AH15" s="3">
        <v>15</v>
      </c>
      <c r="AI15" s="3">
        <v>11</v>
      </c>
      <c r="AJ15" s="3">
        <v>15</v>
      </c>
      <c r="AK15" s="3">
        <v>8</v>
      </c>
      <c r="AL15" s="3">
        <v>2</v>
      </c>
      <c r="AM15" s="3">
        <v>0</v>
      </c>
      <c r="AN15" s="3">
        <v>9</v>
      </c>
      <c r="AO15" s="3">
        <v>16</v>
      </c>
      <c r="AP15" s="3">
        <v>9</v>
      </c>
      <c r="AQ15" s="3">
        <v>5</v>
      </c>
      <c r="AR15" s="3">
        <v>5</v>
      </c>
      <c r="AS15" s="3">
        <v>7</v>
      </c>
      <c r="AT15" s="3">
        <v>14</v>
      </c>
      <c r="AU15" s="3">
        <v>7</v>
      </c>
      <c r="AV15" s="3">
        <v>4</v>
      </c>
      <c r="AW15" s="3">
        <v>4</v>
      </c>
      <c r="AX15" s="3">
        <v>6</v>
      </c>
      <c r="AY15" s="3">
        <v>12</v>
      </c>
      <c r="AZ15" s="3">
        <v>14</v>
      </c>
      <c r="BA15" s="3">
        <v>6</v>
      </c>
      <c r="BB15" s="3">
        <v>3</v>
      </c>
      <c r="BC15" s="3">
        <v>6</v>
      </c>
      <c r="BD15" s="3">
        <v>8</v>
      </c>
      <c r="BE15" s="3">
        <v>19</v>
      </c>
      <c r="BF15" s="3">
        <v>7</v>
      </c>
      <c r="BG15" s="3">
        <v>3</v>
      </c>
      <c r="BH15" s="3">
        <v>2</v>
      </c>
      <c r="BI15" s="3">
        <v>9</v>
      </c>
      <c r="BJ15" s="3">
        <v>35</v>
      </c>
    </row>
    <row r="16" spans="1:109" x14ac:dyDescent="0.2">
      <c r="A16" t="s">
        <v>56</v>
      </c>
      <c r="B16" s="4">
        <v>5.1700000000000003E-2</v>
      </c>
      <c r="C16" s="4">
        <v>3.8899999999999997E-2</v>
      </c>
      <c r="D16" s="4">
        <v>6.5500000000000003E-2</v>
      </c>
      <c r="E16" s="4">
        <v>5.96E-2</v>
      </c>
      <c r="F16" s="4">
        <v>2.7199999999999998E-2</v>
      </c>
      <c r="G16" s="4">
        <v>1.8100000000000002E-2</v>
      </c>
      <c r="H16" s="4">
        <v>1.7600000000000001E-2</v>
      </c>
      <c r="I16" s="4">
        <v>7.22E-2</v>
      </c>
      <c r="J16" s="4">
        <v>9.1899999999999996E-2</v>
      </c>
      <c r="K16" s="4">
        <v>0.1051</v>
      </c>
      <c r="L16" s="4">
        <v>6.4799999999999996E-2</v>
      </c>
      <c r="M16" s="4">
        <v>3.2800000000000003E-2</v>
      </c>
      <c r="N16" s="4">
        <v>1.41E-2</v>
      </c>
      <c r="O16" s="4">
        <v>9.5399999999999999E-2</v>
      </c>
      <c r="P16" s="4">
        <v>4.0500000000000001E-2</v>
      </c>
      <c r="Q16" s="4">
        <v>7.51E-2</v>
      </c>
      <c r="R16" s="4">
        <v>1.01E-2</v>
      </c>
      <c r="S16" s="4">
        <v>7.4899999999999994E-2</v>
      </c>
      <c r="T16" s="4">
        <v>4.3299999999999998E-2</v>
      </c>
      <c r="U16" s="4">
        <v>4.1500000000000002E-2</v>
      </c>
      <c r="V16" s="4">
        <v>4.7199999999999999E-2</v>
      </c>
      <c r="W16" s="4">
        <v>6.0199999999999997E-2</v>
      </c>
      <c r="X16" s="4">
        <v>6.7400000000000002E-2</v>
      </c>
      <c r="Y16" s="4">
        <v>4.53E-2</v>
      </c>
      <c r="Z16" s="4">
        <v>3.5900000000000001E-2</v>
      </c>
      <c r="AA16" s="4">
        <v>9.0300000000000005E-2</v>
      </c>
      <c r="AB16" s="4">
        <v>4.3900000000000002E-2</v>
      </c>
      <c r="AC16" s="4">
        <v>6.0100000000000001E-2</v>
      </c>
      <c r="AD16" s="4">
        <v>9.0499999999999997E-2</v>
      </c>
      <c r="AE16" s="4">
        <v>3.4099999999999998E-2</v>
      </c>
      <c r="AF16" s="4">
        <v>7.22E-2</v>
      </c>
      <c r="AG16" s="4">
        <v>9.5000000000000001E-2</v>
      </c>
      <c r="AH16" s="4">
        <v>3.4599999999999999E-2</v>
      </c>
      <c r="AI16" s="4">
        <v>3.4000000000000002E-2</v>
      </c>
      <c r="AJ16" s="4">
        <v>9.6699999999999994E-2</v>
      </c>
      <c r="AK16" s="4">
        <v>5.7000000000000002E-2</v>
      </c>
      <c r="AL16" s="4">
        <v>4.0300000000000002E-2</v>
      </c>
      <c r="AM16" s="3" t="s">
        <v>49</v>
      </c>
      <c r="AN16" s="4">
        <v>2.93E-2</v>
      </c>
      <c r="AO16" s="4">
        <v>0.11360000000000001</v>
      </c>
      <c r="AP16" s="4">
        <v>3.1300000000000001E-2</v>
      </c>
      <c r="AQ16" s="4">
        <v>6.5000000000000002E-2</v>
      </c>
      <c r="AR16" s="4">
        <v>6.6299999999999998E-2</v>
      </c>
      <c r="AS16" s="4">
        <v>2.5700000000000001E-2</v>
      </c>
      <c r="AT16" s="4">
        <v>9.5299999999999996E-2</v>
      </c>
      <c r="AU16" s="4">
        <v>4.9700000000000001E-2</v>
      </c>
      <c r="AV16" s="4">
        <v>8.4099999999999994E-2</v>
      </c>
      <c r="AW16" s="4">
        <v>7.5899999999999995E-2</v>
      </c>
      <c r="AX16" s="4">
        <v>2.4799999999999999E-2</v>
      </c>
      <c r="AY16" s="4">
        <v>9.3899999999999997E-2</v>
      </c>
      <c r="AZ16" s="4">
        <v>4.7E-2</v>
      </c>
      <c r="BA16" s="4">
        <v>6.7900000000000002E-2</v>
      </c>
      <c r="BB16" s="4">
        <v>3.49E-2</v>
      </c>
      <c r="BC16" s="4">
        <v>0.1394</v>
      </c>
      <c r="BD16" s="4">
        <v>3.1600000000000003E-2</v>
      </c>
      <c r="BE16" s="4">
        <v>0.13600000000000001</v>
      </c>
      <c r="BF16" s="4">
        <v>2.24E-2</v>
      </c>
      <c r="BG16" s="4">
        <v>4.3999999999999997E-2</v>
      </c>
      <c r="BH16" s="4">
        <v>2.8899999999999999E-2</v>
      </c>
      <c r="BI16" s="4">
        <v>2.35E-2</v>
      </c>
      <c r="BJ16" s="4">
        <v>7.5200000000000003E-2</v>
      </c>
    </row>
    <row r="17" spans="1:62" x14ac:dyDescent="0.2">
      <c r="A17" t="s">
        <v>51</v>
      </c>
      <c r="B17" s="3">
        <v>30</v>
      </c>
      <c r="C17" s="3">
        <v>7</v>
      </c>
      <c r="D17" s="3">
        <v>24</v>
      </c>
      <c r="E17" s="3">
        <v>2</v>
      </c>
      <c r="F17" s="3">
        <v>1</v>
      </c>
      <c r="G17" s="3">
        <v>2</v>
      </c>
      <c r="H17" s="3">
        <v>4</v>
      </c>
      <c r="I17" s="3">
        <v>7</v>
      </c>
      <c r="J17" s="3">
        <v>14</v>
      </c>
      <c r="K17" s="3">
        <v>3</v>
      </c>
      <c r="L17" s="3">
        <v>4</v>
      </c>
      <c r="M17" s="3">
        <v>3</v>
      </c>
      <c r="N17" s="3">
        <v>5</v>
      </c>
      <c r="O17" s="3">
        <v>7</v>
      </c>
      <c r="P17" s="3">
        <v>4</v>
      </c>
      <c r="Q17" s="3">
        <v>3</v>
      </c>
      <c r="R17" s="3">
        <v>2</v>
      </c>
      <c r="S17" s="3">
        <v>7</v>
      </c>
      <c r="T17" s="3">
        <v>11</v>
      </c>
      <c r="U17" s="3">
        <v>13</v>
      </c>
      <c r="V17" s="3">
        <v>6</v>
      </c>
      <c r="W17" s="3">
        <v>8</v>
      </c>
      <c r="X17" s="3">
        <v>3</v>
      </c>
      <c r="Y17" s="3">
        <v>13</v>
      </c>
      <c r="Z17" s="3">
        <v>8</v>
      </c>
      <c r="AA17" s="3">
        <v>15</v>
      </c>
      <c r="AB17" s="3">
        <v>0</v>
      </c>
      <c r="AC17" s="3">
        <v>1</v>
      </c>
      <c r="AD17" s="3">
        <v>1</v>
      </c>
      <c r="AE17" s="3">
        <v>9</v>
      </c>
      <c r="AF17" s="3">
        <v>14</v>
      </c>
      <c r="AG17" s="3">
        <v>18</v>
      </c>
      <c r="AH17" s="3">
        <v>5</v>
      </c>
      <c r="AI17" s="3">
        <v>8</v>
      </c>
      <c r="AJ17" s="3">
        <v>15</v>
      </c>
      <c r="AK17" s="3">
        <v>0</v>
      </c>
      <c r="AL17" s="3">
        <v>2</v>
      </c>
      <c r="AM17" s="3">
        <v>0</v>
      </c>
      <c r="AN17" s="3">
        <v>4</v>
      </c>
      <c r="AO17" s="3">
        <v>14</v>
      </c>
      <c r="AP17" s="3">
        <v>1</v>
      </c>
      <c r="AQ17" s="3">
        <v>2</v>
      </c>
      <c r="AR17" s="3">
        <v>3</v>
      </c>
      <c r="AS17" s="3">
        <v>8</v>
      </c>
      <c r="AT17" s="3">
        <v>13</v>
      </c>
      <c r="AU17" s="3">
        <v>2</v>
      </c>
      <c r="AV17" s="3">
        <v>1</v>
      </c>
      <c r="AW17" s="3">
        <v>0</v>
      </c>
      <c r="AX17" s="3">
        <v>5</v>
      </c>
      <c r="AY17" s="3">
        <v>11</v>
      </c>
      <c r="AZ17" s="3">
        <v>3</v>
      </c>
      <c r="BA17" s="3">
        <v>2</v>
      </c>
      <c r="BB17" s="3">
        <v>0</v>
      </c>
      <c r="BC17" s="3">
        <v>2</v>
      </c>
      <c r="BD17" s="3">
        <v>4</v>
      </c>
      <c r="BE17" s="3">
        <v>11</v>
      </c>
      <c r="BF17" s="3">
        <v>3</v>
      </c>
      <c r="BG17" s="3">
        <v>2</v>
      </c>
      <c r="BH17" s="3">
        <v>4</v>
      </c>
      <c r="BI17" s="3">
        <v>8</v>
      </c>
      <c r="BJ17" s="3">
        <v>18</v>
      </c>
    </row>
    <row r="18" spans="1:62" x14ac:dyDescent="0.2">
      <c r="A18" t="s">
        <v>56</v>
      </c>
      <c r="B18" s="4">
        <v>2.9600000000000001E-2</v>
      </c>
      <c r="C18" s="4">
        <v>1.24E-2</v>
      </c>
      <c r="D18" s="4">
        <v>4.82E-2</v>
      </c>
      <c r="E18" s="4">
        <v>1.6500000000000001E-2</v>
      </c>
      <c r="F18" s="4">
        <v>5.0000000000000001E-3</v>
      </c>
      <c r="G18" s="4">
        <v>1.61E-2</v>
      </c>
      <c r="H18" s="4">
        <v>2.5100000000000001E-2</v>
      </c>
      <c r="I18" s="4">
        <v>3.8100000000000002E-2</v>
      </c>
      <c r="J18" s="4">
        <v>5.7700000000000001E-2</v>
      </c>
      <c r="K18" s="4">
        <v>3.1800000000000002E-2</v>
      </c>
      <c r="L18" s="4">
        <v>3.2099999999999997E-2</v>
      </c>
      <c r="M18" s="4">
        <v>2.2200000000000001E-2</v>
      </c>
      <c r="N18" s="4">
        <v>3.2899999999999999E-2</v>
      </c>
      <c r="O18" s="4">
        <v>5.3900000000000003E-2</v>
      </c>
      <c r="P18" s="4">
        <v>2.7400000000000001E-2</v>
      </c>
      <c r="Q18" s="4">
        <v>2.2599999999999999E-2</v>
      </c>
      <c r="R18" s="4">
        <v>1.4999999999999999E-2</v>
      </c>
      <c r="S18" s="4">
        <v>2.41E-2</v>
      </c>
      <c r="T18" s="4">
        <v>2.69E-2</v>
      </c>
      <c r="U18" s="4">
        <v>3.7600000000000001E-2</v>
      </c>
      <c r="V18" s="4">
        <v>3.0700000000000002E-2</v>
      </c>
      <c r="W18" s="4">
        <v>3.1699999999999999E-2</v>
      </c>
      <c r="X18" s="4">
        <v>2.9100000000000001E-2</v>
      </c>
      <c r="Y18" s="4">
        <v>2.81E-2</v>
      </c>
      <c r="Z18" s="4">
        <v>2.41E-2</v>
      </c>
      <c r="AA18" s="4">
        <v>7.7700000000000005E-2</v>
      </c>
      <c r="AB18" s="3" t="s">
        <v>49</v>
      </c>
      <c r="AC18" s="4">
        <v>1.3299999999999999E-2</v>
      </c>
      <c r="AD18" s="4">
        <v>5.57E-2</v>
      </c>
      <c r="AE18" s="4">
        <v>2.69E-2</v>
      </c>
      <c r="AF18" s="4">
        <v>3.4299999999999997E-2</v>
      </c>
      <c r="AG18" s="4">
        <v>6.5699999999999995E-2</v>
      </c>
      <c r="AH18" s="4">
        <v>1.0800000000000001E-2</v>
      </c>
      <c r="AI18" s="4">
        <v>2.4799999999999999E-2</v>
      </c>
      <c r="AJ18" s="4">
        <v>9.7299999999999998E-2</v>
      </c>
      <c r="AK18" s="3" t="s">
        <v>49</v>
      </c>
      <c r="AL18" s="4">
        <v>3.1800000000000002E-2</v>
      </c>
      <c r="AM18" s="3" t="s">
        <v>49</v>
      </c>
      <c r="AN18" s="4">
        <v>1.4500000000000001E-2</v>
      </c>
      <c r="AO18" s="4">
        <v>9.3799999999999994E-2</v>
      </c>
      <c r="AP18" s="4">
        <v>5.3E-3</v>
      </c>
      <c r="AQ18" s="4">
        <v>1.9E-2</v>
      </c>
      <c r="AR18" s="4">
        <v>3.0599999999999999E-2</v>
      </c>
      <c r="AS18" s="4">
        <v>2.93E-2</v>
      </c>
      <c r="AT18" s="4">
        <v>8.7800000000000003E-2</v>
      </c>
      <c r="AU18" s="4">
        <v>1.3299999999999999E-2</v>
      </c>
      <c r="AV18" s="4">
        <v>1.95E-2</v>
      </c>
      <c r="AW18" s="3" t="s">
        <v>49</v>
      </c>
      <c r="AX18" s="4">
        <v>2.01E-2</v>
      </c>
      <c r="AY18" s="4">
        <v>8.7599999999999997E-2</v>
      </c>
      <c r="AZ18" s="4">
        <v>9.5999999999999992E-3</v>
      </c>
      <c r="BA18" s="4">
        <v>2.8199999999999999E-2</v>
      </c>
      <c r="BB18" s="3" t="s">
        <v>49</v>
      </c>
      <c r="BC18" s="4">
        <v>3.9199999999999999E-2</v>
      </c>
      <c r="BD18" s="4">
        <v>1.61E-2</v>
      </c>
      <c r="BE18" s="4">
        <v>7.7299999999999994E-2</v>
      </c>
      <c r="BF18" s="4">
        <v>9.2999999999999992E-3</v>
      </c>
      <c r="BG18" s="4">
        <v>2.0299999999999999E-2</v>
      </c>
      <c r="BH18" s="4">
        <v>7.3700000000000002E-2</v>
      </c>
      <c r="BI18" s="4">
        <v>2.1600000000000001E-2</v>
      </c>
      <c r="BJ18" s="4">
        <v>3.8300000000000001E-2</v>
      </c>
    </row>
    <row r="19" spans="1:62" x14ac:dyDescent="0.2">
      <c r="A19" t="s">
        <v>52</v>
      </c>
      <c r="B19" s="3">
        <v>85</v>
      </c>
      <c r="C19" s="3">
        <v>66</v>
      </c>
      <c r="D19" s="3">
        <v>19</v>
      </c>
      <c r="E19" s="3">
        <v>20</v>
      </c>
      <c r="F19" s="3">
        <v>15</v>
      </c>
      <c r="G19" s="3">
        <v>21</v>
      </c>
      <c r="H19" s="3">
        <v>8</v>
      </c>
      <c r="I19" s="3">
        <v>10</v>
      </c>
      <c r="J19" s="3">
        <v>11</v>
      </c>
      <c r="K19" s="3">
        <v>8</v>
      </c>
      <c r="L19" s="3">
        <v>7</v>
      </c>
      <c r="M19" s="3">
        <v>13</v>
      </c>
      <c r="N19" s="3">
        <v>13</v>
      </c>
      <c r="O19" s="3">
        <v>11</v>
      </c>
      <c r="P19" s="3">
        <v>15</v>
      </c>
      <c r="Q19" s="3">
        <v>4</v>
      </c>
      <c r="R19" s="3">
        <v>13</v>
      </c>
      <c r="S19" s="3">
        <v>29</v>
      </c>
      <c r="T19" s="3">
        <v>31</v>
      </c>
      <c r="U19" s="3">
        <v>25</v>
      </c>
      <c r="V19" s="3">
        <v>25</v>
      </c>
      <c r="W19" s="3">
        <v>23</v>
      </c>
      <c r="X19" s="3">
        <v>10</v>
      </c>
      <c r="Y19" s="3">
        <v>26</v>
      </c>
      <c r="Z19" s="3">
        <v>19</v>
      </c>
      <c r="AA19" s="3">
        <v>7</v>
      </c>
      <c r="AB19" s="3">
        <v>10</v>
      </c>
      <c r="AC19" s="3">
        <v>3</v>
      </c>
      <c r="AD19" s="3">
        <v>1</v>
      </c>
      <c r="AE19" s="3">
        <v>15</v>
      </c>
      <c r="AF19" s="3">
        <v>23</v>
      </c>
      <c r="AG19" s="3">
        <v>10</v>
      </c>
      <c r="AH19" s="3">
        <v>30</v>
      </c>
      <c r="AI19" s="3">
        <v>17</v>
      </c>
      <c r="AJ19" s="3">
        <v>5</v>
      </c>
      <c r="AK19" s="3">
        <v>7</v>
      </c>
      <c r="AL19" s="3">
        <v>3</v>
      </c>
      <c r="AM19" s="3">
        <v>0</v>
      </c>
      <c r="AN19" s="3">
        <v>13</v>
      </c>
      <c r="AO19" s="3">
        <v>7</v>
      </c>
      <c r="AP19" s="3">
        <v>24</v>
      </c>
      <c r="AQ19" s="3">
        <v>1</v>
      </c>
      <c r="AR19" s="3">
        <v>2</v>
      </c>
      <c r="AS19" s="3">
        <v>16</v>
      </c>
      <c r="AT19" s="3">
        <v>7</v>
      </c>
      <c r="AU19" s="3">
        <v>5</v>
      </c>
      <c r="AV19" s="3">
        <v>2</v>
      </c>
      <c r="AW19" s="3">
        <v>1</v>
      </c>
      <c r="AX19" s="3">
        <v>13</v>
      </c>
      <c r="AY19" s="3">
        <v>4</v>
      </c>
      <c r="AZ19" s="3">
        <v>18</v>
      </c>
      <c r="BA19" s="3">
        <v>3</v>
      </c>
      <c r="BB19" s="3">
        <v>3</v>
      </c>
      <c r="BC19" s="3">
        <v>1</v>
      </c>
      <c r="BD19" s="3">
        <v>12</v>
      </c>
      <c r="BE19" s="3">
        <v>4</v>
      </c>
      <c r="BF19" s="3">
        <v>21</v>
      </c>
      <c r="BG19" s="3">
        <v>2</v>
      </c>
      <c r="BH19" s="3">
        <v>3</v>
      </c>
      <c r="BI19" s="3">
        <v>24</v>
      </c>
      <c r="BJ19" s="3">
        <v>22</v>
      </c>
    </row>
    <row r="20" spans="1:62" x14ac:dyDescent="0.2">
      <c r="A20" t="s">
        <v>56</v>
      </c>
      <c r="B20" s="4">
        <v>8.2400000000000001E-2</v>
      </c>
      <c r="C20" s="4">
        <v>0.1235</v>
      </c>
      <c r="D20" s="4">
        <v>3.7999999999999999E-2</v>
      </c>
      <c r="E20" s="4">
        <v>0.15240000000000001</v>
      </c>
      <c r="F20" s="4">
        <v>9.5399999999999999E-2</v>
      </c>
      <c r="G20" s="4">
        <v>0.13489999999999999</v>
      </c>
      <c r="H20" s="4">
        <v>4.7699999999999999E-2</v>
      </c>
      <c r="I20" s="4">
        <v>5.7200000000000001E-2</v>
      </c>
      <c r="J20" s="4">
        <v>4.4900000000000002E-2</v>
      </c>
      <c r="K20" s="4">
        <v>9.7100000000000006E-2</v>
      </c>
      <c r="L20" s="4">
        <v>5.8500000000000003E-2</v>
      </c>
      <c r="M20" s="4">
        <v>8.77E-2</v>
      </c>
      <c r="N20" s="4">
        <v>8.9599999999999999E-2</v>
      </c>
      <c r="O20" s="4">
        <v>8.5300000000000001E-2</v>
      </c>
      <c r="P20" s="4">
        <v>0.1096</v>
      </c>
      <c r="Q20" s="4">
        <v>3.1300000000000001E-2</v>
      </c>
      <c r="R20" s="4">
        <v>0.1045</v>
      </c>
      <c r="S20" s="4">
        <v>9.8199999999999996E-2</v>
      </c>
      <c r="T20" s="4">
        <v>7.8E-2</v>
      </c>
      <c r="U20" s="4">
        <v>7.3999999999999996E-2</v>
      </c>
      <c r="V20" s="4">
        <v>0.1198</v>
      </c>
      <c r="W20" s="4">
        <v>9.3299999999999994E-2</v>
      </c>
      <c r="X20" s="4">
        <v>9.06E-2</v>
      </c>
      <c r="Y20" s="4">
        <v>5.7099999999999998E-2</v>
      </c>
      <c r="Z20" s="4">
        <v>5.67E-2</v>
      </c>
      <c r="AA20" s="4">
        <v>3.7999999999999999E-2</v>
      </c>
      <c r="AB20" s="4">
        <v>6.9699999999999998E-2</v>
      </c>
      <c r="AC20" s="4">
        <v>4.87E-2</v>
      </c>
      <c r="AD20" s="4">
        <v>4.7699999999999999E-2</v>
      </c>
      <c r="AE20" s="4">
        <v>4.6300000000000001E-2</v>
      </c>
      <c r="AF20" s="4">
        <v>5.7700000000000001E-2</v>
      </c>
      <c r="AG20" s="4">
        <v>3.6600000000000001E-2</v>
      </c>
      <c r="AH20" s="4">
        <v>6.6600000000000006E-2</v>
      </c>
      <c r="AI20" s="4">
        <v>5.2499999999999998E-2</v>
      </c>
      <c r="AJ20" s="4">
        <v>3.56E-2</v>
      </c>
      <c r="AK20" s="4">
        <v>4.5600000000000002E-2</v>
      </c>
      <c r="AL20" s="4">
        <v>7.0400000000000004E-2</v>
      </c>
      <c r="AM20" s="3" t="s">
        <v>49</v>
      </c>
      <c r="AN20" s="4">
        <v>4.36E-2</v>
      </c>
      <c r="AO20" s="4">
        <v>4.6199999999999998E-2</v>
      </c>
      <c r="AP20" s="4">
        <v>8.3500000000000005E-2</v>
      </c>
      <c r="AQ20" s="4">
        <v>1.78E-2</v>
      </c>
      <c r="AR20" s="4">
        <v>2.1399999999999999E-2</v>
      </c>
      <c r="AS20" s="4">
        <v>5.7700000000000001E-2</v>
      </c>
      <c r="AT20" s="4">
        <v>4.9299999999999997E-2</v>
      </c>
      <c r="AU20" s="4">
        <v>3.4799999999999998E-2</v>
      </c>
      <c r="AV20" s="4">
        <v>4.5499999999999999E-2</v>
      </c>
      <c r="AW20" s="4">
        <v>2.53E-2</v>
      </c>
      <c r="AX20" s="4">
        <v>5.1999999999999998E-2</v>
      </c>
      <c r="AY20" s="4">
        <v>3.4500000000000003E-2</v>
      </c>
      <c r="AZ20" s="4">
        <v>6.2399999999999997E-2</v>
      </c>
      <c r="BA20" s="4">
        <v>3.9800000000000002E-2</v>
      </c>
      <c r="BB20" s="4">
        <v>3.61E-2</v>
      </c>
      <c r="BC20" s="4">
        <v>3.0599999999999999E-2</v>
      </c>
      <c r="BD20" s="4">
        <v>4.3700000000000003E-2</v>
      </c>
      <c r="BE20" s="4">
        <v>3.0499999999999999E-2</v>
      </c>
      <c r="BF20" s="4">
        <v>6.88E-2</v>
      </c>
      <c r="BG20" s="4">
        <v>3.0599999999999999E-2</v>
      </c>
      <c r="BH20" s="4">
        <v>5.8500000000000003E-2</v>
      </c>
      <c r="BI20" s="4">
        <v>6.0600000000000001E-2</v>
      </c>
      <c r="BJ20" s="4">
        <v>4.6800000000000001E-2</v>
      </c>
    </row>
    <row r="21" spans="1:62" x14ac:dyDescent="0.2">
      <c r="A21" t="s">
        <v>53</v>
      </c>
      <c r="B21" s="3">
        <v>661</v>
      </c>
      <c r="C21" s="3">
        <v>327</v>
      </c>
      <c r="D21" s="3">
        <v>334</v>
      </c>
      <c r="E21" s="3">
        <v>65</v>
      </c>
      <c r="F21" s="3">
        <v>100</v>
      </c>
      <c r="G21" s="3">
        <v>105</v>
      </c>
      <c r="H21" s="3">
        <v>114</v>
      </c>
      <c r="I21" s="3">
        <v>120</v>
      </c>
      <c r="J21" s="3">
        <v>157</v>
      </c>
      <c r="K21" s="3">
        <v>45</v>
      </c>
      <c r="L21" s="3">
        <v>89</v>
      </c>
      <c r="M21" s="3">
        <v>90</v>
      </c>
      <c r="N21" s="3">
        <v>97</v>
      </c>
      <c r="O21" s="3">
        <v>74</v>
      </c>
      <c r="P21" s="3">
        <v>85</v>
      </c>
      <c r="Q21" s="3">
        <v>97</v>
      </c>
      <c r="R21" s="3">
        <v>83</v>
      </c>
      <c r="S21" s="3">
        <v>168</v>
      </c>
      <c r="T21" s="3">
        <v>253</v>
      </c>
      <c r="U21" s="3">
        <v>240</v>
      </c>
      <c r="V21" s="3">
        <v>111</v>
      </c>
      <c r="W21" s="3">
        <v>149</v>
      </c>
      <c r="X21" s="3">
        <v>67</v>
      </c>
      <c r="Y21" s="3">
        <v>333</v>
      </c>
      <c r="Z21" s="3">
        <v>230</v>
      </c>
      <c r="AA21" s="3">
        <v>119</v>
      </c>
      <c r="AB21" s="3">
        <v>104</v>
      </c>
      <c r="AC21" s="3">
        <v>57</v>
      </c>
      <c r="AD21" s="3">
        <v>10</v>
      </c>
      <c r="AE21" s="3">
        <v>227</v>
      </c>
      <c r="AF21" s="3">
        <v>281</v>
      </c>
      <c r="AG21" s="3">
        <v>170</v>
      </c>
      <c r="AH21" s="3">
        <v>322</v>
      </c>
      <c r="AI21" s="3">
        <v>227</v>
      </c>
      <c r="AJ21" s="3">
        <v>97</v>
      </c>
      <c r="AK21" s="3">
        <v>112</v>
      </c>
      <c r="AL21" s="3">
        <v>34</v>
      </c>
      <c r="AM21" s="3">
        <v>13</v>
      </c>
      <c r="AN21" s="3">
        <v>197</v>
      </c>
      <c r="AO21" s="3">
        <v>84</v>
      </c>
      <c r="AP21" s="3">
        <v>203</v>
      </c>
      <c r="AQ21" s="3">
        <v>63</v>
      </c>
      <c r="AR21" s="3">
        <v>59</v>
      </c>
      <c r="AS21" s="3">
        <v>183</v>
      </c>
      <c r="AT21" s="3">
        <v>95</v>
      </c>
      <c r="AU21" s="3">
        <v>112</v>
      </c>
      <c r="AV21" s="3">
        <v>37</v>
      </c>
      <c r="AW21" s="3">
        <v>42</v>
      </c>
      <c r="AX21" s="3">
        <v>170</v>
      </c>
      <c r="AY21" s="3">
        <v>78</v>
      </c>
      <c r="AZ21" s="3">
        <v>206</v>
      </c>
      <c r="BA21" s="3">
        <v>59</v>
      </c>
      <c r="BB21" s="3">
        <v>62</v>
      </c>
      <c r="BC21" s="3">
        <v>24</v>
      </c>
      <c r="BD21" s="3">
        <v>180</v>
      </c>
      <c r="BE21" s="3">
        <v>84</v>
      </c>
      <c r="BF21" s="3">
        <v>221</v>
      </c>
      <c r="BG21" s="3">
        <v>58</v>
      </c>
      <c r="BH21" s="3">
        <v>35</v>
      </c>
      <c r="BI21" s="3">
        <v>273</v>
      </c>
      <c r="BJ21" s="3">
        <v>313</v>
      </c>
    </row>
    <row r="22" spans="1:62" x14ac:dyDescent="0.2">
      <c r="A22" t="s">
        <v>56</v>
      </c>
      <c r="B22" s="4">
        <v>0.64380000000000004</v>
      </c>
      <c r="C22" s="4">
        <v>0.61270000000000002</v>
      </c>
      <c r="D22" s="4">
        <v>0.6774</v>
      </c>
      <c r="E22" s="4">
        <v>0.49790000000000001</v>
      </c>
      <c r="F22" s="4">
        <v>0.63649999999999995</v>
      </c>
      <c r="G22" s="4">
        <v>0.68310000000000004</v>
      </c>
      <c r="H22" s="4">
        <v>0.7006</v>
      </c>
      <c r="I22" s="4">
        <v>0.68159999999999998</v>
      </c>
      <c r="J22" s="4">
        <v>0.63739999999999997</v>
      </c>
      <c r="K22" s="4">
        <v>0.53139999999999998</v>
      </c>
      <c r="L22" s="4">
        <v>0.70569999999999999</v>
      </c>
      <c r="M22" s="4">
        <v>0.62519999999999998</v>
      </c>
      <c r="N22" s="4">
        <v>0.64810000000000001</v>
      </c>
      <c r="O22" s="4">
        <v>0.5706</v>
      </c>
      <c r="P22" s="4">
        <v>0.63660000000000005</v>
      </c>
      <c r="Q22" s="4">
        <v>0.72689999999999999</v>
      </c>
      <c r="R22" s="4">
        <v>0.66900000000000004</v>
      </c>
      <c r="S22" s="4">
        <v>0.57750000000000001</v>
      </c>
      <c r="T22" s="4">
        <v>0.64029999999999998</v>
      </c>
      <c r="U22" s="4">
        <v>0.70479999999999998</v>
      </c>
      <c r="V22" s="4">
        <v>0.52539999999999998</v>
      </c>
      <c r="W22" s="4">
        <v>0.60329999999999995</v>
      </c>
      <c r="X22" s="4">
        <v>0.60050000000000003</v>
      </c>
      <c r="Y22" s="4">
        <v>0.73129999999999995</v>
      </c>
      <c r="Z22" s="4">
        <v>0.68279999999999996</v>
      </c>
      <c r="AA22" s="4">
        <v>0.63390000000000002</v>
      </c>
      <c r="AB22" s="4">
        <v>0.74870000000000003</v>
      </c>
      <c r="AC22" s="4">
        <v>0.79890000000000005</v>
      </c>
      <c r="AD22" s="4">
        <v>0.74450000000000005</v>
      </c>
      <c r="AE22" s="4">
        <v>0.69120000000000004</v>
      </c>
      <c r="AF22" s="4">
        <v>0.69189999999999996</v>
      </c>
      <c r="AG22" s="4">
        <v>0.62329999999999997</v>
      </c>
      <c r="AH22" s="4">
        <v>0.7238</v>
      </c>
      <c r="AI22" s="4">
        <v>0.69289999999999996</v>
      </c>
      <c r="AJ22" s="4">
        <v>0.64890000000000003</v>
      </c>
      <c r="AK22" s="4">
        <v>0.75380000000000003</v>
      </c>
      <c r="AL22" s="4">
        <v>0.7117</v>
      </c>
      <c r="AM22" s="5">
        <v>1</v>
      </c>
      <c r="AN22" s="4">
        <v>0.66849999999999998</v>
      </c>
      <c r="AO22" s="4">
        <v>0.57709999999999995</v>
      </c>
      <c r="AP22" s="4">
        <v>0.71689999999999998</v>
      </c>
      <c r="AQ22" s="4">
        <v>0.78949999999999998</v>
      </c>
      <c r="AR22" s="4">
        <v>0.72609999999999997</v>
      </c>
      <c r="AS22" s="4">
        <v>0.6623</v>
      </c>
      <c r="AT22" s="4">
        <v>0.63500000000000001</v>
      </c>
      <c r="AU22" s="4">
        <v>0.74760000000000004</v>
      </c>
      <c r="AV22" s="4">
        <v>0.75349999999999995</v>
      </c>
      <c r="AW22" s="4">
        <v>0.87629999999999997</v>
      </c>
      <c r="AX22" s="4">
        <v>0.67020000000000002</v>
      </c>
      <c r="AY22" s="4">
        <v>0.61990000000000001</v>
      </c>
      <c r="AZ22" s="4">
        <v>0.7087</v>
      </c>
      <c r="BA22" s="4">
        <v>0.67769999999999997</v>
      </c>
      <c r="BB22" s="4">
        <v>0.83520000000000005</v>
      </c>
      <c r="BC22" s="4">
        <v>0.60040000000000004</v>
      </c>
      <c r="BD22" s="4">
        <v>0.67820000000000003</v>
      </c>
      <c r="BE22" s="4">
        <v>0.59289999999999998</v>
      </c>
      <c r="BF22" s="4">
        <v>0.7389</v>
      </c>
      <c r="BG22" s="4">
        <v>0.77100000000000002</v>
      </c>
      <c r="BH22" s="4">
        <v>0.67210000000000003</v>
      </c>
      <c r="BI22" s="4">
        <v>0.69989999999999997</v>
      </c>
      <c r="BJ22" s="4">
        <v>0.66949999999999998</v>
      </c>
    </row>
    <row r="23" spans="1:62" x14ac:dyDescent="0.2">
      <c r="A23" t="s">
        <v>54</v>
      </c>
      <c r="B23" s="3">
        <v>83</v>
      </c>
      <c r="C23" s="3">
        <v>27</v>
      </c>
      <c r="D23" s="3">
        <v>56</v>
      </c>
      <c r="E23" s="3">
        <v>10</v>
      </c>
      <c r="F23" s="3">
        <v>5</v>
      </c>
      <c r="G23" s="3">
        <v>5</v>
      </c>
      <c r="H23" s="3">
        <v>7</v>
      </c>
      <c r="I23" s="3">
        <v>19</v>
      </c>
      <c r="J23" s="3">
        <v>37</v>
      </c>
      <c r="K23" s="3">
        <v>12</v>
      </c>
      <c r="L23" s="3">
        <v>12</v>
      </c>
      <c r="M23" s="3">
        <v>8</v>
      </c>
      <c r="N23" s="3">
        <v>7</v>
      </c>
      <c r="O23" s="3">
        <v>19</v>
      </c>
      <c r="P23" s="3">
        <v>9</v>
      </c>
      <c r="Q23" s="3">
        <v>13</v>
      </c>
      <c r="R23" s="3">
        <v>3</v>
      </c>
      <c r="S23" s="3">
        <v>29</v>
      </c>
      <c r="T23" s="3">
        <v>28</v>
      </c>
      <c r="U23" s="3">
        <v>27</v>
      </c>
      <c r="V23" s="3">
        <v>16</v>
      </c>
      <c r="W23" s="3">
        <v>23</v>
      </c>
      <c r="X23" s="3">
        <v>11</v>
      </c>
      <c r="Y23" s="3">
        <v>33</v>
      </c>
      <c r="Z23" s="3">
        <v>20</v>
      </c>
      <c r="AA23" s="3">
        <v>32</v>
      </c>
      <c r="AB23" s="3">
        <v>6</v>
      </c>
      <c r="AC23" s="3">
        <v>5</v>
      </c>
      <c r="AD23" s="3">
        <v>2</v>
      </c>
      <c r="AE23" s="3">
        <v>20</v>
      </c>
      <c r="AF23" s="3">
        <v>43</v>
      </c>
      <c r="AG23" s="3">
        <v>44</v>
      </c>
      <c r="AH23" s="3">
        <v>20</v>
      </c>
      <c r="AI23" s="3">
        <v>19</v>
      </c>
      <c r="AJ23" s="3">
        <v>29</v>
      </c>
      <c r="AK23" s="3">
        <v>8</v>
      </c>
      <c r="AL23" s="3">
        <v>3</v>
      </c>
      <c r="AM23" s="3">
        <v>0</v>
      </c>
      <c r="AN23" s="3">
        <v>13</v>
      </c>
      <c r="AO23" s="3">
        <v>30</v>
      </c>
      <c r="AP23" s="3">
        <v>10</v>
      </c>
      <c r="AQ23" s="3">
        <v>7</v>
      </c>
      <c r="AR23" s="3">
        <v>8</v>
      </c>
      <c r="AS23" s="3">
        <v>15</v>
      </c>
      <c r="AT23" s="3">
        <v>27</v>
      </c>
      <c r="AU23" s="3">
        <v>9</v>
      </c>
      <c r="AV23" s="3">
        <v>5</v>
      </c>
      <c r="AW23" s="3">
        <v>4</v>
      </c>
      <c r="AX23" s="3">
        <v>11</v>
      </c>
      <c r="AY23" s="3">
        <v>23</v>
      </c>
      <c r="AZ23" s="3">
        <v>16</v>
      </c>
      <c r="BA23" s="3">
        <v>8</v>
      </c>
      <c r="BB23" s="3">
        <v>3</v>
      </c>
      <c r="BC23" s="3">
        <v>7</v>
      </c>
      <c r="BD23" s="3">
        <v>13</v>
      </c>
      <c r="BE23" s="3">
        <v>30</v>
      </c>
      <c r="BF23" s="3">
        <v>9</v>
      </c>
      <c r="BG23" s="3">
        <v>5</v>
      </c>
      <c r="BH23" s="3">
        <v>5</v>
      </c>
      <c r="BI23" s="3">
        <v>18</v>
      </c>
      <c r="BJ23" s="3">
        <v>53</v>
      </c>
    </row>
    <row r="24" spans="1:62" x14ac:dyDescent="0.2">
      <c r="A24" t="s">
        <v>56</v>
      </c>
      <c r="B24" s="4">
        <v>8.1299999999999997E-2</v>
      </c>
      <c r="C24" s="4">
        <v>5.1400000000000001E-2</v>
      </c>
      <c r="D24" s="4">
        <v>0.1137</v>
      </c>
      <c r="E24" s="4">
        <v>7.5999999999999998E-2</v>
      </c>
      <c r="F24" s="4">
        <v>3.2199999999999999E-2</v>
      </c>
      <c r="G24" s="4">
        <v>3.4200000000000001E-2</v>
      </c>
      <c r="H24" s="4">
        <v>4.2700000000000002E-2</v>
      </c>
      <c r="I24" s="4">
        <v>0.1103</v>
      </c>
      <c r="J24" s="4">
        <v>0.14949999999999999</v>
      </c>
      <c r="K24" s="4">
        <v>0.1368</v>
      </c>
      <c r="L24" s="4">
        <v>9.6799999999999997E-2</v>
      </c>
      <c r="M24" s="4">
        <v>5.4899999999999997E-2</v>
      </c>
      <c r="N24" s="4">
        <v>4.7E-2</v>
      </c>
      <c r="O24" s="4">
        <v>0.14940000000000001</v>
      </c>
      <c r="P24" s="4">
        <v>6.7900000000000002E-2</v>
      </c>
      <c r="Q24" s="4">
        <v>9.7699999999999995E-2</v>
      </c>
      <c r="R24" s="4">
        <v>2.52E-2</v>
      </c>
      <c r="S24" s="4">
        <v>9.9000000000000005E-2</v>
      </c>
      <c r="T24" s="4">
        <v>7.0199999999999999E-2</v>
      </c>
      <c r="U24" s="4">
        <v>7.9000000000000001E-2</v>
      </c>
      <c r="V24" s="4">
        <v>7.8E-2</v>
      </c>
      <c r="W24" s="4">
        <v>9.1899999999999996E-2</v>
      </c>
      <c r="X24" s="4">
        <v>9.6500000000000002E-2</v>
      </c>
      <c r="Y24" s="4">
        <v>7.3400000000000007E-2</v>
      </c>
      <c r="Z24" s="5">
        <v>0.06</v>
      </c>
      <c r="AA24" s="4">
        <v>0.16800000000000001</v>
      </c>
      <c r="AB24" s="4">
        <v>4.3900000000000002E-2</v>
      </c>
      <c r="AC24" s="4">
        <v>7.3300000000000004E-2</v>
      </c>
      <c r="AD24" s="4">
        <v>0.1462</v>
      </c>
      <c r="AE24" s="4">
        <v>6.0999999999999999E-2</v>
      </c>
      <c r="AF24" s="4">
        <v>0.1065</v>
      </c>
      <c r="AG24" s="4">
        <v>0.16070000000000001</v>
      </c>
      <c r="AH24" s="4">
        <v>4.5400000000000003E-2</v>
      </c>
      <c r="AI24" s="4">
        <v>5.8799999999999998E-2</v>
      </c>
      <c r="AJ24" s="4">
        <v>0.19400000000000001</v>
      </c>
      <c r="AK24" s="4">
        <v>5.7000000000000002E-2</v>
      </c>
      <c r="AL24" s="4">
        <v>7.2099999999999997E-2</v>
      </c>
      <c r="AM24" s="3" t="s">
        <v>49</v>
      </c>
      <c r="AN24" s="4">
        <v>4.3799999999999999E-2</v>
      </c>
      <c r="AO24" s="4">
        <v>0.2074</v>
      </c>
      <c r="AP24" s="4">
        <v>3.6600000000000001E-2</v>
      </c>
      <c r="AQ24" s="4">
        <v>8.4000000000000005E-2</v>
      </c>
      <c r="AR24" s="4">
        <v>9.69E-2</v>
      </c>
      <c r="AS24" s="4">
        <v>5.5100000000000003E-2</v>
      </c>
      <c r="AT24" s="4">
        <v>0.18310000000000001</v>
      </c>
      <c r="AU24" s="4">
        <v>6.3E-2</v>
      </c>
      <c r="AV24" s="4">
        <v>0.1037</v>
      </c>
      <c r="AW24" s="4">
        <v>7.5899999999999995E-2</v>
      </c>
      <c r="AX24" s="4">
        <v>4.48E-2</v>
      </c>
      <c r="AY24" s="4">
        <v>0.18149999999999999</v>
      </c>
      <c r="AZ24" s="4">
        <v>5.6500000000000002E-2</v>
      </c>
      <c r="BA24" s="4">
        <v>9.6100000000000005E-2</v>
      </c>
      <c r="BB24" s="4">
        <v>3.49E-2</v>
      </c>
      <c r="BC24" s="4">
        <v>0.17860000000000001</v>
      </c>
      <c r="BD24" s="4">
        <v>4.7699999999999999E-2</v>
      </c>
      <c r="BE24" s="4">
        <v>0.21329999999999999</v>
      </c>
      <c r="BF24" s="4">
        <v>3.1699999999999999E-2</v>
      </c>
      <c r="BG24" s="4">
        <v>6.4299999999999996E-2</v>
      </c>
      <c r="BH24" s="4">
        <v>0.10249999999999999</v>
      </c>
      <c r="BI24" s="4">
        <v>4.5100000000000001E-2</v>
      </c>
      <c r="BJ24" s="4">
        <v>0.1135</v>
      </c>
    </row>
    <row r="25" spans="1:62" x14ac:dyDescent="0.2">
      <c r="A25" t="s">
        <v>56</v>
      </c>
    </row>
    <row r="26" spans="1:62" x14ac:dyDescent="0.2">
      <c r="A26" t="s">
        <v>55</v>
      </c>
      <c r="B26" s="4">
        <v>0.5625</v>
      </c>
      <c r="C26" s="4">
        <v>0.56130000000000002</v>
      </c>
      <c r="D26" s="4">
        <v>0.56369999999999998</v>
      </c>
      <c r="E26" s="4">
        <v>0.4219</v>
      </c>
      <c r="F26" s="4">
        <v>0.60429999999999995</v>
      </c>
      <c r="G26" s="4">
        <v>0.64890000000000003</v>
      </c>
      <c r="H26" s="4">
        <v>0.65790000000000004</v>
      </c>
      <c r="I26" s="4">
        <v>0.57130000000000003</v>
      </c>
      <c r="J26" s="4">
        <v>0.4879</v>
      </c>
      <c r="K26" s="4">
        <v>0.39460000000000001</v>
      </c>
      <c r="L26" s="4">
        <v>0.6089</v>
      </c>
      <c r="M26" s="4">
        <v>0.57030000000000003</v>
      </c>
      <c r="N26" s="4">
        <v>0.60109999999999997</v>
      </c>
      <c r="O26" s="4">
        <v>0.42120000000000002</v>
      </c>
      <c r="P26" s="4">
        <v>0.56869999999999998</v>
      </c>
      <c r="Q26" s="4">
        <v>0.62919999999999998</v>
      </c>
      <c r="R26" s="4">
        <v>0.64380000000000004</v>
      </c>
      <c r="S26" s="4">
        <v>0.47849999999999998</v>
      </c>
      <c r="T26" s="4">
        <v>0.57010000000000005</v>
      </c>
      <c r="U26" s="4">
        <v>0.62580000000000002</v>
      </c>
      <c r="V26" s="4">
        <v>0.44740000000000002</v>
      </c>
      <c r="W26" s="4">
        <v>0.51139999999999997</v>
      </c>
      <c r="X26" s="4">
        <v>0.504</v>
      </c>
      <c r="Y26" s="4">
        <v>0.65790000000000004</v>
      </c>
      <c r="Z26" s="4">
        <v>0.62280000000000002</v>
      </c>
      <c r="AA26" s="4">
        <v>0.46589999999999998</v>
      </c>
      <c r="AB26" s="4">
        <v>0.70479999999999998</v>
      </c>
      <c r="AC26" s="4">
        <v>0.72560000000000002</v>
      </c>
      <c r="AD26" s="4">
        <v>0.59830000000000005</v>
      </c>
      <c r="AE26" s="4">
        <v>0.63019999999999998</v>
      </c>
      <c r="AF26" s="4">
        <v>0.58540000000000003</v>
      </c>
      <c r="AG26" s="4">
        <v>0.46260000000000001</v>
      </c>
      <c r="AH26" s="4">
        <v>0.6784</v>
      </c>
      <c r="AI26" s="4">
        <v>0.6341</v>
      </c>
      <c r="AJ26" s="4">
        <v>0.45490000000000003</v>
      </c>
      <c r="AK26" s="4">
        <v>0.69679999999999997</v>
      </c>
      <c r="AL26" s="4">
        <v>0.63959999999999995</v>
      </c>
      <c r="AM26" s="3" t="s">
        <v>49</v>
      </c>
      <c r="AN26" s="4">
        <v>0.62470000000000003</v>
      </c>
      <c r="AO26" s="4">
        <v>0.36969999999999997</v>
      </c>
      <c r="AP26" s="4">
        <v>0.68030000000000002</v>
      </c>
      <c r="AQ26" s="4">
        <v>0.70550000000000002</v>
      </c>
      <c r="AR26" s="4">
        <v>0.62919999999999998</v>
      </c>
      <c r="AS26" s="4">
        <v>0.60719999999999996</v>
      </c>
      <c r="AT26" s="4">
        <v>0.45190000000000002</v>
      </c>
      <c r="AU26" s="4">
        <v>0.68459999999999999</v>
      </c>
      <c r="AV26" s="4">
        <v>0.64980000000000004</v>
      </c>
      <c r="AW26" s="4">
        <v>0.8004</v>
      </c>
      <c r="AX26" s="4">
        <v>0.62539999999999996</v>
      </c>
      <c r="AY26" s="4">
        <v>0.43840000000000001</v>
      </c>
      <c r="AZ26" s="4">
        <v>0.6522</v>
      </c>
      <c r="BA26" s="4">
        <v>0.58160000000000001</v>
      </c>
      <c r="BB26" s="4">
        <v>0.80030000000000001</v>
      </c>
      <c r="BC26" s="4">
        <v>0.42180000000000001</v>
      </c>
      <c r="BD26" s="4">
        <v>0.63049999999999995</v>
      </c>
      <c r="BE26" s="4">
        <v>0.37959999999999999</v>
      </c>
      <c r="BF26" s="4">
        <v>0.70720000000000005</v>
      </c>
      <c r="BG26" s="4">
        <v>0.70669999999999999</v>
      </c>
      <c r="BH26" s="4">
        <v>0.5696</v>
      </c>
      <c r="BI26" s="4">
        <v>0.65480000000000005</v>
      </c>
      <c r="BJ26" s="4">
        <v>0.55600000000000005</v>
      </c>
    </row>
    <row r="27" spans="1:62" x14ac:dyDescent="0.2">
      <c r="A27" t="s">
        <v>56</v>
      </c>
    </row>
  </sheetData>
  <mergeCells count="15">
    <mergeCell ref="V5:Y5"/>
    <mergeCell ref="B5:B6"/>
    <mergeCell ref="C5:D5"/>
    <mergeCell ref="E5:J5"/>
    <mergeCell ref="K5:R5"/>
    <mergeCell ref="S5:U5"/>
    <mergeCell ref="AX5:BC5"/>
    <mergeCell ref="BD5:BH5"/>
    <mergeCell ref="BI5:BJ5"/>
    <mergeCell ref="Z5:AD5"/>
    <mergeCell ref="AE5:AF5"/>
    <mergeCell ref="AG5:AH5"/>
    <mergeCell ref="AI5:AM5"/>
    <mergeCell ref="AN5:AR5"/>
    <mergeCell ref="AS5:AW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vasil.lazarov@survation.com</dc:creator>
  <cp:lastModifiedBy>Jack Peacock</cp:lastModifiedBy>
  <dcterms:created xsi:type="dcterms:W3CDTF">2024-05-27T10:30:38Z</dcterms:created>
  <dcterms:modified xsi:type="dcterms:W3CDTF">2024-05-27T13:11:37Z</dcterms:modified>
</cp:coreProperties>
</file>