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fileSharing readOnlyRecommended="1"/>
  <workbookPr defaultThemeVersion="166925"/>
  <mc:AlternateContent xmlns:mc="http://schemas.openxmlformats.org/markup-compatibility/2006">
    <mc:Choice Requires="x15">
      <x15ac:absPath xmlns:x15ac="http://schemas.microsoft.com/office/spreadsheetml/2010/11/ac" url="/Users/jackpeacock/Downloads/"/>
    </mc:Choice>
  </mc:AlternateContent>
  <xr:revisionPtr revIDLastSave="0" documentId="8_{35B647DC-B423-DE40-AFCC-4F4F6856526A}" xr6:coauthVersionLast="47" xr6:coauthVersionMax="47" xr10:uidLastSave="{00000000-0000-0000-0000-000000000000}"/>
  <bookViews>
    <workbookView xWindow="0" yWindow="500" windowWidth="28800" windowHeight="16340" xr2:uid="{00000000-000D-0000-FFFF-FFFF00000000}"/>
  </bookViews>
  <sheets>
    <sheet name="Cover Sheet and Methodology" sheetId="3" r:id="rId1"/>
    <sheet name="Contents" sheetId="2" r:id="rId2"/>
    <sheet name="Tables" sheetId="1" r:id="rId3"/>
  </sheets>
  <definedNames>
    <definedName name="_xlnm._FilterDatabase" localSheetId="2" hidden="1">Tables!$A$1:$A$1386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 l="1"/>
  <c r="A39" i="2"/>
  <c r="A42" i="2"/>
  <c r="A48" i="2"/>
  <c r="A68" i="2"/>
  <c r="A2" i="2"/>
  <c r="DD1373" i="1"/>
  <c r="DD1358" i="1"/>
  <c r="DD1343" i="1"/>
  <c r="DD1328" i="1"/>
  <c r="DD1314" i="1"/>
  <c r="DD1299" i="1"/>
  <c r="DD1284" i="1"/>
  <c r="DD1269" i="1"/>
  <c r="DD1254" i="1"/>
  <c r="DD1239" i="1"/>
  <c r="DD1224" i="1"/>
  <c r="DD1209" i="1"/>
  <c r="DD1183" i="1"/>
  <c r="DD1156" i="1"/>
  <c r="DD1129" i="1"/>
  <c r="DD1102" i="1"/>
  <c r="DD1075" i="1"/>
  <c r="DD1058" i="1"/>
  <c r="DD1043" i="1"/>
  <c r="DD1026" i="1"/>
  <c r="DD1009" i="1"/>
  <c r="DD995" i="1"/>
  <c r="DD980" i="1"/>
  <c r="DD965" i="1"/>
  <c r="DD950" i="1"/>
  <c r="DD935" i="1"/>
  <c r="DD920" i="1"/>
  <c r="DD905" i="1"/>
  <c r="DD890" i="1"/>
  <c r="DD873" i="1"/>
  <c r="DD850" i="1"/>
  <c r="DD826" i="1"/>
  <c r="DD801" i="1"/>
  <c r="DD776" i="1"/>
  <c r="DD751" i="1"/>
  <c r="DD726" i="1"/>
  <c r="DD701" i="1"/>
  <c r="DD676" i="1"/>
  <c r="DD660" i="1"/>
  <c r="DD643" i="1"/>
  <c r="DD626" i="1"/>
  <c r="DD609" i="1"/>
  <c r="DD592" i="1"/>
  <c r="DD575" i="1"/>
  <c r="DD558" i="1"/>
  <c r="DD541" i="1"/>
  <c r="DD524" i="1"/>
  <c r="DD507" i="1"/>
  <c r="DD490" i="1"/>
  <c r="DD473" i="1"/>
  <c r="DD456" i="1"/>
  <c r="DD439" i="1"/>
  <c r="DD422" i="1"/>
  <c r="DD405" i="1"/>
  <c r="DD389" i="1"/>
  <c r="DD372" i="1"/>
  <c r="DD355" i="1"/>
  <c r="DD338" i="1"/>
  <c r="DD321" i="1"/>
  <c r="DD304" i="1"/>
  <c r="DD287" i="1"/>
  <c r="DD270" i="1"/>
  <c r="DD253" i="1"/>
  <c r="DD236" i="1"/>
  <c r="DD219" i="1"/>
  <c r="DD202" i="1"/>
  <c r="DD188" i="1"/>
  <c r="DD173" i="1"/>
  <c r="DD158" i="1"/>
  <c r="DD143" i="1"/>
  <c r="DD128" i="1"/>
  <c r="DD99" i="1"/>
  <c r="DD66" i="1"/>
  <c r="A14" i="2" s="1"/>
  <c r="DD33" i="1"/>
  <c r="DD2" i="1"/>
  <c r="A35" i="2" s="1"/>
  <c r="A1372" i="1"/>
  <c r="A1357" i="1"/>
  <c r="A1342" i="1"/>
  <c r="A1327" i="1"/>
  <c r="A1313" i="1"/>
  <c r="A1298" i="1"/>
  <c r="A1283" i="1"/>
  <c r="A1268" i="1"/>
  <c r="A1253" i="1"/>
  <c r="A1238" i="1"/>
  <c r="A1223" i="1"/>
  <c r="A1208" i="1"/>
  <c r="A1182" i="1"/>
  <c r="A1155" i="1"/>
  <c r="A1128" i="1"/>
  <c r="A1101" i="1"/>
  <c r="A1074" i="1"/>
  <c r="A1057" i="1"/>
  <c r="A1042" i="1"/>
  <c r="A1025" i="1"/>
  <c r="A1008" i="1"/>
  <c r="A994" i="1"/>
  <c r="A979" i="1"/>
  <c r="A964" i="1"/>
  <c r="A949" i="1"/>
  <c r="A934" i="1"/>
  <c r="A919" i="1"/>
  <c r="A904" i="1"/>
  <c r="A889" i="1"/>
  <c r="A872" i="1"/>
  <c r="A849" i="1"/>
  <c r="A825" i="1"/>
  <c r="A800" i="1"/>
  <c r="A775" i="1"/>
  <c r="A750" i="1"/>
  <c r="A725" i="1"/>
  <c r="A700" i="1"/>
  <c r="A675" i="1"/>
  <c r="A659" i="1"/>
  <c r="A642" i="1"/>
  <c r="A625" i="1"/>
  <c r="A608" i="1"/>
  <c r="A591" i="1"/>
  <c r="A574" i="1"/>
  <c r="A557" i="1"/>
  <c r="A540" i="1"/>
  <c r="A523" i="1"/>
  <c r="A506" i="1"/>
  <c r="A489" i="1"/>
  <c r="A472" i="1"/>
  <c r="A455" i="1"/>
  <c r="A438" i="1"/>
  <c r="A421" i="1"/>
  <c r="A404" i="1"/>
  <c r="A388" i="1"/>
  <c r="A371" i="1"/>
  <c r="A354" i="1"/>
  <c r="A337" i="1"/>
  <c r="A320" i="1"/>
  <c r="A303" i="1"/>
  <c r="A286" i="1"/>
  <c r="A269" i="1"/>
  <c r="A252" i="1"/>
  <c r="A235" i="1"/>
  <c r="A218" i="1"/>
  <c r="A201" i="1"/>
  <c r="A187" i="1"/>
  <c r="A172" i="1"/>
  <c r="A157" i="1"/>
  <c r="A142" i="1"/>
  <c r="A127" i="1"/>
  <c r="A98" i="1"/>
  <c r="A65" i="1"/>
  <c r="A32" i="1"/>
  <c r="A1" i="1"/>
  <c r="A71" i="2" l="1"/>
  <c r="A50" i="2"/>
  <c r="A15" i="2"/>
  <c r="A49" i="2"/>
  <c r="A24" i="2"/>
  <c r="A20" i="2"/>
  <c r="A74" i="2"/>
  <c r="A64" i="2"/>
  <c r="A54" i="2"/>
  <c r="A28" i="2"/>
  <c r="A8" i="2"/>
  <c r="A62" i="2"/>
  <c r="A17" i="2"/>
  <c r="A51" i="2"/>
  <c r="A26" i="2"/>
  <c r="A6" i="2"/>
  <c r="A70" i="2"/>
  <c r="A60" i="2"/>
  <c r="A25" i="2"/>
  <c r="A59" i="2"/>
  <c r="A4" i="2"/>
  <c r="A30" i="2"/>
  <c r="A10" i="2"/>
  <c r="A44" i="2"/>
  <c r="A29" i="2"/>
  <c r="A19" i="2"/>
  <c r="A9" i="2"/>
  <c r="A73" i="2"/>
  <c r="A63" i="2"/>
  <c r="A53" i="2"/>
  <c r="A43" i="2"/>
  <c r="A41" i="2"/>
  <c r="A18" i="2"/>
  <c r="A72" i="2"/>
  <c r="A52" i="2"/>
  <c r="A7" i="2"/>
  <c r="A40" i="2"/>
  <c r="A33" i="2"/>
  <c r="A23" i="2"/>
  <c r="A13" i="2"/>
  <c r="A3" i="2"/>
  <c r="A67" i="2"/>
  <c r="A57" i="2"/>
  <c r="A47" i="2"/>
  <c r="A37" i="2"/>
  <c r="A27" i="2"/>
  <c r="A61" i="2"/>
  <c r="A16" i="2"/>
  <c r="A5" i="2"/>
  <c r="A69" i="2"/>
  <c r="A34" i="2"/>
  <c r="A58" i="2"/>
  <c r="A32" i="2"/>
  <c r="A22" i="2"/>
  <c r="A12" i="2"/>
  <c r="A76" i="2"/>
  <c r="A66" i="2"/>
  <c r="A56" i="2"/>
  <c r="A46" i="2"/>
  <c r="A36" i="2"/>
  <c r="A31" i="2"/>
  <c r="A21" i="2"/>
  <c r="A11" i="2"/>
  <c r="A75" i="2"/>
  <c r="A65" i="2"/>
  <c r="A55" i="2"/>
  <c r="A45" i="2"/>
</calcChain>
</file>

<file path=xl/sharedStrings.xml><?xml version="1.0" encoding="utf-8"?>
<sst xmlns="http://schemas.openxmlformats.org/spreadsheetml/2006/main" count="6523" uniqueCount="437">
  <si>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</si>
  <si>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</si>
  <si>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</si>
  <si>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</si>
  <si>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</si>
  <si>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</si>
  <si>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</si>
  <si>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</si>
  <si>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</si>
  <si>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</si>
  <si>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Party Consideration</t>
  </si>
  <si>
    <t>Top Issue</t>
  </si>
  <si>
    <t>High Tax</t>
  </si>
  <si>
    <t>Business</t>
  </si>
  <si>
    <t>Total</t>
  </si>
  <si>
    <t>Female</t>
  </si>
  <si>
    <t>Male</t>
  </si>
  <si>
    <t>18-24</t>
  </si>
  <si>
    <t>25-34</t>
  </si>
  <si>
    <t>35-44</t>
  </si>
  <si>
    <t>45-54</t>
  </si>
  <si>
    <t>55-64</t>
  </si>
  <si>
    <t>65+</t>
  </si>
  <si>
    <t>London</t>
  </si>
  <si>
    <t>South East</t>
  </si>
  <si>
    <t>South West</t>
  </si>
  <si>
    <t>East of England</t>
  </si>
  <si>
    <t>West Midlands</t>
  </si>
  <si>
    <t>East Midlands</t>
  </si>
  <si>
    <t>Yorkshire and the Humber</t>
  </si>
  <si>
    <t>North East</t>
  </si>
  <si>
    <t>North West</t>
  </si>
  <si>
    <t>England</t>
  </si>
  <si>
    <t>Scotland</t>
  </si>
  <si>
    <t>Wales</t>
  </si>
  <si>
    <t>No qualifications / Level 1</t>
  </si>
  <si>
    <t>Level 2 / Apprenticeship / Other</t>
  </si>
  <si>
    <t>Level 3</t>
  </si>
  <si>
    <t>Level 4+</t>
  </si>
  <si>
    <t>CON</t>
  </si>
  <si>
    <t>LAB</t>
  </si>
  <si>
    <t>LD</t>
  </si>
  <si>
    <t>OTH</t>
  </si>
  <si>
    <t>Leave</t>
  </si>
  <si>
    <t>Remain</t>
  </si>
  <si>
    <t>GRN</t>
  </si>
  <si>
    <t>Undecided</t>
  </si>
  <si>
    <t>Con - would</t>
  </si>
  <si>
    <t>Con - wouldn't</t>
  </si>
  <si>
    <t>Lab - would</t>
  </si>
  <si>
    <t>Lab - wouldn't</t>
  </si>
  <si>
    <t>LD - would</t>
  </si>
  <si>
    <t>LD - wouldn't</t>
  </si>
  <si>
    <t>Green - would</t>
  </si>
  <si>
    <t>Green - wouldn't</t>
  </si>
  <si>
    <t>Cost of living</t>
  </si>
  <si>
    <t>The economy generally</t>
  </si>
  <si>
    <t>Associate the Conservatives more with high taxation</t>
  </si>
  <si>
    <t>Do not associate the Conservatives with supporting small businesses</t>
  </si>
  <si>
    <t>Unweighted Total</t>
  </si>
  <si>
    <t>Weighted Total</t>
  </si>
  <si>
    <t>10 - certain to vote</t>
  </si>
  <si>
    <t>0 - would not vote</t>
  </si>
  <si>
    <t>-</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</si>
  <si>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</si>
  <si>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</si>
  <si>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</si>
  <si>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</si>
  <si>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</si>
  <si>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</si>
  <si>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</si>
  <si>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</si>
  <si>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</si>
  <si>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</si>
  <si>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</si>
  <si>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</si>
  <si>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</si>
  <si>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</si>
  <si>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</si>
  <si>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</si>
  <si>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</si>
  <si>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Table_V3.1. Conservative: Regardless of your current voting intention, would you or would you not consider voting for the following parties in the next general election?</t>
  </si>
  <si>
    <t>Would consider</t>
  </si>
  <si>
    <t>Would not consider</t>
  </si>
  <si>
    <t>Don't know</t>
  </si>
  <si>
    <t>Table_V3.2. Labour: Regardless of your current voting intention, would you or would you not consider voting for the following parties in the next general election?</t>
  </si>
  <si>
    <t>Table_V3.3. Liberal Democrats: Regardless of your current voting intention, would you or would you not consider voting for the following parties in the next general election?</t>
  </si>
  <si>
    <t>Table_V3.4. Green Party: Regardless of your current voting intention, would you or would you not consider voting for the following parties in the next general election?</t>
  </si>
  <si>
    <t>Table_V3.Summary. Regardless of your current voting intention, would you or would you not consider voting for the following parties in the next general election?</t>
  </si>
  <si>
    <t>Table_V4.1. Education:Thinking about the following policy areas, for each policy area,which party do you trust the most?</t>
  </si>
  <si>
    <t>The Labour Party</t>
  </si>
  <si>
    <t>The Conservative Party</t>
  </si>
  <si>
    <t>Neither</t>
  </si>
  <si>
    <t>Table_V4.2. The Environment:Thinking about the following policy areas, for each policy area,which party do you trust the most?</t>
  </si>
  <si>
    <t>Table_V4.3. Immigration:Thinking about the following policy areas, for each policy area,which party do you trust the most?</t>
  </si>
  <si>
    <t>Table_V4.4. Industrial Relations:Thinking about the following policy areas, for each policy area,which party do you trust the most?</t>
  </si>
  <si>
    <t>Table_V4.5. The NHS:Thinking about the following policy areas, for each policy area,which party do you trust the most?</t>
  </si>
  <si>
    <t>Table_V4.6. Refugees &amp; Asylum seekers:Thinking about the following policy areas, for each policy area,which party do you trust the most?</t>
  </si>
  <si>
    <t>Table_V4.7. Environment &amp; Climate Change:Thinking about the following policy areas, for each policy area,which party do you trust the most?</t>
  </si>
  <si>
    <t>Table_V4.8. The Economy generally:Thinking about the following policy areas, for each policy area,which party do you trust the most?</t>
  </si>
  <si>
    <t>Table_V4.9. National Security:Thinking about the following policy areas, for each policy area,which party do you trust the most?</t>
  </si>
  <si>
    <t>Table_V4.10. Housing:Thinking about the following policy areas, for each policy area,which party do you trust the most?</t>
  </si>
  <si>
    <t>Table_V4.11. Cost of Living:Thinking about the following policy areas, for each policy area,which party do you trust the most?</t>
  </si>
  <si>
    <t>Table_V4.Summary. Thinking about the following policy areas, for each policy area,which party do you trust the most?</t>
  </si>
  <si>
    <t>Education</t>
  </si>
  <si>
    <t>The Environment</t>
  </si>
  <si>
    <t>Immigration</t>
  </si>
  <si>
    <t>Industrial Relations</t>
  </si>
  <si>
    <t>The NHS</t>
  </si>
  <si>
    <t>Refugees &amp; Asylum seekers</t>
  </si>
  <si>
    <t>Environment &amp; Climate Change</t>
  </si>
  <si>
    <t>The Economy generally</t>
  </si>
  <si>
    <t>National Security</t>
  </si>
  <si>
    <t>Housing</t>
  </si>
  <si>
    <t>Cost of Living</t>
  </si>
  <si>
    <t>Not in top 3</t>
  </si>
  <si>
    <t>Environment / Climate Change</t>
  </si>
  <si>
    <t>Health and the NHS</t>
  </si>
  <si>
    <t>Energy</t>
  </si>
  <si>
    <t>Crime</t>
  </si>
  <si>
    <t>Defence</t>
  </si>
  <si>
    <t>Transport</t>
  </si>
  <si>
    <t>Pensions</t>
  </si>
  <si>
    <t>Jobs</t>
  </si>
  <si>
    <t>Welfare benefits</t>
  </si>
  <si>
    <t>Culture</t>
  </si>
  <si>
    <t>Table_Q2.1. Food prices (including the cost of alcohol):To what extent have you been personally impacted by price rises in the following areas?</t>
  </si>
  <si>
    <t>Impacted a great deal</t>
  </si>
  <si>
    <t>Moderately impacted</t>
  </si>
  <si>
    <t>Slightly impacted</t>
  </si>
  <si>
    <t>Not at all impacted</t>
  </si>
  <si>
    <t>Not applicable</t>
  </si>
  <si>
    <t>NET: Impacted</t>
  </si>
  <si>
    <t>NET: Not Impacted</t>
  </si>
  <si>
    <t>NET: Difference</t>
  </si>
  <si>
    <t>Table_Q2.2. Home Energy costs:To what extent have you been personally impacted by price rises in the following areas?</t>
  </si>
  <si>
    <t>Table_Q2.3. Fuel costs:To what extent have you been personally impacted by price rises in the following areas?</t>
  </si>
  <si>
    <t>Table_Q2.4. Eating out:To what extent have you been personally impacted by price rises in the following areas?</t>
  </si>
  <si>
    <t>Table_Q2.5. Rent / mortgage payments:To what extent have you been personally impacted by price rises in the following areas?</t>
  </si>
  <si>
    <t>Table_Q2.6. Cost of running a business:To what extent have you been personally impacted by price rises in the following areas?</t>
  </si>
  <si>
    <t>Table_Q2.Summary. To what extent have you been personally impacted by price rises in the following areas?</t>
  </si>
  <si>
    <t>Food prices (including the cost of alcohol)</t>
  </si>
  <si>
    <t>Home Energy costs</t>
  </si>
  <si>
    <t>Fuel costs</t>
  </si>
  <si>
    <t>Eating out</t>
  </si>
  <si>
    <t>Rent / mortgage payments</t>
  </si>
  <si>
    <t>Cost of running a business</t>
  </si>
  <si>
    <t>Table_Q3. In which of the following areas have price rises impacted you most?</t>
  </si>
  <si>
    <t xml:space="preserve">Table_Q4. Considering the levels of various taxes such as Income Tax, Council Tax, Value Added Tax (VAT), National Insurance, Excise duties and others, do you believe you are currently  </t>
  </si>
  <si>
    <t>Paying too much tax</t>
  </si>
  <si>
    <t>Paying about the right amount of tax</t>
  </si>
  <si>
    <t>Paying too little tax</t>
  </si>
  <si>
    <t>Table_Q5.1. Conservative:For each of the following political parties, please indicate whether you generally associate the party more with high or low taxation?</t>
  </si>
  <si>
    <t>Associate more with high taxation</t>
  </si>
  <si>
    <t>Associate more with low taxation</t>
  </si>
  <si>
    <t>Table_Q5.2. Labour:For each of the following political parties, please indicate whether you generally associate the party more with high or low taxation?</t>
  </si>
  <si>
    <t>Table_Q5.3. Liberal Democrats:For each of the following political parties, please indicate whether you generally associate the party more with high or low taxation?</t>
  </si>
  <si>
    <t>Table_Q5.4. Reform UK:For each of the following political parties, please indicate whether you generally associate the party more with high or low taxation?</t>
  </si>
  <si>
    <t>Table_Q5.5. Green Party:For each of the following political parties, please indicate whether you generally associate the party more with high or low taxation?</t>
  </si>
  <si>
    <t>Table_Q5.6. Scottish National Party:For each of the following political parties, please indicate whether you generally associate the party more with high or low taxation?</t>
  </si>
  <si>
    <t>Table_Q5.7. Plaid Cymru:For each of the following political parties, please indicate whether you generally associate the party more with high or low taxation?</t>
  </si>
  <si>
    <t>Table_Q5.Summary. For each of the following political parties, please indicate whether you generally associate the party more with high or low taxation?</t>
  </si>
  <si>
    <t>Taxes would generally be higher</t>
  </si>
  <si>
    <t>Taxes would generally be the same level as they are currently</t>
  </si>
  <si>
    <t>Taxes would generally be lower</t>
  </si>
  <si>
    <t>Raising the level of duty in line with inflation is a tax increase</t>
  </si>
  <si>
    <t>Raising the level of duty in line with inflation is not a tax increase</t>
  </si>
  <si>
    <t>Table_Q9. Which of the following statements is closest to your view?</t>
  </si>
  <si>
    <t>I think taxes on alcohol should be reduced</t>
  </si>
  <si>
    <t>I think taxes on alcohol should remain at its current level</t>
  </si>
  <si>
    <t>I think taxes on alcohol should be increased, in line with inflation</t>
  </si>
  <si>
    <t>Table_Q10.1. Freeze fuel duty:The UK government has pledged to bring inflation under control  To what extent would you support or oppose action by the Chancellor in the following areas?</t>
  </si>
  <si>
    <t>Strongly support</t>
  </si>
  <si>
    <t>Somewhat support</t>
  </si>
  <si>
    <t>Neither support nor oppose</t>
  </si>
  <si>
    <t>Somewhat oppose</t>
  </si>
  <si>
    <t>Strongly oppose</t>
  </si>
  <si>
    <t>NET: Support</t>
  </si>
  <si>
    <t>NET: Oppose</t>
  </si>
  <si>
    <t>Table_Q10.2. Extend support for energy bills:The UK government has pledged to bring inflation under control  To what extent would you support or oppose action by the Chancellor in the following areas?</t>
  </si>
  <si>
    <t>Table_Q10.3. Freeze or cut alcohol duty:The UK government has pledged to bring inflation under control  To what extent would you support or oppose action by the Chancellor in the following areas?</t>
  </si>
  <si>
    <t>Table_Q10.4. Cut income tax:The UK government has pledged to bring inflation under control  To what extent would you support or oppose action by the Chancellor in the following areas?</t>
  </si>
  <si>
    <t>Table_Q10.Summary. The UK government has pledged to bring inflation under control  To what extent would you support or oppose action by the Chancellor in the following areas?</t>
  </si>
  <si>
    <t>Freeze fuel duty</t>
  </si>
  <si>
    <t>Extend support for energy bills</t>
  </si>
  <si>
    <t>Freeze or cut alcohol duty</t>
  </si>
  <si>
    <t>Cut income tax</t>
  </si>
  <si>
    <t>Table_Q11.1. Conservative:For each of the following political parties, please indicate whether you generally associate the party with supporting small businesses?</t>
  </si>
  <si>
    <t>Associate with supporting small businesses</t>
  </si>
  <si>
    <t>Do not associate with supporting small businesses</t>
  </si>
  <si>
    <t>Table_Q11.2. Labour:For each of the following political parties, please indicate whether you generally associate the party with supporting small businesses?</t>
  </si>
  <si>
    <t>Table_Q11.3. Liberal Democrats:For each of the following political parties, please indicate whether you generally associate the party with supporting small businesses?</t>
  </si>
  <si>
    <t>Table_Q11.4. Reform UK:For each of the following political parties, please indicate whether you generally associate the party with supporting small businesses?</t>
  </si>
  <si>
    <t>Table_Q11.5. Green Party:For each of the following political parties, please indicate whether you generally associate the party with supporting small businesses?</t>
  </si>
  <si>
    <t>Table_Q11.6. Scottish National Party:For each of the following political parties, please indicate whether you generally associate the party with supporting small businesses?</t>
  </si>
  <si>
    <t>Table_Q11.7. Plaid Cymru:For each of the following political parties, please indicate whether you generally associate the party with supporting small businesses?</t>
  </si>
  <si>
    <t>Table_Q11.Summary. For each of the following political parties, please indicate whether you generally associate the party with supporting small businesses?</t>
  </si>
  <si>
    <t>Table_Q12. Hospitality refers to businesses such as hotels, restaurants, pubs, bars, and entertainment venues  Which of the following statements is closest to your view?</t>
  </si>
  <si>
    <t>Jobs in hospitality are an important part of the local economy</t>
  </si>
  <si>
    <t>Jobs in hospitality are not an important part of the local economy</t>
  </si>
  <si>
    <t>Table_Q13. Do you believe the government is doing enough to support hospitality venues in your local area?</t>
  </si>
  <si>
    <t>Yes</t>
  </si>
  <si>
    <t>No</t>
  </si>
  <si>
    <t>Table_Q14. Distilleries are establishments where spirits such as whisky, gin, and vodka are produced  Which of the following statements is closest to your view?</t>
  </si>
  <si>
    <t>Jobs in distilleries are an important part of the local economy</t>
  </si>
  <si>
    <t>Jobs in distilleries are not an important part of the local economy</t>
  </si>
  <si>
    <t>Table_Q15. Do you believe the government is doing enough to support local distilleries in your area?</t>
  </si>
  <si>
    <t/>
  </si>
  <si>
    <t>9</t>
  </si>
  <si>
    <t>8</t>
  </si>
  <si>
    <t>7</t>
  </si>
  <si>
    <t>6</t>
  </si>
  <si>
    <t>5</t>
  </si>
  <si>
    <t>4</t>
  </si>
  <si>
    <t>3</t>
  </si>
  <si>
    <t>2</t>
  </si>
  <si>
    <t>1</t>
  </si>
  <si>
    <t xml:space="preserve">Table_Q1.1. Environment / Climate Change:Which 3 issues will most affect how you vote at the next Westminster General Election? Please rank them in order of importance  Select your top issue as 1, second most important as 2, and third most important as 3 </t>
  </si>
  <si>
    <t xml:space="preserve">Table_Q1.2. Cost of living:Which 3 issues will most affect how you vote at the next Westminster General Election? Please rank them in order of importance  Select your top issue as 1, second most important as 2, and third most important as 3 </t>
  </si>
  <si>
    <t xml:space="preserve">Table_Q1.3. Health and the NHS:Which 3 issues will most affect how you vote at the next Westminster General Election? Please rank them in order of importance  Select your top issue as 1, second most important as 2, and third most important as 3 </t>
  </si>
  <si>
    <t xml:space="preserve">Table_Q1.4. The economy generally:Which 3 issues will most affect how you vote at the next Westminster General Election? Please rank them in order of importance  Select your top issue as 1, second most important as 2, and third most important as 3 </t>
  </si>
  <si>
    <t xml:space="preserve">Table_Q1.5. Housing:Which 3 issues will most affect how you vote at the next Westminster General Election? Please rank them in order of importance  Select your top issue as 1, second most important as 2, and third most important as 3 </t>
  </si>
  <si>
    <t xml:space="preserve">Table_Q1.6. Energy:Which 3 issues will most affect how you vote at the next Westminster General Election? Please rank them in order of importance  Select your top issue as 1, second most important as 2, and third most important as 3 </t>
  </si>
  <si>
    <t xml:space="preserve">Table_Q1.7. Crime:Which 3 issues will most affect how you vote at the next Westminster General Election? Please rank them in order of importance  Select your top issue as 1, second most important as 2, and third most important as 3 </t>
  </si>
  <si>
    <t xml:space="preserve">Table_Q1.8. Education:Which 3 issues will most affect how you vote at the next Westminster General Election? Please rank them in order of importance  Select your top issue as 1, second most important as 2, and third most important as 3 </t>
  </si>
  <si>
    <t xml:space="preserve">Table_Q1.9. Defence:Which 3 issues will most affect how you vote at the next Westminster General Election? Please rank them in order of importance  Select your top issue as 1, second most important as 2, and third most important as 3 </t>
  </si>
  <si>
    <t xml:space="preserve">Table_Q1.10. Immigration:Which 3 issues will most affect how you vote at the next Westminster General Election? Please rank them in order of importance  Select your top issue as 1, second most important as 2, and third most important as 3 </t>
  </si>
  <si>
    <t xml:space="preserve">Table_Q1.11. Transport:Which 3 issues will most affect how you vote at the next Westminster General Election? Please rank them in order of importance  Select your top issue as 1, second most important as 2, and third most important as 3 </t>
  </si>
  <si>
    <t xml:space="preserve">Table_Q1.12. Pensions:Which 3 issues will most affect how you vote at the next Westminster General Election? Please rank them in order of importance  Select your top issue as 1, second most important as 2, and third most important as 3 </t>
  </si>
  <si>
    <t xml:space="preserve">Table_Q1.13. Jobs:Which 3 issues will most affect how you vote at the next Westminster General Election? Please rank them in order of importance  Select your top issue as 1, second most important as 2, and third most important as 3 </t>
  </si>
  <si>
    <t xml:space="preserve">Table_Q1.14. Welfare benefits:Which 3 issues will most affect how you vote at the next Westminster General Election? Please rank them in order of importance  Select your top issue as 1, second most important as 2, and third most important as 3 </t>
  </si>
  <si>
    <t xml:space="preserve">Table_Q1.15. Culture:Which 3 issues will most affect how you vote at the next Westminster General Election? Please rank them in order of importance  Select your top issue as 1, second most important as 2, and third most important as 3 </t>
  </si>
  <si>
    <t>Table_Q1.Summary. Which 3 issues will most affect how you vote at the next Westminster General Election? Please rank them in order of importance. Select your top issue as 1, second most important as 2, and third most important as 3.</t>
  </si>
  <si>
    <t>Table_Q6. If the Conservative Party were to win the next election, generally speaking do you think that…</t>
  </si>
  <si>
    <t>Table_Q7. If the Labour Party were to win the next election, generally speaking do you think that…</t>
  </si>
  <si>
    <t>Table_Q8. Tax (duty) is imposed on alcohol sales, and rises with the rate of retail inflation unless the Chancellor implements a freeze or a cut   Which of the following is closest to your view?</t>
  </si>
  <si>
    <t>£0 - £19,999</t>
  </si>
  <si>
    <t>£20,000 - £39,999</t>
  </si>
  <si>
    <t>£40,000+</t>
  </si>
  <si>
    <t>Table</t>
  </si>
  <si>
    <t>Question</t>
  </si>
  <si>
    <t>Base</t>
  </si>
  <si>
    <t>If there was a UK General Election for the Westminster Parliament tomorrow, on a scale of 0-10, where 0 is definitely won't vote and 10 is will definitely vote, how likely would you be to vote in the General Election?</t>
  </si>
  <si>
    <t>All Respondents</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</si>
  <si>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</si>
  <si>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</si>
  <si>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</si>
  <si>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</si>
  <si>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</si>
  <si>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</si>
  <si>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</si>
  <si>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</si>
  <si>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statements is closest to your view?</t>
  </si>
  <si>
    <t>Table_Q3</t>
  </si>
  <si>
    <t>Table_Q4</t>
  </si>
  <si>
    <t>Table_Q6</t>
  </si>
  <si>
    <t>Table_Q7</t>
  </si>
  <si>
    <t>Table_Q8</t>
  </si>
  <si>
    <t>Table_Q9</t>
  </si>
  <si>
    <t>Table_Q12</t>
  </si>
  <si>
    <t>Table_Q13</t>
  </si>
  <si>
    <t>Table_Q14</t>
  </si>
  <si>
    <t>Table_Q15</t>
  </si>
  <si>
    <t>Table_V3.1</t>
  </si>
  <si>
    <t>Table_V3.2</t>
  </si>
  <si>
    <t>Table_V3.3</t>
  </si>
  <si>
    <t>Table_V3.4</t>
  </si>
  <si>
    <t>Table_V3.Summary</t>
  </si>
  <si>
    <t>Table_V4.1</t>
  </si>
  <si>
    <t>Table_V4.2</t>
  </si>
  <si>
    <t>Table_V4.3</t>
  </si>
  <si>
    <t>Table_V4.4</t>
  </si>
  <si>
    <t>Table_V4.5</t>
  </si>
  <si>
    <t>Table_V4.6</t>
  </si>
  <si>
    <t>Table_V4.7</t>
  </si>
  <si>
    <t>Table_V4.8</t>
  </si>
  <si>
    <t>Table_V4.9</t>
  </si>
  <si>
    <t>Table_V4.10</t>
  </si>
  <si>
    <t>Table_V4.11</t>
  </si>
  <si>
    <t>Table_V4.Summary</t>
  </si>
  <si>
    <t>Table_Q1.1</t>
  </si>
  <si>
    <t>Table_Q1.2</t>
  </si>
  <si>
    <t>Table_Q1.3</t>
  </si>
  <si>
    <t>Table_Q1.4</t>
  </si>
  <si>
    <t>Table_Q1.5</t>
  </si>
  <si>
    <t>Table_Q1.6</t>
  </si>
  <si>
    <t>Table_Q1.7</t>
  </si>
  <si>
    <t>Table_Q1.8</t>
  </si>
  <si>
    <t>Table_Q1.9</t>
  </si>
  <si>
    <t>Table_Q1.10</t>
  </si>
  <si>
    <t>Table_Q1.11</t>
  </si>
  <si>
    <t>Table_Q1.12</t>
  </si>
  <si>
    <t>Table_Q1.13</t>
  </si>
  <si>
    <t>Table_Q1.14</t>
  </si>
  <si>
    <t>Table_Q1.15</t>
  </si>
  <si>
    <t>Table_Q1.Summary</t>
  </si>
  <si>
    <t>Table_Q2.1</t>
  </si>
  <si>
    <t>Table_Q2.2</t>
  </si>
  <si>
    <t>Table_Q2.3</t>
  </si>
  <si>
    <t>Table_Q2.4</t>
  </si>
  <si>
    <t>Table_Q2.5</t>
  </si>
  <si>
    <t>Table_Q2.6</t>
  </si>
  <si>
    <t>Table_Q2.Summary</t>
  </si>
  <si>
    <t>Table_Q5.1</t>
  </si>
  <si>
    <t>Table_Q5.2</t>
  </si>
  <si>
    <t>Table_Q5.3</t>
  </si>
  <si>
    <t>Table_Q5.4</t>
  </si>
  <si>
    <t>Table_Q5.5</t>
  </si>
  <si>
    <t>Table_Q5.6</t>
  </si>
  <si>
    <t>Table_Q5.7</t>
  </si>
  <si>
    <t>Table_Q5.Summary</t>
  </si>
  <si>
    <t>Table_Q10.1</t>
  </si>
  <si>
    <t>Table_Q10.2</t>
  </si>
  <si>
    <t>Table_Q10.3</t>
  </si>
  <si>
    <t>Table_Q10.4</t>
  </si>
  <si>
    <t>Table_Q10.Summary</t>
  </si>
  <si>
    <t>Table_Q11.1</t>
  </si>
  <si>
    <t>Table_Q11.2</t>
  </si>
  <si>
    <t>Table_Q11.3</t>
  </si>
  <si>
    <t>Table_Q11.4</t>
  </si>
  <si>
    <t>Table_Q11.5</t>
  </si>
  <si>
    <t>Table_Q11.6</t>
  </si>
  <si>
    <t>Table_Q11.7</t>
  </si>
  <si>
    <t>Table_Q11.Summary</t>
  </si>
  <si>
    <t>Conservative: Regardless of your current voting intention, would you or would you not consider voting for the following parties in the next general election?</t>
  </si>
  <si>
    <t>Labour: Regardless of your current voting intention, would you or would you not consider voting for the following parties in the next general election?</t>
  </si>
  <si>
    <t>Liberal Democrats: Regardless of your current voting intention, would you or would you not consider voting for the following parties in the next general election?</t>
  </si>
  <si>
    <t>Green Party: Regardless of your current voting intention, would you or would you not consider voting for the following parties in the next general election?</t>
  </si>
  <si>
    <t>Regardless of your current voting intention, would you or would you not consider voting for the following parties in the next general election?</t>
  </si>
  <si>
    <t>Education:Thinking about the following policy areas, for each policy area,which party do you trust the most?</t>
  </si>
  <si>
    <t>The Environment:Thinking about the following policy areas, for each policy area,which party do you trust the most?</t>
  </si>
  <si>
    <t>Immigration:Thinking about the following policy areas, for each policy area,which party do you trust the most?</t>
  </si>
  <si>
    <t>Industrial Relations:Thinking about the following policy areas, for each policy area,which party do you trust the most?</t>
  </si>
  <si>
    <t>The NHS:Thinking about the following policy areas, for each policy area,which party do you trust the most?</t>
  </si>
  <si>
    <t>Refugees &amp; Asylum seekers:Thinking about the following policy areas, for each policy area,which party do you trust the most?</t>
  </si>
  <si>
    <t>Environment &amp; Climate Change:Thinking about the following policy areas, for each policy area,which party do you trust the most?</t>
  </si>
  <si>
    <t>The Economy generally:Thinking about the following policy areas, for each policy area,which party do you trust the most?</t>
  </si>
  <si>
    <t>National Security:Thinking about the following policy areas, for each policy area,which party do you trust the most?</t>
  </si>
  <si>
    <t>Housing:Thinking about the following policy areas, for each policy area,which party do you trust the most?</t>
  </si>
  <si>
    <t>Cost of Living:Thinking about the following policy areas, for each policy area,which party do you trust the most?</t>
  </si>
  <si>
    <t>Thinking about the following policy areas, for each policy area,which party do you trust the most?</t>
  </si>
  <si>
    <t xml:space="preserve">Environment / Climate Change:Which 3 issues will most affect how you vote at the next Westminster General Election? Please rank them in order of importance  Select your top issue as 1, second most important as 2, and third most important as 3 </t>
  </si>
  <si>
    <t xml:space="preserve">Cost of living:Which 3 issues will most affect how you vote at the next Westminster General Election? Please rank them in order of importance  Select your top issue as 1, second most important as 2, and third most important as 3 </t>
  </si>
  <si>
    <t xml:space="preserve">Health and the NHS:Which 3 issues will most affect how you vote at the next Westminster General Election? Please rank them in order of importance  Select your top issue as 1, second most important as 2, and third most important as 3 </t>
  </si>
  <si>
    <t xml:space="preserve">The economy generally:Which 3 issues will most affect how you vote at the next Westminster General Election? Please rank them in order of importance  Select your top issue as 1, second most important as 2, and third most important as 3 </t>
  </si>
  <si>
    <t xml:space="preserve">Housing:Which 3 issues will most affect how you vote at the next Westminster General Election? Please rank them in order of importance  Select your top issue as 1, second most important as 2, and third most important as 3 </t>
  </si>
  <si>
    <t xml:space="preserve">Energy:Which 3 issues will most affect how you vote at the next Westminster General Election? Please rank them in order of importance  Select your top issue as 1, second most important as 2, and third most important as 3 </t>
  </si>
  <si>
    <t xml:space="preserve">Crime:Which 3 issues will most affect how you vote at the next Westminster General Election? Please rank them in order of importance  Select your top issue as 1, second most important as 2, and third most important as 3 </t>
  </si>
  <si>
    <t xml:space="preserve">Education:Which 3 issues will most affect how you vote at the next Westminster General Election? Please rank them in order of importance  Select your top issue as 1, second most important as 2, and third most important as 3 </t>
  </si>
  <si>
    <t xml:space="preserve">Defence:Which 3 issues will most affect how you vote at the next Westminster General Election? Please rank them in order of importance  Select your top issue as 1, second most important as 2, and third most important as 3 </t>
  </si>
  <si>
    <t xml:space="preserve">Immigration:Which 3 issues will most affect how you vote at the next Westminster General Election? Please rank them in order of importance  Select your top issue as 1, second most important as 2, and third most important as 3 </t>
  </si>
  <si>
    <t xml:space="preserve">Transport:Which 3 issues will most affect how you vote at the next Westminster General Election? Please rank them in order of importance  Select your top issue as 1, second most important as 2, and third most important as 3 </t>
  </si>
  <si>
    <t xml:space="preserve">Pensions:Which 3 issues will most affect how you vote at the next Westminster General Election? Please rank them in order of importance  Select your top issue as 1, second most important as 2, and third most important as 3 </t>
  </si>
  <si>
    <t xml:space="preserve">Jobs:Which 3 issues will most affect how you vote at the next Westminster General Election? Please rank them in order of importance  Select your top issue as 1, second most important as 2, and third most important as 3 </t>
  </si>
  <si>
    <t xml:space="preserve">Welfare benefits:Which 3 issues will most affect how you vote at the next Westminster General Election? Please rank them in order of importance  Select your top issue as 1, second most important as 2, and third most important as 3 </t>
  </si>
  <si>
    <t xml:space="preserve">Culture:Which 3 issues will most affect how you vote at the next Westminster General Election? Please rank them in order of importance  Select your top issue as 1, second most important as 2, and third most important as 3 </t>
  </si>
  <si>
    <t>Which 3 issues will most affect how you vote at the next Westminster General Election? Please rank them in order of importance. Select your top issue as 1, second most important as 2, and third most important as 3.</t>
  </si>
  <si>
    <t>Food prices (including the cost of alcohol):To what extent have you been personally impacted by price rises in the following areas?</t>
  </si>
  <si>
    <t>Home Energy costs:To what extent have you been personally impacted by price rises in the following areas?</t>
  </si>
  <si>
    <t>Fuel costs:To what extent have you been personally impacted by price rises in the following areas?</t>
  </si>
  <si>
    <t>Eating out:To what extent have you been personally impacted by price rises in the following areas?</t>
  </si>
  <si>
    <t>Rent / mortgage payments:To what extent have you been personally impacted by price rises in the following areas?</t>
  </si>
  <si>
    <t>Cost of running a business:To what extent have you been personally impacted by price rises in the following areas?</t>
  </si>
  <si>
    <t>To what extent have you been personally impacted by price rises in the following areas?</t>
  </si>
  <si>
    <t>In which of the following areas have price rises impacted you most?</t>
  </si>
  <si>
    <t xml:space="preserve">Considering the levels of various taxes such as Income Tax, Council Tax, Value Added Tax (VAT), National Insurance, Excise duties and others, do you believe you are currently  </t>
  </si>
  <si>
    <t>Conservative:For each of the following political parties, please indicate whether you generally associate the party more with high or low taxation?</t>
  </si>
  <si>
    <t>Labour:For each of the following political parties, please indicate whether you generally associate the party more with high or low taxation?</t>
  </si>
  <si>
    <t>Liberal Democrats:For each of the following political parties, please indicate whether you generally associate the party more with high or low taxation?</t>
  </si>
  <si>
    <t>Reform UK:For each of the following political parties, please indicate whether you generally associate the party more with high or low taxation?</t>
  </si>
  <si>
    <t>Green Party:For each of the following political parties, please indicate whether you generally associate the party more with high or low taxation?</t>
  </si>
  <si>
    <t>Scottish National Party:For each of the following political parties, please indicate whether you generally associate the party more with high or low taxation?</t>
  </si>
  <si>
    <t>Plaid Cymru:For each of the following political parties, please indicate whether you generally associate the party more with high or low taxation?</t>
  </si>
  <si>
    <t>For each of the following political parties, please indicate whether you generally associate the party more with high or low taxation?</t>
  </si>
  <si>
    <t>If the Conservative Party were to win the next election, generally speaking do you think that…</t>
  </si>
  <si>
    <t>If the Labour Party were to win the next election, generally speaking do you think that…</t>
  </si>
  <si>
    <t>Tax (duty) is imposed on alcohol sales, and rises with the rate of retail inflation unless the Chancellor implements a freeze or a cut   Which of the following is closest to your view?</t>
  </si>
  <si>
    <t>Freeze fuel duty:The UK government has pledged to bring inflation under control  To what extent would you support or oppose action by the Chancellor in the following areas?</t>
  </si>
  <si>
    <t>Extend support for energy bills:The UK government has pledged to bring inflation under control  To what extent would you support or oppose action by the Chancellor in the following areas?</t>
  </si>
  <si>
    <t>Freeze or cut alcohol duty:The UK government has pledged to bring inflation under control  To what extent would you support or oppose action by the Chancellor in the following areas?</t>
  </si>
  <si>
    <t>Cut income tax:The UK government has pledged to bring inflation under control  To what extent would you support or oppose action by the Chancellor in the following areas?</t>
  </si>
  <si>
    <t>The UK government has pledged to bring inflation under control  To what extent would you support or oppose action by the Chancellor in the following areas?</t>
  </si>
  <si>
    <t>Conservative:For each of the following political parties, please indicate whether you generally associate the party with supporting small businesses?</t>
  </si>
  <si>
    <t>Labour:For each of the following political parties, please indicate whether you generally associate the party with supporting small businesses?</t>
  </si>
  <si>
    <t>Liberal Democrats:For each of the following political parties, please indicate whether you generally associate the party with supporting small businesses?</t>
  </si>
  <si>
    <t>Reform UK:For each of the following political parties, please indicate whether you generally associate the party with supporting small businesses?</t>
  </si>
  <si>
    <t>Green Party:For each of the following political parties, please indicate whether you generally associate the party with supporting small businesses?</t>
  </si>
  <si>
    <t>Scottish National Party:For each of the following political parties, please indicate whether you generally associate the party with supporting small businesses?</t>
  </si>
  <si>
    <t>Plaid Cymru:For each of the following political parties, please indicate whether you generally associate the party with supporting small businesses?</t>
  </si>
  <si>
    <t>For each of the following political parties, please indicate whether you generally associate the party with supporting small businesses?</t>
  </si>
  <si>
    <t>Hospitality refers to businesses such as hotels, restaurants, pubs, bars, and entertainment venues  Which of the following statements is closest to your view?</t>
  </si>
  <si>
    <t>Do you believe the government is doing enough to support hospitality venues in your local area?</t>
  </si>
  <si>
    <t>Distilleries are establishments where spirits such as whisky, gin, and vodka are produced  Which of the following statements is closest to your view?</t>
  </si>
  <si>
    <t>Do you believe the government is doing enough to support local distilleries in your area?</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</si>
  <si>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</si>
  <si>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</si>
  <si>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</si>
  <si>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</si>
  <si>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</si>
  <si>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</si>
  <si>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</si>
  <si>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</si>
  <si>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</si>
  <si>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</si>
  <si>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</si>
  <si>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For example, in a question where 50% (the worst case scenario as far as margin of error is concerned) gave a particular answer, given the sample of 20205 it is 95% certain that the ‘true’ value will fall within the range of 1% from the sample result.</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</si>
  <si>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</si>
  <si>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</si>
  <si>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</si>
  <si>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</si>
  <si>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</si>
  <si>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Great Britain</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</si>
  <si>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</si>
  <si>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</si>
  <si>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</si>
  <si>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</si>
  <si>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</si>
  <si>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</si>
  <si>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</si>
  <si>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</si>
  <si>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</si>
  <si>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</si>
  <si>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</si>
  <si>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</si>
  <si>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</si>
  <si>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</si>
  <si>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</si>
  <si>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</si>
  <si>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</si>
  <si>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</si>
  <si>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</si>
  <si>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</si>
  <si>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</si>
  <si>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</si>
  <si>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UKSA Topical Poll November 2023</t>
  </si>
  <si>
    <t>Conducted by Survation on behalf of UKSA</t>
  </si>
  <si>
    <t>31st October - 3rd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</si>
</sst>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Arial"/>
      <family val="2"/>
    </font>
    <font>
      <sz val="10"/>
      <color rgb="FF000000"/>
      <name val="Arial"/>
      <family val="2"/>
    </font>
    <font>
      <u/>
      <sz val="12"/>
      <color theme="10"/>
      <name val="Calibri"/>
      <family val="2"/>
      <scheme val="minor"/>
    </font>
    <font>
      <u/>
      <sz val="12"/>
      <color theme="4"/>
      <name val="Calibri"/>
      <family val="2"/>
      <scheme val="minor"/>
    </font>
    <font>
      <sz val="11"/>
      <color theme="1"/>
      <name val="Calibri"/>
      <family val="2"/>
      <scheme val="minor"/>
    </font>
    <font>
      <b/>
      <sz val="14"/>
      <color rgb="FF000000"/>
      <name val="Arial"/>
      <family val="2"/>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b/>
      <u/>
      <sz val="12"/>
      <color theme="4"/>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style="medium">
        <color theme="1"/>
      </left>
      <right style="medium">
        <color indexed="64"/>
      </right>
      <top style="medium">
        <color theme="1"/>
      </top>
      <bottom/>
      <diagonal/>
    </border>
    <border>
      <left/>
      <right/>
      <top style="medium">
        <color theme="1"/>
      </top>
      <bottom style="thin">
        <color indexed="64"/>
      </bottom>
      <diagonal/>
    </border>
    <border>
      <left style="medium">
        <color indexed="64"/>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style="medium">
        <color theme="1"/>
      </right>
      <top style="medium">
        <color theme="1"/>
      </top>
      <bottom style="thin">
        <color indexed="64"/>
      </bottom>
      <diagonal/>
    </border>
    <border>
      <left style="medium">
        <color theme="1"/>
      </left>
      <right style="medium">
        <color indexed="64"/>
      </right>
      <top/>
      <bottom style="medium">
        <color theme="1"/>
      </bottom>
      <diagonal/>
    </border>
    <border>
      <left/>
      <right style="thin">
        <color indexed="64"/>
      </right>
      <top/>
      <bottom style="medium">
        <color theme="1"/>
      </bottom>
      <diagonal/>
    </border>
    <border>
      <left/>
      <right/>
      <top/>
      <bottom style="medium">
        <color theme="1"/>
      </bottom>
      <diagonal/>
    </border>
    <border>
      <left style="medium">
        <color indexed="64"/>
      </left>
      <right style="thin">
        <color indexed="64"/>
      </right>
      <top/>
      <bottom style="medium">
        <color theme="1"/>
      </bottom>
      <diagonal/>
    </border>
    <border>
      <left/>
      <right style="medium">
        <color indexed="64"/>
      </right>
      <top/>
      <bottom style="medium">
        <color theme="1"/>
      </bottom>
      <diagonal/>
    </border>
    <border>
      <left style="medium">
        <color indexed="64"/>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medium">
        <color theme="1"/>
      </right>
      <top style="medium">
        <color theme="1"/>
      </top>
      <bottom style="thin">
        <color indexed="64"/>
      </bottom>
      <diagonal/>
    </border>
    <border>
      <left/>
      <right/>
      <top style="medium">
        <color theme="1"/>
      </top>
      <bottom/>
      <diagonal/>
    </border>
    <border>
      <left/>
      <right style="medium">
        <color theme="1"/>
      </right>
      <top style="medium">
        <color theme="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0" fillId="0" borderId="0" applyNumberFormat="0" applyFill="0" applyBorder="0" applyAlignment="0" applyProtection="0"/>
    <xf numFmtId="0" fontId="24" fillId="0" borderId="0"/>
    <xf numFmtId="0" fontId="24" fillId="0" borderId="0"/>
    <xf numFmtId="0" fontId="24" fillId="0" borderId="0"/>
    <xf numFmtId="0" fontId="39" fillId="0" borderId="0" applyNumberFormat="0" applyFill="0" applyBorder="0" applyAlignment="0" applyProtection="0"/>
  </cellStyleXfs>
  <cellXfs count="74">
    <xf numFmtId="0" fontId="0" fillId="0" borderId="0" xfId="0"/>
    <xf numFmtId="0" fontId="0" fillId="0" borderId="0" xfId="0" applyAlignment="1">
      <alignment horizontal="center" vertical="center"/>
    </xf>
    <xf numFmtId="2" fontId="18" fillId="33" borderId="13"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9" fillId="33" borderId="17"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2" fontId="19" fillId="33" borderId="19" xfId="0" applyNumberFormat="1" applyFont="1" applyFill="1" applyBorder="1" applyAlignment="1">
      <alignment horizontal="center" vertical="center" wrapText="1"/>
    </xf>
    <xf numFmtId="2" fontId="19" fillId="33" borderId="20" xfId="0" applyNumberFormat="1" applyFont="1" applyFill="1" applyBorder="1" applyAlignment="1">
      <alignment horizontal="center" vertical="center" wrapText="1"/>
    </xf>
    <xf numFmtId="2" fontId="19" fillId="33" borderId="21" xfId="0" applyNumberFormat="1" applyFont="1" applyFill="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10" fontId="0" fillId="0" borderId="22" xfId="0" applyNumberFormat="1" applyBorder="1" applyAlignment="1">
      <alignment horizontal="center" vertical="center"/>
    </xf>
    <xf numFmtId="10" fontId="0" fillId="0" borderId="0" xfId="0" applyNumberFormat="1" applyAlignment="1">
      <alignment horizontal="center" vertical="center"/>
    </xf>
    <xf numFmtId="10" fontId="0" fillId="0" borderId="23" xfId="0" applyNumberFormat="1" applyBorder="1" applyAlignment="1">
      <alignment horizontal="center" vertical="center"/>
    </xf>
    <xf numFmtId="9" fontId="0" fillId="0" borderId="0" xfId="0" applyNumberFormat="1" applyAlignment="1">
      <alignment horizontal="center" vertical="center"/>
    </xf>
    <xf numFmtId="10" fontId="0" fillId="0" borderId="24" xfId="0" applyNumberFormat="1" applyBorder="1" applyAlignment="1">
      <alignment horizontal="center" vertical="center"/>
    </xf>
    <xf numFmtId="10" fontId="0" fillId="0" borderId="18" xfId="0" applyNumberFormat="1" applyBorder="1" applyAlignment="1">
      <alignment horizontal="center" vertical="center"/>
    </xf>
    <xf numFmtId="0" fontId="0" fillId="0" borderId="18" xfId="0" applyBorder="1" applyAlignment="1">
      <alignment horizontal="center" vertical="center"/>
    </xf>
    <xf numFmtId="10" fontId="0" fillId="0" borderId="25" xfId="0" applyNumberFormat="1" applyBorder="1" applyAlignment="1">
      <alignment horizontal="center"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9" fontId="0" fillId="0" borderId="18" xfId="0" applyNumberFormat="1" applyBorder="1" applyAlignment="1">
      <alignment horizontal="center" vertical="center"/>
    </xf>
    <xf numFmtId="2" fontId="18" fillId="33" borderId="28" xfId="0" applyNumberFormat="1" applyFont="1" applyFill="1" applyBorder="1" applyAlignment="1">
      <alignment horizontal="center" vertical="center"/>
    </xf>
    <xf numFmtId="2" fontId="19" fillId="33" borderId="25" xfId="0" applyNumberFormat="1" applyFont="1"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9" fontId="0" fillId="0" borderId="24" xfId="0" applyNumberFormat="1" applyBorder="1" applyAlignment="1">
      <alignment horizontal="center" vertical="center"/>
    </xf>
    <xf numFmtId="0" fontId="0" fillId="0" borderId="25" xfId="0" applyBorder="1" applyAlignment="1">
      <alignment horizontal="center" vertical="center"/>
    </xf>
    <xf numFmtId="0" fontId="21" fillId="0" borderId="0" xfId="42" applyFont="1"/>
    <xf numFmtId="0" fontId="16" fillId="0" borderId="0" xfId="0" applyFont="1"/>
    <xf numFmtId="0" fontId="23" fillId="33" borderId="31" xfId="43" applyFont="1" applyFill="1" applyBorder="1" applyAlignment="1">
      <alignment horizontal="center" vertical="center"/>
    </xf>
    <xf numFmtId="0" fontId="23" fillId="33" borderId="32" xfId="43" applyFont="1" applyFill="1" applyBorder="1" applyAlignment="1">
      <alignment horizontal="center" vertical="center"/>
    </xf>
    <xf numFmtId="0" fontId="23" fillId="33" borderId="33" xfId="43" applyFont="1" applyFill="1" applyBorder="1" applyAlignment="1">
      <alignment horizontal="center" vertical="center" wrapText="1"/>
    </xf>
    <xf numFmtId="0" fontId="17" fillId="34" borderId="0" xfId="43" applyFont="1" applyFill="1" applyAlignment="1">
      <alignment horizontal="left" vertical="center"/>
    </xf>
    <xf numFmtId="0" fontId="1" fillId="0" borderId="0" xfId="43" applyFont="1" applyAlignment="1">
      <alignment horizontal="left" vertical="center"/>
    </xf>
    <xf numFmtId="0" fontId="25" fillId="0" borderId="34" xfId="45" applyFont="1" applyBorder="1" applyAlignment="1">
      <alignment horizontal="left" vertical="center" wrapText="1"/>
    </xf>
    <xf numFmtId="0" fontId="25" fillId="0" borderId="35" xfId="45" applyFont="1" applyBorder="1" applyAlignment="1">
      <alignment horizontal="center" vertical="center" wrapText="1"/>
    </xf>
    <xf numFmtId="0" fontId="17" fillId="0" borderId="0" xfId="0" applyFont="1"/>
    <xf numFmtId="0" fontId="26" fillId="0" borderId="0" xfId="43" applyFont="1" applyAlignment="1">
      <alignment horizontal="center"/>
    </xf>
    <xf numFmtId="0" fontId="24" fillId="0" borderId="0" xfId="45"/>
    <xf numFmtId="0" fontId="24" fillId="0" borderId="0" xfId="45" applyAlignment="1">
      <alignment horizontal="center" wrapText="1"/>
    </xf>
    <xf numFmtId="0" fontId="27" fillId="34" borderId="0" xfId="43" applyFont="1" applyFill="1"/>
    <xf numFmtId="0" fontId="22" fillId="0" borderId="0" xfId="43"/>
    <xf numFmtId="0" fontId="28" fillId="35" borderId="10" xfId="42" applyFont="1" applyFill="1" applyBorder="1" applyAlignment="1">
      <alignment horizontal="center" vertical="center"/>
    </xf>
    <xf numFmtId="0" fontId="29" fillId="33" borderId="0" xfId="46" applyFont="1" applyFill="1"/>
    <xf numFmtId="0" fontId="30" fillId="33" borderId="0" xfId="47" applyFont="1" applyFill="1"/>
    <xf numFmtId="0" fontId="30" fillId="33" borderId="0" xfId="46" applyFont="1" applyFill="1"/>
    <xf numFmtId="0" fontId="31" fillId="33" borderId="0" xfId="46" applyFont="1" applyFill="1"/>
    <xf numFmtId="0" fontId="32" fillId="33" borderId="0" xfId="46" applyFont="1" applyFill="1"/>
    <xf numFmtId="0" fontId="33" fillId="33" borderId="0" xfId="46" applyFont="1" applyFill="1"/>
    <xf numFmtId="0" fontId="34" fillId="33" borderId="0" xfId="46" applyFont="1" applyFill="1" applyAlignment="1">
      <alignment vertical="center"/>
    </xf>
    <xf numFmtId="0" fontId="35" fillId="33" borderId="0" xfId="46" applyFont="1" applyFill="1" applyAlignment="1">
      <alignment vertical="center"/>
    </xf>
    <xf numFmtId="0" fontId="36" fillId="33" borderId="0" xfId="46" applyFont="1" applyFill="1" applyAlignment="1">
      <alignment vertical="center"/>
    </xf>
    <xf numFmtId="49" fontId="37" fillId="33" borderId="0" xfId="46" applyNumberFormat="1" applyFont="1" applyFill="1" applyAlignment="1">
      <alignment vertical="center"/>
    </xf>
    <xf numFmtId="0" fontId="37" fillId="33" borderId="0" xfId="46" applyFont="1" applyFill="1" applyAlignment="1">
      <alignment vertical="center"/>
    </xf>
    <xf numFmtId="0" fontId="38" fillId="33" borderId="0" xfId="46" applyFont="1" applyFill="1" applyAlignment="1">
      <alignment vertical="center"/>
    </xf>
    <xf numFmtId="0" fontId="33" fillId="33" borderId="0" xfId="46" applyFont="1" applyFill="1" applyAlignment="1">
      <alignment vertical="center"/>
    </xf>
    <xf numFmtId="0" fontId="33" fillId="33" borderId="0" xfId="47" applyFont="1" applyFill="1"/>
    <xf numFmtId="0" fontId="33" fillId="33" borderId="0" xfId="47" applyFont="1" applyFill="1" applyAlignment="1">
      <alignment vertical="center"/>
    </xf>
    <xf numFmtId="3" fontId="37" fillId="33" borderId="0" xfId="46" applyNumberFormat="1" applyFont="1" applyFill="1" applyAlignment="1">
      <alignment vertical="center"/>
    </xf>
    <xf numFmtId="0" fontId="36" fillId="33" borderId="0" xfId="46" applyFont="1" applyFill="1"/>
    <xf numFmtId="3" fontId="33" fillId="33" borderId="0" xfId="46" applyNumberFormat="1" applyFont="1" applyFill="1" applyAlignment="1">
      <alignment vertical="center"/>
    </xf>
    <xf numFmtId="0" fontId="40" fillId="33" borderId="0" xfId="48" applyFont="1" applyFill="1" applyBorder="1"/>
    <xf numFmtId="0" fontId="39" fillId="33" borderId="0" xfId="48" applyFill="1" applyBorder="1"/>
    <xf numFmtId="0" fontId="33" fillId="33" borderId="0" xfId="46" applyFont="1" applyFill="1" applyAlignment="1">
      <alignment horizontal="left" vertical="center" wrapText="1"/>
    </xf>
    <xf numFmtId="2" fontId="18" fillId="33" borderId="11" xfId="0" applyNumberFormat="1" applyFont="1" applyFill="1" applyBorder="1" applyAlignment="1">
      <alignment horizontal="center" vertical="center" wrapText="1"/>
    </xf>
    <xf numFmtId="2" fontId="18" fillId="33" borderId="16" xfId="0" applyNumberFormat="1" applyFont="1" applyFill="1" applyBorder="1" applyAlignment="1">
      <alignment horizontal="center" vertical="center" wrapText="1"/>
    </xf>
    <xf numFmtId="2" fontId="18" fillId="33" borderId="26" xfId="0" applyNumberFormat="1" applyFont="1" applyFill="1" applyBorder="1" applyAlignment="1">
      <alignment horizontal="center" vertical="center" wrapText="1"/>
    </xf>
    <xf numFmtId="2" fontId="18" fillId="33" borderId="27" xfId="0" applyNumberFormat="1" applyFont="1" applyFill="1" applyBorder="1" applyAlignment="1">
      <alignment horizontal="center" vertical="center" wrapText="1"/>
    </xf>
    <xf numFmtId="2" fontId="18" fillId="33" borderId="13"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6"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00000000-0005-0000-0000-000022000000}"/>
    <cellStyle name="Hyperlink 2 2" xfId="48" xr:uid="{00000000-0005-0000-0000-000023000000}"/>
    <cellStyle name="Input" xfId="9" builtinId="20" customBuiltin="1"/>
    <cellStyle name="Linked Cell" xfId="12" builtinId="24" customBuiltin="1"/>
    <cellStyle name="Neutral" xfId="8" builtinId="28" customBuiltin="1"/>
    <cellStyle name="Normal" xfId="0" builtinId="0"/>
    <cellStyle name="Normal 2" xfId="43" xr:uid="{00000000-0005-0000-0000-000028000000}"/>
    <cellStyle name="Normal 2 2 2" xfId="46" xr:uid="{00000000-0005-0000-0000-000029000000}"/>
    <cellStyle name="Normal 3" xfId="45" xr:uid="{00000000-0005-0000-0000-00002A000000}"/>
    <cellStyle name="Normal 3 2" xfId="47" xr:uid="{00000000-0005-0000-0000-00002B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113464</xdr:colOff>
      <xdr:row>2</xdr:row>
      <xdr:rowOff>50800</xdr:rowOff>
    </xdr:from>
    <xdr:to>
      <xdr:col>1</xdr:col>
      <xdr:colOff>670442</xdr:colOff>
      <xdr:row>7</xdr:row>
      <xdr:rowOff>101600</xdr:rowOff>
    </xdr:to>
    <xdr:pic>
      <xdr:nvPicPr>
        <xdr:cNvPr id="3" name="Picture 2" descr="Carpenter's Distillery - Spirits Alliance">
          <a:extLst>
            <a:ext uri="{FF2B5EF4-FFF2-40B4-BE49-F238E27FC236}">
              <a16:creationId xmlns:a16="http://schemas.microsoft.com/office/drawing/2014/main" id="{63043D5B-52DA-08D7-B802-57FF5D5D5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4" y="901700"/>
          <a:ext cx="1395178"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heetViews>
  <sheetFormatPr baseColWidth="10" defaultColWidth="9.1640625" defaultRowHeight="14"/>
  <cols>
    <col min="1" max="1" width="11" style="45" customWidth="1"/>
    <col min="2" max="4" width="9.1640625" style="45"/>
    <col min="5" max="5" width="16.5" style="45" customWidth="1"/>
    <col min="6" max="16384" width="9.1640625" style="45"/>
  </cols>
  <sheetData>
    <row r="1" spans="1:29" ht="40">
      <c r="A1" s="44" t="s">
        <v>434</v>
      </c>
      <c r="B1" s="44"/>
      <c r="C1" s="44"/>
      <c r="D1" s="44"/>
      <c r="E1" s="44"/>
      <c r="F1" s="44"/>
      <c r="G1" s="44"/>
      <c r="H1" s="44"/>
      <c r="I1" s="44"/>
      <c r="J1" s="44"/>
      <c r="K1" s="44"/>
      <c r="L1" s="44"/>
      <c r="M1" s="44"/>
      <c r="N1" s="44"/>
    </row>
    <row r="2" spans="1:29" ht="27" customHeight="1">
      <c r="A2" s="48" t="s">
        <v>435</v>
      </c>
      <c r="B2" s="47"/>
      <c r="C2" s="47"/>
      <c r="D2" s="47"/>
      <c r="E2" s="47"/>
      <c r="F2" s="46"/>
    </row>
    <row r="3" spans="1:29" ht="30" customHeight="1">
      <c r="B3" s="48"/>
      <c r="C3" s="48"/>
      <c r="D3" s="48"/>
      <c r="E3" s="49"/>
      <c r="F3" s="46"/>
    </row>
    <row r="4" spans="1:29" ht="20" customHeight="1">
      <c r="A4" s="49"/>
      <c r="B4" s="49"/>
      <c r="C4" s="49"/>
      <c r="D4" s="49"/>
      <c r="E4" s="49"/>
      <c r="F4" s="46"/>
    </row>
    <row r="5" spans="1:29" ht="18" customHeight="1">
      <c r="A5" s="49"/>
      <c r="B5" s="49"/>
      <c r="C5" s="49"/>
      <c r="D5" s="49"/>
      <c r="E5" s="49"/>
      <c r="F5" s="46"/>
    </row>
    <row r="6" spans="1:29" ht="22" customHeight="1">
      <c r="A6" s="49"/>
      <c r="B6" s="49"/>
      <c r="C6" s="49"/>
      <c r="D6" s="49"/>
      <c r="E6" s="49"/>
      <c r="F6" s="46"/>
    </row>
    <row r="7" spans="1:29" ht="33" customHeight="1">
      <c r="A7" s="49"/>
      <c r="B7" s="49"/>
      <c r="C7" s="49"/>
      <c r="D7" s="49"/>
      <c r="E7" s="46"/>
      <c r="F7" s="46"/>
    </row>
    <row r="8" spans="1:29" ht="12.75" customHeight="1">
      <c r="A8" s="49"/>
      <c r="B8" s="49"/>
      <c r="C8" s="49"/>
      <c r="D8" s="49"/>
      <c r="E8" s="46"/>
      <c r="F8" s="46"/>
    </row>
    <row r="9" spans="1:29" ht="26">
      <c r="A9" s="50" t="s">
        <v>394</v>
      </c>
      <c r="B9" s="50"/>
      <c r="C9" s="50"/>
      <c r="D9" s="49"/>
      <c r="E9" s="46"/>
      <c r="F9" s="46"/>
    </row>
    <row r="10" spans="1:29">
      <c r="A10" s="51"/>
      <c r="B10" s="49"/>
      <c r="C10" s="49"/>
      <c r="D10" s="49"/>
      <c r="E10" s="46"/>
      <c r="F10" s="46"/>
    </row>
    <row r="11" spans="1:29" ht="15">
      <c r="A11" s="52" t="s">
        <v>395</v>
      </c>
      <c r="B11" s="52"/>
      <c r="C11" s="49"/>
      <c r="D11" s="49"/>
      <c r="E11" s="46"/>
      <c r="F11" s="52" t="s">
        <v>396</v>
      </c>
      <c r="G11" s="52"/>
    </row>
    <row r="12" spans="1:29">
      <c r="A12" s="53" t="s">
        <v>436</v>
      </c>
      <c r="B12" s="53"/>
      <c r="C12" s="54"/>
      <c r="D12" s="49"/>
      <c r="E12" s="46"/>
      <c r="F12" s="54" t="s">
        <v>397</v>
      </c>
      <c r="G12" s="54"/>
      <c r="H12" s="54"/>
      <c r="I12" s="54"/>
      <c r="J12" s="54"/>
      <c r="K12" s="54"/>
      <c r="L12" s="54"/>
      <c r="M12" s="54"/>
      <c r="N12" s="54"/>
      <c r="O12" s="54"/>
      <c r="P12" s="54"/>
      <c r="Q12" s="54"/>
      <c r="R12" s="54"/>
      <c r="S12" s="54"/>
      <c r="T12" s="54"/>
      <c r="U12" s="54"/>
      <c r="V12" s="54"/>
      <c r="W12" s="54"/>
      <c r="X12" s="54"/>
      <c r="Y12" s="54"/>
      <c r="Z12" s="54"/>
      <c r="AA12" s="54"/>
      <c r="AB12" s="54"/>
      <c r="AC12" s="54"/>
    </row>
    <row r="13" spans="1:29">
      <c r="A13" s="55"/>
      <c r="B13" s="49"/>
      <c r="C13" s="49"/>
      <c r="D13" s="49"/>
      <c r="E13" s="46"/>
      <c r="F13" s="56" t="s">
        <v>398</v>
      </c>
      <c r="G13" s="56"/>
      <c r="H13" s="56"/>
      <c r="I13" s="56"/>
      <c r="J13" s="56"/>
      <c r="K13" s="56"/>
      <c r="L13" s="56"/>
      <c r="M13" s="56"/>
      <c r="N13" s="56"/>
      <c r="O13" s="56"/>
      <c r="P13" s="56"/>
      <c r="Q13" s="56"/>
      <c r="R13" s="56"/>
      <c r="S13" s="56"/>
      <c r="T13" s="56"/>
      <c r="U13" s="56"/>
      <c r="V13" s="56"/>
    </row>
    <row r="14" spans="1:29">
      <c r="A14" s="55"/>
      <c r="B14" s="49"/>
      <c r="C14" s="49"/>
      <c r="D14" s="49"/>
      <c r="E14" s="46"/>
      <c r="F14" s="46"/>
    </row>
    <row r="15" spans="1:29" ht="15">
      <c r="A15" s="52" t="s">
        <v>399</v>
      </c>
      <c r="B15" s="52"/>
      <c r="C15" s="52"/>
      <c r="D15" s="49"/>
      <c r="E15" s="46"/>
      <c r="F15" s="46"/>
    </row>
    <row r="16" spans="1:29" ht="15">
      <c r="A16" s="56" t="s">
        <v>400</v>
      </c>
      <c r="B16" s="56"/>
      <c r="C16" s="56"/>
      <c r="D16" s="56"/>
      <c r="E16" s="56"/>
      <c r="F16" s="52" t="s">
        <v>401</v>
      </c>
      <c r="G16" s="52"/>
    </row>
    <row r="17" spans="1:52">
      <c r="A17" s="56" t="s">
        <v>402</v>
      </c>
      <c r="B17" s="56"/>
      <c r="C17" s="56"/>
      <c r="D17" s="56"/>
      <c r="E17" s="56"/>
      <c r="F17" s="56" t="s">
        <v>403</v>
      </c>
      <c r="G17" s="56"/>
      <c r="H17" s="56"/>
      <c r="I17" s="56"/>
      <c r="J17" s="56"/>
      <c r="K17" s="56"/>
      <c r="L17" s="56"/>
      <c r="M17" s="56"/>
      <c r="N17" s="56"/>
      <c r="O17" s="56"/>
      <c r="P17" s="56"/>
      <c r="Q17" s="56"/>
      <c r="R17" s="56"/>
      <c r="S17" s="56"/>
      <c r="T17" s="56"/>
      <c r="U17" s="56"/>
      <c r="V17" s="56"/>
    </row>
    <row r="18" spans="1:52">
      <c r="A18" s="56" t="s">
        <v>404</v>
      </c>
      <c r="B18" s="56"/>
      <c r="C18" s="56"/>
      <c r="D18" s="56"/>
      <c r="E18" s="56"/>
      <c r="F18" s="54" t="s">
        <v>405</v>
      </c>
      <c r="G18" s="54"/>
      <c r="H18" s="54"/>
      <c r="I18" s="54"/>
      <c r="J18" s="54"/>
      <c r="K18" s="54"/>
      <c r="L18" s="54"/>
      <c r="M18" s="54"/>
      <c r="N18" s="54"/>
      <c r="O18" s="54"/>
      <c r="P18" s="54"/>
      <c r="Q18" s="54"/>
      <c r="R18" s="54"/>
      <c r="S18" s="54"/>
      <c r="T18" s="54"/>
      <c r="U18" s="54"/>
      <c r="V18" s="54"/>
      <c r="W18" s="54"/>
      <c r="X18" s="54"/>
      <c r="Y18" s="54"/>
      <c r="Z18" s="54"/>
      <c r="AA18" s="54"/>
      <c r="AB18" s="54"/>
      <c r="AC18" s="54"/>
      <c r="AD18" s="54"/>
    </row>
    <row r="19" spans="1:52">
      <c r="A19" s="56" t="s">
        <v>406</v>
      </c>
      <c r="B19" s="56"/>
      <c r="C19" s="56"/>
      <c r="D19" s="56"/>
      <c r="E19" s="56"/>
      <c r="F19" s="56" t="s">
        <v>407</v>
      </c>
      <c r="G19" s="56"/>
      <c r="H19" s="56"/>
      <c r="I19" s="56"/>
      <c r="J19" s="56"/>
      <c r="K19" s="56"/>
      <c r="L19" s="56"/>
      <c r="M19" s="56"/>
      <c r="N19" s="56"/>
      <c r="O19" s="56"/>
      <c r="P19" s="56"/>
      <c r="Q19" s="56"/>
      <c r="R19" s="56"/>
      <c r="S19" s="56"/>
      <c r="T19" s="56"/>
      <c r="U19" s="56"/>
      <c r="V19" s="56"/>
      <c r="W19" s="56"/>
    </row>
    <row r="20" spans="1:52">
      <c r="A20" s="56" t="s">
        <v>408</v>
      </c>
      <c r="B20" s="56"/>
      <c r="C20" s="56"/>
      <c r="D20" s="56"/>
      <c r="E20" s="46"/>
      <c r="F20" s="46"/>
    </row>
    <row r="21" spans="1:52" ht="15">
      <c r="A21" s="56"/>
      <c r="B21" s="49"/>
      <c r="C21" s="49"/>
      <c r="D21" s="49"/>
      <c r="E21" s="46"/>
      <c r="F21" s="52" t="s">
        <v>9</v>
      </c>
      <c r="G21" s="52"/>
    </row>
    <row r="22" spans="1:52" ht="15">
      <c r="A22" s="52" t="s">
        <v>409</v>
      </c>
      <c r="B22" s="52"/>
      <c r="C22" s="52"/>
      <c r="D22" s="49"/>
      <c r="E22" s="46"/>
      <c r="F22" s="57" t="s">
        <v>410</v>
      </c>
      <c r="G22" s="57"/>
      <c r="H22" s="57"/>
      <c r="I22" s="57"/>
      <c r="J22" s="57"/>
      <c r="K22" s="57"/>
      <c r="L22" s="57"/>
      <c r="M22" s="57"/>
      <c r="N22" s="57"/>
      <c r="O22" s="57"/>
      <c r="P22" s="57"/>
      <c r="Q22" s="57"/>
      <c r="R22" s="57"/>
      <c r="S22" s="57"/>
      <c r="T22" s="57"/>
    </row>
    <row r="23" spans="1:52">
      <c r="A23" s="64" t="s">
        <v>411</v>
      </c>
      <c r="B23" s="64"/>
      <c r="C23" s="64"/>
      <c r="D23" s="49"/>
      <c r="E23" s="46"/>
      <c r="F23" s="57" t="s">
        <v>412</v>
      </c>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row>
    <row r="24" spans="1:52">
      <c r="A24" s="64"/>
      <c r="B24" s="64"/>
      <c r="C24" s="64"/>
      <c r="D24" s="49"/>
      <c r="E24" s="46"/>
      <c r="F24" s="57" t="s">
        <v>413</v>
      </c>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row>
    <row r="25" spans="1:52">
      <c r="A25" s="64"/>
      <c r="B25" s="64"/>
      <c r="C25" s="64"/>
      <c r="D25" s="49"/>
      <c r="E25" s="46"/>
      <c r="F25" s="58" t="s">
        <v>414</v>
      </c>
      <c r="G25" s="58"/>
      <c r="H25" s="58"/>
      <c r="I25" s="58"/>
      <c r="J25" s="58"/>
      <c r="K25" s="58"/>
      <c r="L25" s="58"/>
      <c r="M25" s="58"/>
      <c r="N25" s="58"/>
      <c r="O25" s="58"/>
      <c r="P25" s="58"/>
      <c r="Q25" s="58"/>
    </row>
    <row r="26" spans="1:52">
      <c r="A26" s="64"/>
      <c r="B26" s="64"/>
      <c r="C26" s="64"/>
      <c r="D26" s="49"/>
      <c r="E26" s="46"/>
      <c r="F26" s="49" t="s">
        <v>415</v>
      </c>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row>
    <row r="27" spans="1:52" ht="15">
      <c r="A27" s="52" t="s">
        <v>416</v>
      </c>
      <c r="B27" s="46"/>
      <c r="C27" s="46"/>
      <c r="D27" s="46"/>
      <c r="E27" s="46"/>
      <c r="F27" s="49"/>
    </row>
    <row r="28" spans="1:52" ht="15">
      <c r="A28" s="59">
        <v>12128</v>
      </c>
      <c r="B28" s="52"/>
      <c r="C28" s="46"/>
      <c r="D28" s="46"/>
      <c r="E28" s="46"/>
      <c r="F28" s="60" t="s">
        <v>417</v>
      </c>
      <c r="G28" s="60"/>
      <c r="H28" s="60"/>
    </row>
    <row r="29" spans="1:52">
      <c r="B29" s="46"/>
      <c r="C29" s="46"/>
      <c r="D29" s="46"/>
      <c r="E29" s="46"/>
      <c r="F29" s="49" t="s">
        <v>418</v>
      </c>
      <c r="G29" s="49"/>
      <c r="H29" s="49"/>
      <c r="I29" s="49"/>
      <c r="J29" s="49"/>
      <c r="K29" s="49"/>
      <c r="L29" s="49"/>
      <c r="M29" s="49"/>
      <c r="N29" s="49"/>
      <c r="O29" s="49"/>
      <c r="P29" s="49"/>
      <c r="Q29" s="49"/>
      <c r="R29" s="49"/>
      <c r="S29" s="49"/>
      <c r="T29" s="49"/>
      <c r="U29" s="49"/>
      <c r="V29" s="49"/>
      <c r="W29" s="49"/>
      <c r="X29" s="49"/>
    </row>
    <row r="30" spans="1:52">
      <c r="A30" s="46"/>
      <c r="B30" s="46"/>
      <c r="C30" s="46"/>
      <c r="D30" s="46"/>
      <c r="E30" s="46"/>
      <c r="F30" s="49" t="s">
        <v>419</v>
      </c>
      <c r="G30" s="49"/>
      <c r="H30" s="49"/>
      <c r="I30" s="49"/>
      <c r="J30" s="49"/>
      <c r="K30" s="49"/>
      <c r="L30" s="49"/>
      <c r="M30" s="49"/>
      <c r="N30" s="49"/>
      <c r="O30" s="49"/>
      <c r="P30" s="49"/>
      <c r="Q30" s="49"/>
      <c r="R30" s="49"/>
    </row>
    <row r="31" spans="1:52">
      <c r="A31" s="61"/>
      <c r="B31" s="49"/>
      <c r="C31" s="49"/>
      <c r="D31" s="49"/>
      <c r="E31" s="46"/>
      <c r="F31" s="49" t="s">
        <v>420</v>
      </c>
      <c r="G31" s="49"/>
      <c r="H31" s="49"/>
      <c r="I31" s="49"/>
      <c r="J31" s="49"/>
      <c r="K31" s="49"/>
      <c r="L31" s="49"/>
      <c r="M31" s="49"/>
      <c r="N31" s="49"/>
      <c r="O31" s="49"/>
      <c r="P31" s="49"/>
      <c r="Q31" s="49"/>
      <c r="R31" s="49"/>
      <c r="S31" s="49"/>
      <c r="T31" s="49"/>
      <c r="U31" s="49"/>
    </row>
    <row r="32" spans="1:52">
      <c r="A32" s="61"/>
      <c r="B32" s="49"/>
      <c r="C32" s="49"/>
      <c r="D32" s="49"/>
      <c r="E32" s="46"/>
      <c r="F32" s="49" t="s">
        <v>421</v>
      </c>
      <c r="G32" s="49"/>
      <c r="H32" s="49"/>
      <c r="I32" s="49"/>
      <c r="J32" s="49"/>
      <c r="K32" s="49"/>
      <c r="L32" s="49"/>
      <c r="M32" s="49"/>
      <c r="N32" s="49"/>
      <c r="O32" s="49"/>
      <c r="P32" s="49"/>
      <c r="Q32" s="49"/>
      <c r="R32" s="49"/>
      <c r="S32" s="49"/>
    </row>
    <row r="33" spans="1:26">
      <c r="A33" s="55"/>
      <c r="B33" s="49"/>
      <c r="C33" s="49"/>
      <c r="D33" s="49"/>
      <c r="E33" s="46"/>
      <c r="F33" s="49" t="s">
        <v>422</v>
      </c>
      <c r="G33" s="49"/>
      <c r="H33" s="49"/>
      <c r="I33" s="49"/>
      <c r="J33" s="49"/>
      <c r="K33" s="49"/>
      <c r="L33" s="49"/>
      <c r="M33" s="49"/>
      <c r="N33" s="49"/>
      <c r="O33" s="49"/>
      <c r="P33" s="49"/>
      <c r="Q33" s="49"/>
      <c r="R33" s="49"/>
      <c r="S33" s="49"/>
      <c r="T33" s="49"/>
      <c r="U33" s="49"/>
      <c r="V33" s="49"/>
      <c r="W33" s="49"/>
      <c r="X33" s="49"/>
      <c r="Y33" s="49"/>
      <c r="Z33" s="49"/>
    </row>
    <row r="34" spans="1:26">
      <c r="A34" s="55"/>
      <c r="B34" s="49"/>
      <c r="C34" s="49"/>
      <c r="D34" s="49"/>
      <c r="E34" s="46"/>
      <c r="F34" s="46"/>
    </row>
    <row r="35" spans="1:26" ht="15">
      <c r="A35" s="52"/>
      <c r="B35" s="49"/>
      <c r="C35" s="49"/>
      <c r="D35" s="49"/>
      <c r="E35" s="46"/>
      <c r="F35" s="49" t="s">
        <v>423</v>
      </c>
      <c r="G35" s="49"/>
      <c r="H35" s="49"/>
      <c r="I35" s="49"/>
      <c r="J35" s="49"/>
      <c r="K35" s="49"/>
      <c r="L35" s="49"/>
      <c r="M35" s="49"/>
      <c r="N35" s="49"/>
      <c r="O35" s="49"/>
      <c r="P35" s="49"/>
      <c r="Q35" s="49"/>
      <c r="R35" s="49"/>
      <c r="S35" s="49"/>
      <c r="T35" s="49"/>
      <c r="U35" s="49"/>
      <c r="V35" s="49"/>
      <c r="W35" s="49"/>
      <c r="X35" s="49"/>
      <c r="Y35" s="49"/>
    </row>
    <row r="36" spans="1:26" ht="15">
      <c r="A36" s="52"/>
      <c r="B36" s="49"/>
      <c r="C36" s="49"/>
      <c r="D36" s="49"/>
      <c r="E36" s="46"/>
      <c r="F36" s="49" t="s">
        <v>424</v>
      </c>
      <c r="G36" s="49"/>
      <c r="H36" s="49"/>
      <c r="I36" s="49"/>
      <c r="J36" s="49"/>
      <c r="K36" s="49"/>
      <c r="L36" s="49"/>
    </row>
    <row r="37" spans="1:26">
      <c r="A37" s="49"/>
      <c r="B37" s="49"/>
      <c r="C37" s="49"/>
      <c r="D37" s="49"/>
      <c r="E37" s="46"/>
      <c r="F37" s="49"/>
    </row>
    <row r="38" spans="1:26">
      <c r="A38" s="49"/>
      <c r="B38" s="49"/>
      <c r="C38" s="49"/>
      <c r="D38" s="49"/>
      <c r="E38" s="46"/>
      <c r="F38" s="49" t="s">
        <v>425</v>
      </c>
      <c r="G38" s="49"/>
      <c r="H38" s="49"/>
      <c r="I38" s="49"/>
      <c r="J38" s="49"/>
    </row>
    <row r="39" spans="1:26">
      <c r="A39" s="49"/>
      <c r="B39" s="49"/>
      <c r="C39" s="49"/>
      <c r="D39" s="49"/>
      <c r="E39" s="46"/>
      <c r="F39" s="49"/>
    </row>
    <row r="40" spans="1:26">
      <c r="A40" s="49"/>
      <c r="B40" s="49"/>
      <c r="C40" s="49"/>
      <c r="D40" s="49"/>
      <c r="E40" s="46"/>
      <c r="F40" s="49" t="s">
        <v>426</v>
      </c>
      <c r="G40" s="49"/>
      <c r="H40" s="49"/>
      <c r="I40" s="49"/>
    </row>
    <row r="41" spans="1:26" ht="15">
      <c r="A41" s="49"/>
      <c r="B41" s="49"/>
      <c r="C41" s="49"/>
      <c r="D41" s="49"/>
      <c r="E41" s="46"/>
      <c r="F41" s="63" t="s">
        <v>427</v>
      </c>
      <c r="G41" s="62"/>
      <c r="H41" s="62"/>
      <c r="I41" s="62"/>
    </row>
    <row r="42" spans="1:26">
      <c r="A42" s="49"/>
      <c r="B42" s="49"/>
      <c r="C42" s="49"/>
      <c r="D42" s="49"/>
      <c r="E42" s="46"/>
    </row>
    <row r="43" spans="1:26">
      <c r="A43" s="49"/>
      <c r="B43" s="49"/>
      <c r="C43" s="49"/>
      <c r="D43" s="49"/>
      <c r="E43" s="46"/>
      <c r="F43" s="49" t="s">
        <v>428</v>
      </c>
      <c r="G43" s="49"/>
      <c r="H43" s="49"/>
      <c r="I43" s="49"/>
      <c r="J43" s="49"/>
      <c r="K43" s="49"/>
      <c r="L43" s="49"/>
      <c r="M43" s="49"/>
      <c r="N43" s="49"/>
      <c r="O43" s="49"/>
      <c r="P43" s="49"/>
      <c r="Q43" s="49"/>
      <c r="R43" s="49"/>
      <c r="S43" s="49"/>
    </row>
    <row r="44" spans="1:26">
      <c r="A44" s="49"/>
      <c r="B44" s="49"/>
      <c r="C44" s="49"/>
      <c r="D44" s="49"/>
      <c r="E44" s="46"/>
      <c r="F44" s="49"/>
    </row>
    <row r="45" spans="1:26">
      <c r="A45" s="49"/>
      <c r="B45" s="49"/>
      <c r="C45" s="49"/>
      <c r="D45" s="49"/>
      <c r="E45" s="46"/>
      <c r="F45" s="49"/>
    </row>
    <row r="46" spans="1:26">
      <c r="A46" s="49"/>
      <c r="B46" s="49"/>
      <c r="C46" s="49"/>
      <c r="D46" s="49"/>
      <c r="E46" s="46"/>
      <c r="F46" s="49" t="s">
        <v>429</v>
      </c>
      <c r="G46" s="49"/>
      <c r="H46" s="49"/>
      <c r="I46" s="49"/>
      <c r="J46" s="49"/>
      <c r="K46" s="49"/>
    </row>
    <row r="47" spans="1:26">
      <c r="A47" s="49"/>
      <c r="B47" s="49"/>
      <c r="C47" s="49"/>
      <c r="D47" s="49"/>
      <c r="E47" s="46"/>
      <c r="F47" s="49"/>
    </row>
    <row r="48" spans="1:26">
      <c r="A48" s="49"/>
      <c r="B48" s="49"/>
      <c r="C48" s="49"/>
      <c r="D48" s="49"/>
      <c r="E48" s="46"/>
      <c r="F48" s="49" t="s">
        <v>430</v>
      </c>
      <c r="G48" s="49"/>
      <c r="H48" s="49"/>
      <c r="I48" s="49"/>
    </row>
    <row r="49" spans="6:19">
      <c r="F49" s="46"/>
    </row>
    <row r="50" spans="6:19">
      <c r="F50" s="49" t="s">
        <v>431</v>
      </c>
      <c r="G50" s="49"/>
      <c r="H50" s="49"/>
      <c r="I50" s="49"/>
      <c r="J50" s="49"/>
      <c r="K50" s="49"/>
      <c r="L50" s="49"/>
      <c r="M50" s="49"/>
      <c r="N50" s="49"/>
      <c r="O50" s="49"/>
      <c r="P50" s="49"/>
      <c r="Q50" s="49"/>
      <c r="R50" s="49"/>
      <c r="S50" s="49"/>
    </row>
    <row r="51" spans="6:19">
      <c r="F51" s="49" t="s">
        <v>432</v>
      </c>
      <c r="G51" s="49"/>
      <c r="H51" s="49"/>
      <c r="I51" s="49"/>
    </row>
    <row r="52" spans="6:19">
      <c r="F52" s="49" t="s">
        <v>433</v>
      </c>
      <c r="G52" s="49"/>
      <c r="H52" s="49"/>
      <c r="I52" s="49"/>
      <c r="J52" s="49"/>
      <c r="K52" s="49"/>
      <c r="L52" s="49"/>
    </row>
  </sheetData>
  <mergeCells count="1">
    <mergeCell ref="A23:C26"/>
  </mergeCells>
  <hyperlinks>
    <hyperlink ref="F41"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6"/>
  <sheetViews>
    <sheetView showGridLines="0" zoomScaleNormal="100" workbookViewId="0"/>
  </sheetViews>
  <sheetFormatPr baseColWidth="10" defaultColWidth="8.83203125" defaultRowHeight="27" customHeight="1"/>
  <cols>
    <col min="1" max="1" width="23.83203125" style="38" customWidth="1"/>
    <col min="2" max="2" width="212.6640625" style="39" customWidth="1"/>
    <col min="3" max="3" width="62.6640625" style="40" customWidth="1"/>
    <col min="4" max="4" width="17.5" style="41" bestFit="1" customWidth="1"/>
    <col min="5" max="16384" width="8.83203125" style="42"/>
  </cols>
  <sheetData>
    <row r="1" spans="1:4" s="34" customFormat="1" ht="51" customHeight="1" thickBot="1">
      <c r="A1" s="30" t="s">
        <v>239</v>
      </c>
      <c r="B1" s="31" t="s">
        <v>240</v>
      </c>
      <c r="C1" s="32" t="s">
        <v>241</v>
      </c>
      <c r="D1" s="33"/>
    </row>
    <row r="2" spans="1:4" s="34" customFormat="1" ht="46" customHeight="1" thickBot="1">
      <c r="A2" s="43" t="str">
        <f>HYPERLINK("#Tables!" &amp; ADDRESS(MATCH(D2,Tables!DD:DD,0),1),D2)</f>
        <v>Table_V1</v>
      </c>
      <c r="B2" s="35" t="s">
        <v>242</v>
      </c>
      <c r="C2" s="36" t="s">
        <v>243</v>
      </c>
      <c r="D2" s="37" t="s">
        <v>244</v>
      </c>
    </row>
    <row r="3" spans="1:4" s="34" customFormat="1" ht="46" customHeight="1" thickBot="1">
      <c r="A3" s="43" t="str">
        <f>HYPERLINK("#Tables!" &amp; ADDRESS(MATCH(D3,Tables!DD:DD,0),1),D3)</f>
        <v>Table_V2.1</v>
      </c>
      <c r="B3" s="35" t="s">
        <v>245</v>
      </c>
      <c r="C3" s="36" t="s">
        <v>246</v>
      </c>
      <c r="D3" s="37" t="s">
        <v>247</v>
      </c>
    </row>
    <row r="4" spans="1:4" s="34" customFormat="1" ht="46" customHeight="1" thickBot="1">
      <c r="A4" s="43" t="str">
        <f>HYPERLINK("#Tables!" &amp; ADDRESS(MATCH(D4,Tables!DD:DD,0),1),D4)</f>
        <v>Table_V2.2</v>
      </c>
      <c r="B4" s="35" t="s">
        <v>245</v>
      </c>
      <c r="C4" s="36" t="s">
        <v>248</v>
      </c>
      <c r="D4" s="37" t="s">
        <v>249</v>
      </c>
    </row>
    <row r="5" spans="1:4" s="34" customFormat="1" ht="46" customHeight="1" thickBot="1">
      <c r="A5" s="43" t="str">
        <f>HYPERLINK("#Tables!" &amp; ADDRESS(MATCH(D5,Tables!DD:DD,0),1),D5)</f>
        <v>Table_V2</v>
      </c>
      <c r="B5" s="35" t="s">
        <v>245</v>
      </c>
      <c r="C5" s="36" t="s">
        <v>250</v>
      </c>
      <c r="D5" s="37" t="s">
        <v>251</v>
      </c>
    </row>
    <row r="6" spans="1:4" s="34" customFormat="1" ht="46" customHeight="1" thickBot="1">
      <c r="A6" s="43" t="str">
        <f>HYPERLINK("#Tables!" &amp; ADDRESS(MATCH(D6,Tables!DD:DD,0),1),D6)</f>
        <v>Table_V3.1</v>
      </c>
      <c r="B6" s="35" t="s">
        <v>324</v>
      </c>
      <c r="C6" s="36" t="s">
        <v>243</v>
      </c>
      <c r="D6" s="37" t="s">
        <v>263</v>
      </c>
    </row>
    <row r="7" spans="1:4" s="34" customFormat="1" ht="46" customHeight="1" thickBot="1">
      <c r="A7" s="43" t="str">
        <f>HYPERLINK("#Tables!" &amp; ADDRESS(MATCH(D7,Tables!DD:DD,0),1),D7)</f>
        <v>Table_V3.2</v>
      </c>
      <c r="B7" s="35" t="s">
        <v>325</v>
      </c>
      <c r="C7" s="36" t="s">
        <v>243</v>
      </c>
      <c r="D7" s="37" t="s">
        <v>264</v>
      </c>
    </row>
    <row r="8" spans="1:4" s="34" customFormat="1" ht="46" customHeight="1" thickBot="1">
      <c r="A8" s="43" t="str">
        <f>HYPERLINK("#Tables!" &amp; ADDRESS(MATCH(D8,Tables!DD:DD,0),1),D8)</f>
        <v>Table_V3.3</v>
      </c>
      <c r="B8" s="35" t="s">
        <v>326</v>
      </c>
      <c r="C8" s="36" t="s">
        <v>243</v>
      </c>
      <c r="D8" s="37" t="s">
        <v>265</v>
      </c>
    </row>
    <row r="9" spans="1:4" s="34" customFormat="1" ht="46" customHeight="1" thickBot="1">
      <c r="A9" s="43" t="str">
        <f>HYPERLINK("#Tables!" &amp; ADDRESS(MATCH(D9,Tables!DD:DD,0),1),D9)</f>
        <v>Table_V3.4</v>
      </c>
      <c r="B9" s="35" t="s">
        <v>327</v>
      </c>
      <c r="C9" s="36" t="s">
        <v>243</v>
      </c>
      <c r="D9" s="37" t="s">
        <v>266</v>
      </c>
    </row>
    <row r="10" spans="1:4" s="34" customFormat="1" ht="46" customHeight="1" thickBot="1">
      <c r="A10" s="43" t="str">
        <f>HYPERLINK("#Tables!" &amp; ADDRESS(MATCH(D10,Tables!DD:DD,0),1),D10)</f>
        <v>Table_V3.Summary</v>
      </c>
      <c r="B10" s="35" t="s">
        <v>328</v>
      </c>
      <c r="C10" s="36" t="s">
        <v>243</v>
      </c>
      <c r="D10" s="37" t="s">
        <v>267</v>
      </c>
    </row>
    <row r="11" spans="1:4" s="34" customFormat="1" ht="46" customHeight="1" thickBot="1">
      <c r="A11" s="43" t="str">
        <f>HYPERLINK("#Tables!" &amp; ADDRESS(MATCH(D11,Tables!DD:DD,0),1),D11)</f>
        <v>Table_V4.1</v>
      </c>
      <c r="B11" s="35" t="s">
        <v>329</v>
      </c>
      <c r="C11" s="36" t="s">
        <v>243</v>
      </c>
      <c r="D11" s="37" t="s">
        <v>268</v>
      </c>
    </row>
    <row r="12" spans="1:4" s="34" customFormat="1" ht="46" customHeight="1" thickBot="1">
      <c r="A12" s="43" t="str">
        <f>HYPERLINK("#Tables!" &amp; ADDRESS(MATCH(D12,Tables!DD:DD,0),1),D12)</f>
        <v>Table_V4.2</v>
      </c>
      <c r="B12" s="35" t="s">
        <v>330</v>
      </c>
      <c r="C12" s="36" t="s">
        <v>243</v>
      </c>
      <c r="D12" s="37" t="s">
        <v>269</v>
      </c>
    </row>
    <row r="13" spans="1:4" s="34" customFormat="1" ht="46" customHeight="1" thickBot="1">
      <c r="A13" s="43" t="str">
        <f>HYPERLINK("#Tables!" &amp; ADDRESS(MATCH(D13,Tables!DD:DD,0),1),D13)</f>
        <v>Table_V4.3</v>
      </c>
      <c r="B13" s="35" t="s">
        <v>331</v>
      </c>
      <c r="C13" s="36" t="s">
        <v>243</v>
      </c>
      <c r="D13" s="37" t="s">
        <v>270</v>
      </c>
    </row>
    <row r="14" spans="1:4" s="34" customFormat="1" ht="46" customHeight="1" thickBot="1">
      <c r="A14" s="43" t="str">
        <f>HYPERLINK("#Tables!" &amp; ADDRESS(MATCH(D14,Tables!DD:DD,0),1),D14)</f>
        <v>Table_V4.4</v>
      </c>
      <c r="B14" s="35" t="s">
        <v>332</v>
      </c>
      <c r="C14" s="36" t="s">
        <v>243</v>
      </c>
      <c r="D14" s="37" t="s">
        <v>271</v>
      </c>
    </row>
    <row r="15" spans="1:4" s="34" customFormat="1" ht="46" customHeight="1" thickBot="1">
      <c r="A15" s="43" t="str">
        <f>HYPERLINK("#Tables!" &amp; ADDRESS(MATCH(D15,Tables!DD:DD,0),1),D15)</f>
        <v>Table_V4.5</v>
      </c>
      <c r="B15" s="35" t="s">
        <v>333</v>
      </c>
      <c r="C15" s="36" t="s">
        <v>243</v>
      </c>
      <c r="D15" s="37" t="s">
        <v>272</v>
      </c>
    </row>
    <row r="16" spans="1:4" s="34" customFormat="1" ht="46" customHeight="1" thickBot="1">
      <c r="A16" s="43" t="str">
        <f>HYPERLINK("#Tables!" &amp; ADDRESS(MATCH(D16,Tables!DD:DD,0),1),D16)</f>
        <v>Table_V4.6</v>
      </c>
      <c r="B16" s="35" t="s">
        <v>334</v>
      </c>
      <c r="C16" s="36" t="s">
        <v>243</v>
      </c>
      <c r="D16" s="37" t="s">
        <v>273</v>
      </c>
    </row>
    <row r="17" spans="1:4" s="34" customFormat="1" ht="46" customHeight="1" thickBot="1">
      <c r="A17" s="43" t="str">
        <f>HYPERLINK("#Tables!" &amp; ADDRESS(MATCH(D17,Tables!DD:DD,0),1),D17)</f>
        <v>Table_V4.7</v>
      </c>
      <c r="B17" s="35" t="s">
        <v>335</v>
      </c>
      <c r="C17" s="36" t="s">
        <v>243</v>
      </c>
      <c r="D17" s="37" t="s">
        <v>274</v>
      </c>
    </row>
    <row r="18" spans="1:4" s="34" customFormat="1" ht="46" customHeight="1" thickBot="1">
      <c r="A18" s="43" t="str">
        <f>HYPERLINK("#Tables!" &amp; ADDRESS(MATCH(D18,Tables!DD:DD,0),1),D18)</f>
        <v>Table_V4.8</v>
      </c>
      <c r="B18" s="35" t="s">
        <v>336</v>
      </c>
      <c r="C18" s="36" t="s">
        <v>243</v>
      </c>
      <c r="D18" s="37" t="s">
        <v>275</v>
      </c>
    </row>
    <row r="19" spans="1:4" s="34" customFormat="1" ht="46" customHeight="1" thickBot="1">
      <c r="A19" s="43" t="str">
        <f>HYPERLINK("#Tables!" &amp; ADDRESS(MATCH(D19,Tables!DD:DD,0),1),D19)</f>
        <v>Table_V4.9</v>
      </c>
      <c r="B19" s="35" t="s">
        <v>337</v>
      </c>
      <c r="C19" s="36" t="s">
        <v>243</v>
      </c>
      <c r="D19" s="37" t="s">
        <v>276</v>
      </c>
    </row>
    <row r="20" spans="1:4" s="34" customFormat="1" ht="46" customHeight="1" thickBot="1">
      <c r="A20" s="43" t="str">
        <f>HYPERLINK("#Tables!" &amp; ADDRESS(MATCH(D20,Tables!DD:DD,0),1),D20)</f>
        <v>Table_V4.10</v>
      </c>
      <c r="B20" s="35" t="s">
        <v>338</v>
      </c>
      <c r="C20" s="36" t="s">
        <v>243</v>
      </c>
      <c r="D20" s="37" t="s">
        <v>277</v>
      </c>
    </row>
    <row r="21" spans="1:4" s="34" customFormat="1" ht="46" customHeight="1" thickBot="1">
      <c r="A21" s="43" t="str">
        <f>HYPERLINK("#Tables!" &amp; ADDRESS(MATCH(D21,Tables!DD:DD,0),1),D21)</f>
        <v>Table_V4.11</v>
      </c>
      <c r="B21" s="35" t="s">
        <v>339</v>
      </c>
      <c r="C21" s="36" t="s">
        <v>243</v>
      </c>
      <c r="D21" s="37" t="s">
        <v>278</v>
      </c>
    </row>
    <row r="22" spans="1:4" s="34" customFormat="1" ht="46" customHeight="1" thickBot="1">
      <c r="A22" s="43" t="str">
        <f>HYPERLINK("#Tables!" &amp; ADDRESS(MATCH(D22,Tables!DD:DD,0),1),D22)</f>
        <v>Table_V4.Summary</v>
      </c>
      <c r="B22" s="35" t="s">
        <v>340</v>
      </c>
      <c r="C22" s="36" t="s">
        <v>243</v>
      </c>
      <c r="D22" s="37" t="s">
        <v>279</v>
      </c>
    </row>
    <row r="23" spans="1:4" s="34" customFormat="1" ht="46" customHeight="1" thickBot="1">
      <c r="A23" s="43" t="str">
        <f>HYPERLINK("#Tables!" &amp; ADDRESS(MATCH(D23,Tables!DD:DD,0),1),D23)</f>
        <v>Table_Q1.1</v>
      </c>
      <c r="B23" s="35" t="s">
        <v>341</v>
      </c>
      <c r="C23" s="36" t="s">
        <v>243</v>
      </c>
      <c r="D23" s="37" t="s">
        <v>280</v>
      </c>
    </row>
    <row r="24" spans="1:4" s="34" customFormat="1" ht="46" customHeight="1" thickBot="1">
      <c r="A24" s="43" t="str">
        <f>HYPERLINK("#Tables!" &amp; ADDRESS(MATCH(D24,Tables!DD:DD,0),1),D24)</f>
        <v>Table_Q1.2</v>
      </c>
      <c r="B24" s="35" t="s">
        <v>342</v>
      </c>
      <c r="C24" s="36" t="s">
        <v>243</v>
      </c>
      <c r="D24" s="37" t="s">
        <v>281</v>
      </c>
    </row>
    <row r="25" spans="1:4" s="34" customFormat="1" ht="46" customHeight="1" thickBot="1">
      <c r="A25" s="43" t="str">
        <f>HYPERLINK("#Tables!" &amp; ADDRESS(MATCH(D25,Tables!DD:DD,0),1),D25)</f>
        <v>Table_Q1.3</v>
      </c>
      <c r="B25" s="35" t="s">
        <v>343</v>
      </c>
      <c r="C25" s="36" t="s">
        <v>243</v>
      </c>
      <c r="D25" s="37" t="s">
        <v>282</v>
      </c>
    </row>
    <row r="26" spans="1:4" s="34" customFormat="1" ht="46" customHeight="1" thickBot="1">
      <c r="A26" s="43" t="str">
        <f>HYPERLINK("#Tables!" &amp; ADDRESS(MATCH(D26,Tables!DD:DD,0),1),D26)</f>
        <v>Table_Q1.4</v>
      </c>
      <c r="B26" s="35" t="s">
        <v>344</v>
      </c>
      <c r="C26" s="36" t="s">
        <v>243</v>
      </c>
      <c r="D26" s="37" t="s">
        <v>283</v>
      </c>
    </row>
    <row r="27" spans="1:4" s="34" customFormat="1" ht="46" customHeight="1" thickBot="1">
      <c r="A27" s="43" t="str">
        <f>HYPERLINK("#Tables!" &amp; ADDRESS(MATCH(D27,Tables!DD:DD,0),1),D27)</f>
        <v>Table_Q1.5</v>
      </c>
      <c r="B27" s="35" t="s">
        <v>345</v>
      </c>
      <c r="C27" s="36" t="s">
        <v>243</v>
      </c>
      <c r="D27" s="37" t="s">
        <v>284</v>
      </c>
    </row>
    <row r="28" spans="1:4" s="34" customFormat="1" ht="46" customHeight="1" thickBot="1">
      <c r="A28" s="43" t="str">
        <f>HYPERLINK("#Tables!" &amp; ADDRESS(MATCH(D28,Tables!DD:DD,0),1),D28)</f>
        <v>Table_Q1.6</v>
      </c>
      <c r="B28" s="35" t="s">
        <v>346</v>
      </c>
      <c r="C28" s="36" t="s">
        <v>243</v>
      </c>
      <c r="D28" s="37" t="s">
        <v>285</v>
      </c>
    </row>
    <row r="29" spans="1:4" s="34" customFormat="1" ht="46" customHeight="1" thickBot="1">
      <c r="A29" s="43" t="str">
        <f>HYPERLINK("#Tables!" &amp; ADDRESS(MATCH(D29,Tables!DD:DD,0),1),D29)</f>
        <v>Table_Q1.7</v>
      </c>
      <c r="B29" s="35" t="s">
        <v>347</v>
      </c>
      <c r="C29" s="36" t="s">
        <v>243</v>
      </c>
      <c r="D29" s="37" t="s">
        <v>286</v>
      </c>
    </row>
    <row r="30" spans="1:4" s="34" customFormat="1" ht="46" customHeight="1" thickBot="1">
      <c r="A30" s="43" t="str">
        <f>HYPERLINK("#Tables!" &amp; ADDRESS(MATCH(D30,Tables!DD:DD,0),1),D30)</f>
        <v>Table_Q1.8</v>
      </c>
      <c r="B30" s="35" t="s">
        <v>348</v>
      </c>
      <c r="C30" s="36" t="s">
        <v>243</v>
      </c>
      <c r="D30" s="37" t="s">
        <v>287</v>
      </c>
    </row>
    <row r="31" spans="1:4" s="34" customFormat="1" ht="46" customHeight="1" thickBot="1">
      <c r="A31" s="43" t="str">
        <f>HYPERLINK("#Tables!" &amp; ADDRESS(MATCH(D31,Tables!DD:DD,0),1),D31)</f>
        <v>Table_Q1.9</v>
      </c>
      <c r="B31" s="35" t="s">
        <v>349</v>
      </c>
      <c r="C31" s="36" t="s">
        <v>243</v>
      </c>
      <c r="D31" s="37" t="s">
        <v>288</v>
      </c>
    </row>
    <row r="32" spans="1:4" s="34" customFormat="1" ht="46" customHeight="1" thickBot="1">
      <c r="A32" s="43" t="str">
        <f>HYPERLINK("#Tables!" &amp; ADDRESS(MATCH(D32,Tables!DD:DD,0),1),D32)</f>
        <v>Table_Q1.10</v>
      </c>
      <c r="B32" s="35" t="s">
        <v>350</v>
      </c>
      <c r="C32" s="36" t="s">
        <v>243</v>
      </c>
      <c r="D32" s="37" t="s">
        <v>289</v>
      </c>
    </row>
    <row r="33" spans="1:4" s="34" customFormat="1" ht="46" customHeight="1" thickBot="1">
      <c r="A33" s="43" t="str">
        <f>HYPERLINK("#Tables!" &amp; ADDRESS(MATCH(D33,Tables!DD:DD,0),1),D33)</f>
        <v>Table_Q1.11</v>
      </c>
      <c r="B33" s="35" t="s">
        <v>351</v>
      </c>
      <c r="C33" s="36" t="s">
        <v>243</v>
      </c>
      <c r="D33" s="37" t="s">
        <v>290</v>
      </c>
    </row>
    <row r="34" spans="1:4" s="34" customFormat="1" ht="46" customHeight="1" thickBot="1">
      <c r="A34" s="43" t="str">
        <f>HYPERLINK("#Tables!" &amp; ADDRESS(MATCH(D34,Tables!DD:DD,0),1),D34)</f>
        <v>Table_Q1.12</v>
      </c>
      <c r="B34" s="35" t="s">
        <v>352</v>
      </c>
      <c r="C34" s="36" t="s">
        <v>243</v>
      </c>
      <c r="D34" s="37" t="s">
        <v>291</v>
      </c>
    </row>
    <row r="35" spans="1:4" s="34" customFormat="1" ht="46" customHeight="1" thickBot="1">
      <c r="A35" s="43" t="str">
        <f>HYPERLINK("#Tables!" &amp; ADDRESS(MATCH(D35,Tables!DD:DD,0),1),D35)</f>
        <v>Table_Q1.13</v>
      </c>
      <c r="B35" s="35" t="s">
        <v>353</v>
      </c>
      <c r="C35" s="36" t="s">
        <v>243</v>
      </c>
      <c r="D35" s="37" t="s">
        <v>292</v>
      </c>
    </row>
    <row r="36" spans="1:4" s="34" customFormat="1" ht="46" customHeight="1" thickBot="1">
      <c r="A36" s="43" t="str">
        <f>HYPERLINK("#Tables!" &amp; ADDRESS(MATCH(D36,Tables!DD:DD,0),1),D36)</f>
        <v>Table_Q1.14</v>
      </c>
      <c r="B36" s="35" t="s">
        <v>354</v>
      </c>
      <c r="C36" s="36" t="s">
        <v>243</v>
      </c>
      <c r="D36" s="37" t="s">
        <v>293</v>
      </c>
    </row>
    <row r="37" spans="1:4" s="34" customFormat="1" ht="46" customHeight="1" thickBot="1">
      <c r="A37" s="43" t="str">
        <f>HYPERLINK("#Tables!" &amp; ADDRESS(MATCH(D37,Tables!DD:DD,0),1),D37)</f>
        <v>Table_Q1.15</v>
      </c>
      <c r="B37" s="35" t="s">
        <v>355</v>
      </c>
      <c r="C37" s="36" t="s">
        <v>243</v>
      </c>
      <c r="D37" s="37" t="s">
        <v>294</v>
      </c>
    </row>
    <row r="38" spans="1:4" s="34" customFormat="1" ht="46" customHeight="1" thickBot="1">
      <c r="A38" s="43" t="str">
        <f>HYPERLINK("#Tables!" &amp; ADDRESS(MATCH(D38,Tables!DD:DD,0),1),D38)</f>
        <v>Table_Q1.Summary</v>
      </c>
      <c r="B38" s="35" t="s">
        <v>356</v>
      </c>
      <c r="C38" s="36" t="s">
        <v>243</v>
      </c>
      <c r="D38" s="37" t="s">
        <v>295</v>
      </c>
    </row>
    <row r="39" spans="1:4" s="34" customFormat="1" ht="46" customHeight="1" thickBot="1">
      <c r="A39" s="43" t="str">
        <f>HYPERLINK("#Tables!" &amp; ADDRESS(MATCH(D39,Tables!DD:DD,0),1),D39)</f>
        <v>Table_Q2.1</v>
      </c>
      <c r="B39" s="35" t="s">
        <v>357</v>
      </c>
      <c r="C39" s="36" t="s">
        <v>243</v>
      </c>
      <c r="D39" s="37" t="s">
        <v>296</v>
      </c>
    </row>
    <row r="40" spans="1:4" s="34" customFormat="1" ht="46" customHeight="1" thickBot="1">
      <c r="A40" s="43" t="str">
        <f>HYPERLINK("#Tables!" &amp; ADDRESS(MATCH(D40,Tables!DD:DD,0),1),D40)</f>
        <v>Table_Q2.2</v>
      </c>
      <c r="B40" s="35" t="s">
        <v>358</v>
      </c>
      <c r="C40" s="36" t="s">
        <v>243</v>
      </c>
      <c r="D40" s="37" t="s">
        <v>297</v>
      </c>
    </row>
    <row r="41" spans="1:4" s="34" customFormat="1" ht="46" customHeight="1" thickBot="1">
      <c r="A41" s="43" t="str">
        <f>HYPERLINK("#Tables!" &amp; ADDRESS(MATCH(D41,Tables!DD:DD,0),1),D41)</f>
        <v>Table_Q2.3</v>
      </c>
      <c r="B41" s="35" t="s">
        <v>359</v>
      </c>
      <c r="C41" s="36" t="s">
        <v>243</v>
      </c>
      <c r="D41" s="37" t="s">
        <v>298</v>
      </c>
    </row>
    <row r="42" spans="1:4" s="34" customFormat="1" ht="46" customHeight="1" thickBot="1">
      <c r="A42" s="43" t="str">
        <f>HYPERLINK("#Tables!" &amp; ADDRESS(MATCH(D42,Tables!DD:DD,0),1),D42)</f>
        <v>Table_Q2.4</v>
      </c>
      <c r="B42" s="35" t="s">
        <v>360</v>
      </c>
      <c r="C42" s="36" t="s">
        <v>243</v>
      </c>
      <c r="D42" s="37" t="s">
        <v>299</v>
      </c>
    </row>
    <row r="43" spans="1:4" s="34" customFormat="1" ht="46" customHeight="1" thickBot="1">
      <c r="A43" s="43" t="str">
        <f>HYPERLINK("#Tables!" &amp; ADDRESS(MATCH(D43,Tables!DD:DD,0),1),D43)</f>
        <v>Table_Q2.5</v>
      </c>
      <c r="B43" s="35" t="s">
        <v>361</v>
      </c>
      <c r="C43" s="36" t="s">
        <v>243</v>
      </c>
      <c r="D43" s="37" t="s">
        <v>300</v>
      </c>
    </row>
    <row r="44" spans="1:4" s="34" customFormat="1" ht="46" customHeight="1" thickBot="1">
      <c r="A44" s="43" t="str">
        <f>HYPERLINK("#Tables!" &amp; ADDRESS(MATCH(D44,Tables!DD:DD,0),1),D44)</f>
        <v>Table_Q2.6</v>
      </c>
      <c r="B44" s="35" t="s">
        <v>362</v>
      </c>
      <c r="C44" s="36" t="s">
        <v>243</v>
      </c>
      <c r="D44" s="37" t="s">
        <v>301</v>
      </c>
    </row>
    <row r="45" spans="1:4" s="34" customFormat="1" ht="46" customHeight="1" thickBot="1">
      <c r="A45" s="43" t="str">
        <f>HYPERLINK("#Tables!" &amp; ADDRESS(MATCH(D45,Tables!DD:DD,0),1),D45)</f>
        <v>Table_Q2.Summary</v>
      </c>
      <c r="B45" s="35" t="s">
        <v>363</v>
      </c>
      <c r="C45" s="36" t="s">
        <v>243</v>
      </c>
      <c r="D45" s="37" t="s">
        <v>302</v>
      </c>
    </row>
    <row r="46" spans="1:4" s="34" customFormat="1" ht="46" customHeight="1" thickBot="1">
      <c r="A46" s="43" t="str">
        <f>HYPERLINK("#Tables!" &amp; ADDRESS(MATCH(D46,Tables!DD:DD,0),1),D46)</f>
        <v>Table_Q3</v>
      </c>
      <c r="B46" s="35" t="s">
        <v>364</v>
      </c>
      <c r="C46" s="36" t="s">
        <v>243</v>
      </c>
      <c r="D46" s="37" t="s">
        <v>253</v>
      </c>
    </row>
    <row r="47" spans="1:4" s="34" customFormat="1" ht="46" customHeight="1" thickBot="1">
      <c r="A47" s="43" t="str">
        <f>HYPERLINK("#Tables!" &amp; ADDRESS(MATCH(D47,Tables!DD:DD,0),1),D47)</f>
        <v>Table_Q4</v>
      </c>
      <c r="B47" s="35" t="s">
        <v>365</v>
      </c>
      <c r="C47" s="36" t="s">
        <v>243</v>
      </c>
      <c r="D47" s="37" t="s">
        <v>254</v>
      </c>
    </row>
    <row r="48" spans="1:4" s="34" customFormat="1" ht="46" customHeight="1" thickBot="1">
      <c r="A48" s="43" t="str">
        <f>HYPERLINK("#Tables!" &amp; ADDRESS(MATCH(D48,Tables!DD:DD,0),1),D48)</f>
        <v>Table_Q5.1</v>
      </c>
      <c r="B48" s="35" t="s">
        <v>366</v>
      </c>
      <c r="C48" s="36" t="s">
        <v>243</v>
      </c>
      <c r="D48" s="37" t="s">
        <v>303</v>
      </c>
    </row>
    <row r="49" spans="1:4" s="34" customFormat="1" ht="46" customHeight="1" thickBot="1">
      <c r="A49" s="43" t="str">
        <f>HYPERLINK("#Tables!" &amp; ADDRESS(MATCH(D49,Tables!DD:DD,0),1),D49)</f>
        <v>Table_Q5.2</v>
      </c>
      <c r="B49" s="35" t="s">
        <v>367</v>
      </c>
      <c r="C49" s="36" t="s">
        <v>243</v>
      </c>
      <c r="D49" s="37" t="s">
        <v>304</v>
      </c>
    </row>
    <row r="50" spans="1:4" s="34" customFormat="1" ht="46" customHeight="1" thickBot="1">
      <c r="A50" s="43" t="str">
        <f>HYPERLINK("#Tables!" &amp; ADDRESS(MATCH(D50,Tables!DD:DD,0),1),D50)</f>
        <v>Table_Q5.3</v>
      </c>
      <c r="B50" s="35" t="s">
        <v>368</v>
      </c>
      <c r="C50" s="36" t="s">
        <v>243</v>
      </c>
      <c r="D50" s="37" t="s">
        <v>305</v>
      </c>
    </row>
    <row r="51" spans="1:4" s="34" customFormat="1" ht="46" customHeight="1" thickBot="1">
      <c r="A51" s="43" t="str">
        <f>HYPERLINK("#Tables!" &amp; ADDRESS(MATCH(D51,Tables!DD:DD,0),1),D51)</f>
        <v>Table_Q5.4</v>
      </c>
      <c r="B51" s="35" t="s">
        <v>369</v>
      </c>
      <c r="C51" s="36" t="s">
        <v>243</v>
      </c>
      <c r="D51" s="37" t="s">
        <v>306</v>
      </c>
    </row>
    <row r="52" spans="1:4" s="34" customFormat="1" ht="46" customHeight="1" thickBot="1">
      <c r="A52" s="43" t="str">
        <f>HYPERLINK("#Tables!" &amp; ADDRESS(MATCH(D52,Tables!DD:DD,0),1),D52)</f>
        <v>Table_Q5.5</v>
      </c>
      <c r="B52" s="35" t="s">
        <v>370</v>
      </c>
      <c r="C52" s="36" t="s">
        <v>243</v>
      </c>
      <c r="D52" s="37" t="s">
        <v>307</v>
      </c>
    </row>
    <row r="53" spans="1:4" s="34" customFormat="1" ht="46" customHeight="1" thickBot="1">
      <c r="A53" s="43" t="str">
        <f>HYPERLINK("#Tables!" &amp; ADDRESS(MATCH(D53,Tables!DD:DD,0),1),D53)</f>
        <v>Table_Q5.6</v>
      </c>
      <c r="B53" s="35" t="s">
        <v>371</v>
      </c>
      <c r="C53" s="36" t="s">
        <v>243</v>
      </c>
      <c r="D53" s="37" t="s">
        <v>308</v>
      </c>
    </row>
    <row r="54" spans="1:4" s="34" customFormat="1" ht="46" customHeight="1" thickBot="1">
      <c r="A54" s="43" t="str">
        <f>HYPERLINK("#Tables!" &amp; ADDRESS(MATCH(D54,Tables!DD:DD,0),1),D54)</f>
        <v>Table_Q5.7</v>
      </c>
      <c r="B54" s="35" t="s">
        <v>372</v>
      </c>
      <c r="C54" s="36" t="s">
        <v>243</v>
      </c>
      <c r="D54" s="37" t="s">
        <v>309</v>
      </c>
    </row>
    <row r="55" spans="1:4" s="34" customFormat="1" ht="46" customHeight="1" thickBot="1">
      <c r="A55" s="43" t="str">
        <f>HYPERLINK("#Tables!" &amp; ADDRESS(MATCH(D55,Tables!DD:DD,0),1),D55)</f>
        <v>Table_Q5.Summary</v>
      </c>
      <c r="B55" s="35" t="s">
        <v>373</v>
      </c>
      <c r="C55" s="36" t="s">
        <v>243</v>
      </c>
      <c r="D55" s="37" t="s">
        <v>310</v>
      </c>
    </row>
    <row r="56" spans="1:4" s="34" customFormat="1" ht="46" customHeight="1" thickBot="1">
      <c r="A56" s="43" t="str">
        <f>HYPERLINK("#Tables!" &amp; ADDRESS(MATCH(D56,Tables!DD:DD,0),1),D56)</f>
        <v>Table_Q6</v>
      </c>
      <c r="B56" s="35" t="s">
        <v>374</v>
      </c>
      <c r="C56" s="36" t="s">
        <v>243</v>
      </c>
      <c r="D56" s="37" t="s">
        <v>255</v>
      </c>
    </row>
    <row r="57" spans="1:4" s="34" customFormat="1" ht="46" customHeight="1" thickBot="1">
      <c r="A57" s="43" t="str">
        <f>HYPERLINK("#Tables!" &amp; ADDRESS(MATCH(D57,Tables!DD:DD,0),1),D57)</f>
        <v>Table_Q7</v>
      </c>
      <c r="B57" s="35" t="s">
        <v>375</v>
      </c>
      <c r="C57" s="36" t="s">
        <v>243</v>
      </c>
      <c r="D57" s="37" t="s">
        <v>256</v>
      </c>
    </row>
    <row r="58" spans="1:4" s="34" customFormat="1" ht="46" customHeight="1" thickBot="1">
      <c r="A58" s="43" t="str">
        <f>HYPERLINK("#Tables!" &amp; ADDRESS(MATCH(D58,Tables!DD:DD,0),1),D58)</f>
        <v>Table_Q8</v>
      </c>
      <c r="B58" s="35" t="s">
        <v>376</v>
      </c>
      <c r="C58" s="36" t="s">
        <v>243</v>
      </c>
      <c r="D58" s="37" t="s">
        <v>257</v>
      </c>
    </row>
    <row r="59" spans="1:4" s="34" customFormat="1" ht="46" customHeight="1" thickBot="1">
      <c r="A59" s="43" t="str">
        <f>HYPERLINK("#Tables!" &amp; ADDRESS(MATCH(D59,Tables!DD:DD,0),1),D59)</f>
        <v>Table_Q9</v>
      </c>
      <c r="B59" s="35" t="s">
        <v>252</v>
      </c>
      <c r="C59" s="36" t="s">
        <v>243</v>
      </c>
      <c r="D59" s="37" t="s">
        <v>258</v>
      </c>
    </row>
    <row r="60" spans="1:4" s="34" customFormat="1" ht="46" customHeight="1" thickBot="1">
      <c r="A60" s="43" t="str">
        <f>HYPERLINK("#Tables!" &amp; ADDRESS(MATCH(D60,Tables!DD:DD,0),1),D60)</f>
        <v>Table_Q10.1</v>
      </c>
      <c r="B60" s="35" t="s">
        <v>377</v>
      </c>
      <c r="C60" s="36" t="s">
        <v>243</v>
      </c>
      <c r="D60" s="37" t="s">
        <v>311</v>
      </c>
    </row>
    <row r="61" spans="1:4" s="34" customFormat="1" ht="46" customHeight="1" thickBot="1">
      <c r="A61" s="43" t="str">
        <f>HYPERLINK("#Tables!" &amp; ADDRESS(MATCH(D61,Tables!DD:DD,0),1),D61)</f>
        <v>Table_Q10.2</v>
      </c>
      <c r="B61" s="35" t="s">
        <v>378</v>
      </c>
      <c r="C61" s="36" t="s">
        <v>243</v>
      </c>
      <c r="D61" s="37" t="s">
        <v>312</v>
      </c>
    </row>
    <row r="62" spans="1:4" s="34" customFormat="1" ht="46" customHeight="1" thickBot="1">
      <c r="A62" s="43" t="str">
        <f>HYPERLINK("#Tables!" &amp; ADDRESS(MATCH(D62,Tables!DD:DD,0),1),D62)</f>
        <v>Table_Q10.3</v>
      </c>
      <c r="B62" s="35" t="s">
        <v>379</v>
      </c>
      <c r="C62" s="36" t="s">
        <v>243</v>
      </c>
      <c r="D62" s="37" t="s">
        <v>313</v>
      </c>
    </row>
    <row r="63" spans="1:4" s="34" customFormat="1" ht="46" customHeight="1" thickBot="1">
      <c r="A63" s="43" t="str">
        <f>HYPERLINK("#Tables!" &amp; ADDRESS(MATCH(D63,Tables!DD:DD,0),1),D63)</f>
        <v>Table_Q10.4</v>
      </c>
      <c r="B63" s="35" t="s">
        <v>380</v>
      </c>
      <c r="C63" s="36" t="s">
        <v>243</v>
      </c>
      <c r="D63" s="37" t="s">
        <v>314</v>
      </c>
    </row>
    <row r="64" spans="1:4" s="34" customFormat="1" ht="46" customHeight="1" thickBot="1">
      <c r="A64" s="43" t="str">
        <f>HYPERLINK("#Tables!" &amp; ADDRESS(MATCH(D64,Tables!DD:DD,0),1),D64)</f>
        <v>Table_Q10.Summary</v>
      </c>
      <c r="B64" s="35" t="s">
        <v>381</v>
      </c>
      <c r="C64" s="36" t="s">
        <v>243</v>
      </c>
      <c r="D64" s="37" t="s">
        <v>315</v>
      </c>
    </row>
    <row r="65" spans="1:4" s="34" customFormat="1" ht="46" customHeight="1" thickBot="1">
      <c r="A65" s="43" t="str">
        <f>HYPERLINK("#Tables!" &amp; ADDRESS(MATCH(D65,Tables!DD:DD,0),1),D65)</f>
        <v>Table_Q11.1</v>
      </c>
      <c r="B65" s="35" t="s">
        <v>382</v>
      </c>
      <c r="C65" s="36" t="s">
        <v>243</v>
      </c>
      <c r="D65" s="37" t="s">
        <v>316</v>
      </c>
    </row>
    <row r="66" spans="1:4" s="34" customFormat="1" ht="46" customHeight="1" thickBot="1">
      <c r="A66" s="43" t="str">
        <f>HYPERLINK("#Tables!" &amp; ADDRESS(MATCH(D66,Tables!DD:DD,0),1),D66)</f>
        <v>Table_Q11.2</v>
      </c>
      <c r="B66" s="35" t="s">
        <v>383</v>
      </c>
      <c r="C66" s="36" t="s">
        <v>243</v>
      </c>
      <c r="D66" s="37" t="s">
        <v>317</v>
      </c>
    </row>
    <row r="67" spans="1:4" s="34" customFormat="1" ht="46" customHeight="1" thickBot="1">
      <c r="A67" s="43" t="str">
        <f>HYPERLINK("#Tables!" &amp; ADDRESS(MATCH(D67,Tables!DD:DD,0),1),D67)</f>
        <v>Table_Q11.3</v>
      </c>
      <c r="B67" s="35" t="s">
        <v>384</v>
      </c>
      <c r="C67" s="36" t="s">
        <v>243</v>
      </c>
      <c r="D67" s="37" t="s">
        <v>318</v>
      </c>
    </row>
    <row r="68" spans="1:4" s="34" customFormat="1" ht="46" customHeight="1" thickBot="1">
      <c r="A68" s="43" t="str">
        <f>HYPERLINK("#Tables!" &amp; ADDRESS(MATCH(D68,Tables!DD:DD,0),1),D68)</f>
        <v>Table_Q11.4</v>
      </c>
      <c r="B68" s="35" t="s">
        <v>385</v>
      </c>
      <c r="C68" s="36" t="s">
        <v>243</v>
      </c>
      <c r="D68" s="37" t="s">
        <v>319</v>
      </c>
    </row>
    <row r="69" spans="1:4" s="34" customFormat="1" ht="46" customHeight="1" thickBot="1">
      <c r="A69" s="43" t="str">
        <f>HYPERLINK("#Tables!" &amp; ADDRESS(MATCH(D69,Tables!DD:DD,0),1),D69)</f>
        <v>Table_Q11.5</v>
      </c>
      <c r="B69" s="35" t="s">
        <v>386</v>
      </c>
      <c r="C69" s="36" t="s">
        <v>243</v>
      </c>
      <c r="D69" s="37" t="s">
        <v>320</v>
      </c>
    </row>
    <row r="70" spans="1:4" s="34" customFormat="1" ht="46" customHeight="1" thickBot="1">
      <c r="A70" s="43" t="str">
        <f>HYPERLINK("#Tables!" &amp; ADDRESS(MATCH(D70,Tables!DD:DD,0),1),D70)</f>
        <v>Table_Q11.6</v>
      </c>
      <c r="B70" s="35" t="s">
        <v>387</v>
      </c>
      <c r="C70" s="36" t="s">
        <v>243</v>
      </c>
      <c r="D70" s="37" t="s">
        <v>321</v>
      </c>
    </row>
    <row r="71" spans="1:4" s="34" customFormat="1" ht="46" customHeight="1" thickBot="1">
      <c r="A71" s="43" t="str">
        <f>HYPERLINK("#Tables!" &amp; ADDRESS(MATCH(D71,Tables!DD:DD,0),1),D71)</f>
        <v>Table_Q11.7</v>
      </c>
      <c r="B71" s="35" t="s">
        <v>388</v>
      </c>
      <c r="C71" s="36" t="s">
        <v>243</v>
      </c>
      <c r="D71" s="37" t="s">
        <v>322</v>
      </c>
    </row>
    <row r="72" spans="1:4" s="34" customFormat="1" ht="46" customHeight="1" thickBot="1">
      <c r="A72" s="43" t="str">
        <f>HYPERLINK("#Tables!" &amp; ADDRESS(MATCH(D72,Tables!DD:DD,0),1),D72)</f>
        <v>Table_Q11.Summary</v>
      </c>
      <c r="B72" s="35" t="s">
        <v>389</v>
      </c>
      <c r="C72" s="36" t="s">
        <v>243</v>
      </c>
      <c r="D72" s="37" t="s">
        <v>323</v>
      </c>
    </row>
    <row r="73" spans="1:4" s="34" customFormat="1" ht="46" customHeight="1" thickBot="1">
      <c r="A73" s="43" t="str">
        <f>HYPERLINK("#Tables!" &amp; ADDRESS(MATCH(D73,Tables!DD:DD,0),1),D73)</f>
        <v>Table_Q12</v>
      </c>
      <c r="B73" s="35" t="s">
        <v>390</v>
      </c>
      <c r="C73" s="36" t="s">
        <v>243</v>
      </c>
      <c r="D73" s="37" t="s">
        <v>259</v>
      </c>
    </row>
    <row r="74" spans="1:4" s="34" customFormat="1" ht="46" customHeight="1" thickBot="1">
      <c r="A74" s="43" t="str">
        <f>HYPERLINK("#Tables!" &amp; ADDRESS(MATCH(D74,Tables!DD:DD,0),1),D74)</f>
        <v>Table_Q13</v>
      </c>
      <c r="B74" s="35" t="s">
        <v>391</v>
      </c>
      <c r="C74" s="36" t="s">
        <v>243</v>
      </c>
      <c r="D74" s="37" t="s">
        <v>260</v>
      </c>
    </row>
    <row r="75" spans="1:4" s="34" customFormat="1" ht="46" customHeight="1" thickBot="1">
      <c r="A75" s="43" t="str">
        <f>HYPERLINK("#Tables!" &amp; ADDRESS(MATCH(D75,Tables!DD:DD,0),1),D75)</f>
        <v>Table_Q14</v>
      </c>
      <c r="B75" s="35" t="s">
        <v>392</v>
      </c>
      <c r="C75" s="36" t="s">
        <v>243</v>
      </c>
      <c r="D75" s="37" t="s">
        <v>261</v>
      </c>
    </row>
    <row r="76" spans="1:4" s="34" customFormat="1" ht="46" customHeight="1" thickBot="1">
      <c r="A76" s="43" t="str">
        <f>HYPERLINK("#Tables!" &amp; ADDRESS(MATCH(D76,Tables!DD:DD,0),1),D76)</f>
        <v>Table_Q15</v>
      </c>
      <c r="B76" s="35" t="s">
        <v>393</v>
      </c>
      <c r="C76" s="36" t="s">
        <v>243</v>
      </c>
      <c r="D76" s="37" t="s">
        <v>262</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1386"/>
  <sheetViews>
    <sheetView showGridLines="0" workbookViewId="0"/>
  </sheetViews>
  <sheetFormatPr baseColWidth="10" defaultRowHeight="16"/>
  <cols>
    <col min="1" max="1" width="66" customWidth="1"/>
    <col min="2" max="2" width="12.5" style="1" customWidth="1"/>
    <col min="3" max="3" width="12.1640625" style="1" customWidth="1"/>
    <col min="4" max="4" width="11.83203125" style="1" customWidth="1"/>
    <col min="5" max="5" width="12.33203125" style="1" customWidth="1"/>
    <col min="6" max="22" width="10.83203125" style="1"/>
    <col min="23" max="26" width="13" style="1" customWidth="1"/>
    <col min="27" max="29" width="12" style="1" customWidth="1"/>
    <col min="30" max="51" width="10.83203125" style="1"/>
    <col min="52" max="52" width="16.33203125" style="1" customWidth="1"/>
    <col min="53" max="53" width="17.6640625" style="1" customWidth="1"/>
  </cols>
  <sheetData>
    <row r="1" spans="1:108">
      <c r="A1" s="28" t="str">
        <f>HYPERLINK("#Contents!A1", "Contents")</f>
        <v>Contents</v>
      </c>
    </row>
    <row r="2" spans="1:108">
      <c r="A2" s="29" t="s">
        <v>0</v>
      </c>
      <c r="DD2" s="37" t="str">
        <f>LEFT(A2, FIND(" ", A2) - 2)</f>
        <v>Table_V1</v>
      </c>
    </row>
    <row r="3" spans="1:108">
      <c r="A3" t="s">
        <v>1</v>
      </c>
    </row>
    <row r="4" spans="1:108" ht="17" thickBot="1">
      <c r="A4" t="s">
        <v>207</v>
      </c>
    </row>
    <row r="5" spans="1:108" ht="36" customHeight="1">
      <c r="A5" t="s">
        <v>207</v>
      </c>
      <c r="B5" s="71" t="s">
        <v>14</v>
      </c>
      <c r="C5" s="70" t="s">
        <v>2</v>
      </c>
      <c r="D5" s="70"/>
      <c r="E5" s="69" t="s">
        <v>3</v>
      </c>
      <c r="F5" s="70"/>
      <c r="G5" s="70"/>
      <c r="H5" s="70"/>
      <c r="I5" s="70"/>
      <c r="J5" s="73"/>
      <c r="K5" s="69" t="s">
        <v>4</v>
      </c>
      <c r="L5" s="70"/>
      <c r="M5" s="70"/>
      <c r="N5" s="70"/>
      <c r="O5" s="70"/>
      <c r="P5" s="70"/>
      <c r="Q5" s="70"/>
      <c r="R5" s="70"/>
      <c r="S5" s="70"/>
      <c r="T5" s="70"/>
      <c r="U5" s="70"/>
      <c r="V5" s="70"/>
      <c r="W5" s="69" t="s">
        <v>5</v>
      </c>
      <c r="X5" s="70"/>
      <c r="Y5" s="70"/>
      <c r="Z5" s="70"/>
      <c r="AA5" s="69" t="s">
        <v>6</v>
      </c>
      <c r="AB5" s="70"/>
      <c r="AC5" s="70"/>
      <c r="AD5" s="69" t="s">
        <v>7</v>
      </c>
      <c r="AE5" s="70"/>
      <c r="AF5" s="70"/>
      <c r="AG5" s="70"/>
      <c r="AH5" s="69" t="s">
        <v>8</v>
      </c>
      <c r="AI5" s="70"/>
      <c r="AJ5" s="69" t="s">
        <v>9</v>
      </c>
      <c r="AK5" s="70"/>
      <c r="AL5" s="70"/>
      <c r="AM5" s="70"/>
      <c r="AN5" s="70"/>
      <c r="AO5" s="70"/>
      <c r="AP5" s="69" t="s">
        <v>10</v>
      </c>
      <c r="AQ5" s="70"/>
      <c r="AR5" s="70"/>
      <c r="AS5" s="70"/>
      <c r="AT5" s="70"/>
      <c r="AU5" s="70"/>
      <c r="AV5" s="70"/>
      <c r="AW5" s="70"/>
      <c r="AX5" s="69" t="s">
        <v>11</v>
      </c>
      <c r="AY5" s="70"/>
      <c r="AZ5" s="2" t="s">
        <v>12</v>
      </c>
      <c r="BA5" s="3" t="s">
        <v>13</v>
      </c>
    </row>
    <row r="6" spans="1:108" ht="50" customHeight="1" thickBot="1">
      <c r="A6" t="s">
        <v>207</v>
      </c>
      <c r="B6" s="72" t="s">
        <v>14</v>
      </c>
      <c r="C6" s="4" t="s">
        <v>15</v>
      </c>
      <c r="D6" s="5" t="s">
        <v>16</v>
      </c>
      <c r="E6" s="6" t="s">
        <v>17</v>
      </c>
      <c r="F6" s="4" t="s">
        <v>18</v>
      </c>
      <c r="G6" s="4" t="s">
        <v>19</v>
      </c>
      <c r="H6" s="4" t="s">
        <v>20</v>
      </c>
      <c r="I6" s="4" t="s">
        <v>21</v>
      </c>
      <c r="J6" s="7" t="s">
        <v>22</v>
      </c>
      <c r="K6" s="6" t="s">
        <v>23</v>
      </c>
      <c r="L6" s="4" t="s">
        <v>24</v>
      </c>
      <c r="M6" s="4" t="s">
        <v>25</v>
      </c>
      <c r="N6" s="4" t="s">
        <v>26</v>
      </c>
      <c r="O6" s="4" t="s">
        <v>27</v>
      </c>
      <c r="P6" s="4" t="s">
        <v>28</v>
      </c>
      <c r="Q6" s="4" t="s">
        <v>29</v>
      </c>
      <c r="R6" s="4" t="s">
        <v>30</v>
      </c>
      <c r="S6" s="4" t="s">
        <v>31</v>
      </c>
      <c r="T6" s="4" t="s">
        <v>32</v>
      </c>
      <c r="U6" s="4" t="s">
        <v>33</v>
      </c>
      <c r="V6" s="4" t="s">
        <v>34</v>
      </c>
      <c r="W6" s="6" t="s">
        <v>35</v>
      </c>
      <c r="X6" s="4" t="s">
        <v>36</v>
      </c>
      <c r="Y6" s="4" t="s">
        <v>37</v>
      </c>
      <c r="Z6" s="4" t="s">
        <v>38</v>
      </c>
      <c r="AA6" s="6" t="s">
        <v>236</v>
      </c>
      <c r="AB6" s="4" t="s">
        <v>237</v>
      </c>
      <c r="AC6" s="4" t="s">
        <v>238</v>
      </c>
      <c r="AD6" s="6" t="s">
        <v>39</v>
      </c>
      <c r="AE6" s="4" t="s">
        <v>40</v>
      </c>
      <c r="AF6" s="4" t="s">
        <v>41</v>
      </c>
      <c r="AG6" s="4" t="s">
        <v>42</v>
      </c>
      <c r="AH6" s="6" t="s">
        <v>43</v>
      </c>
      <c r="AI6" s="4" t="s">
        <v>44</v>
      </c>
      <c r="AJ6" s="6" t="s">
        <v>39</v>
      </c>
      <c r="AK6" s="4" t="s">
        <v>40</v>
      </c>
      <c r="AL6" s="4" t="s">
        <v>41</v>
      </c>
      <c r="AM6" s="4" t="s">
        <v>45</v>
      </c>
      <c r="AN6" s="4" t="s">
        <v>42</v>
      </c>
      <c r="AO6" s="4" t="s">
        <v>46</v>
      </c>
      <c r="AP6" s="6" t="s">
        <v>47</v>
      </c>
      <c r="AQ6" s="4" t="s">
        <v>48</v>
      </c>
      <c r="AR6" s="4" t="s">
        <v>49</v>
      </c>
      <c r="AS6" s="4" t="s">
        <v>50</v>
      </c>
      <c r="AT6" s="4" t="s">
        <v>51</v>
      </c>
      <c r="AU6" s="4" t="s">
        <v>52</v>
      </c>
      <c r="AV6" s="4" t="s">
        <v>53</v>
      </c>
      <c r="AW6" s="4" t="s">
        <v>54</v>
      </c>
      <c r="AX6" s="6" t="s">
        <v>55</v>
      </c>
      <c r="AY6" s="4" t="s">
        <v>56</v>
      </c>
      <c r="AZ6" s="6" t="s">
        <v>57</v>
      </c>
      <c r="BA6" s="8" t="s">
        <v>58</v>
      </c>
    </row>
    <row r="7" spans="1:108">
      <c r="A7" t="s">
        <v>59</v>
      </c>
      <c r="B7" s="9">
        <v>12128</v>
      </c>
      <c r="C7" s="1">
        <v>6680</v>
      </c>
      <c r="D7" s="1">
        <v>5448</v>
      </c>
      <c r="E7" s="1">
        <v>1037</v>
      </c>
      <c r="F7" s="1">
        <v>1771</v>
      </c>
      <c r="G7" s="1">
        <v>2122</v>
      </c>
      <c r="H7" s="1">
        <v>2148</v>
      </c>
      <c r="I7" s="1">
        <v>2058</v>
      </c>
      <c r="J7" s="1">
        <v>2992</v>
      </c>
      <c r="K7" s="1">
        <v>1485</v>
      </c>
      <c r="L7" s="1">
        <v>1820</v>
      </c>
      <c r="M7" s="1">
        <v>1145</v>
      </c>
      <c r="N7" s="1">
        <v>1269</v>
      </c>
      <c r="O7" s="1">
        <v>983</v>
      </c>
      <c r="P7" s="1">
        <v>838</v>
      </c>
      <c r="Q7" s="1">
        <v>1120</v>
      </c>
      <c r="R7" s="1">
        <v>541</v>
      </c>
      <c r="S7" s="1">
        <v>1323</v>
      </c>
      <c r="T7" s="1">
        <v>10524</v>
      </c>
      <c r="U7" s="1">
        <v>990</v>
      </c>
      <c r="V7" s="1">
        <v>614</v>
      </c>
      <c r="W7" s="1">
        <v>2721</v>
      </c>
      <c r="X7" s="1">
        <v>3030</v>
      </c>
      <c r="Y7" s="1">
        <v>1901</v>
      </c>
      <c r="Z7" s="1">
        <v>4476</v>
      </c>
      <c r="AA7" s="1">
        <v>3440</v>
      </c>
      <c r="AB7" s="1">
        <v>4908</v>
      </c>
      <c r="AC7" s="1">
        <v>3780</v>
      </c>
      <c r="AD7" s="1">
        <v>3819</v>
      </c>
      <c r="AE7" s="1">
        <v>2874</v>
      </c>
      <c r="AF7" s="1">
        <v>688</v>
      </c>
      <c r="AG7" s="1">
        <v>957</v>
      </c>
      <c r="AH7" s="1">
        <v>4399</v>
      </c>
      <c r="AI7" s="1">
        <v>4209</v>
      </c>
      <c r="AJ7" s="1">
        <v>2609</v>
      </c>
      <c r="AK7" s="1">
        <v>4258</v>
      </c>
      <c r="AL7" s="1">
        <v>852</v>
      </c>
      <c r="AM7" s="1">
        <v>370</v>
      </c>
      <c r="AN7" s="1">
        <v>1009</v>
      </c>
      <c r="AO7" s="1">
        <v>1930</v>
      </c>
      <c r="AP7" s="1">
        <v>1777</v>
      </c>
      <c r="AQ7" s="1">
        <v>5699</v>
      </c>
      <c r="AR7" s="1">
        <v>2133</v>
      </c>
      <c r="AS7" s="1">
        <v>3721</v>
      </c>
      <c r="AT7" s="1">
        <v>3202</v>
      </c>
      <c r="AU7" s="1">
        <v>5435</v>
      </c>
      <c r="AV7" s="1">
        <v>3639</v>
      </c>
      <c r="AW7" s="1">
        <v>5893</v>
      </c>
      <c r="AX7" s="1">
        <v>3690</v>
      </c>
      <c r="AY7" s="1">
        <v>1599</v>
      </c>
      <c r="AZ7" s="1">
        <v>6299</v>
      </c>
      <c r="BA7" s="10">
        <v>5449</v>
      </c>
    </row>
    <row r="8" spans="1:108">
      <c r="A8" t="s">
        <v>60</v>
      </c>
      <c r="B8" s="9">
        <v>12128</v>
      </c>
      <c r="C8" s="1">
        <v>6185</v>
      </c>
      <c r="D8" s="1">
        <v>5943</v>
      </c>
      <c r="E8" s="1">
        <v>1339</v>
      </c>
      <c r="F8" s="1">
        <v>2087</v>
      </c>
      <c r="G8" s="1">
        <v>1940</v>
      </c>
      <c r="H8" s="1">
        <v>2151</v>
      </c>
      <c r="I8" s="1">
        <v>1811</v>
      </c>
      <c r="J8" s="1">
        <v>2799</v>
      </c>
      <c r="K8" s="1">
        <v>1634</v>
      </c>
      <c r="L8" s="1">
        <v>1709</v>
      </c>
      <c r="M8" s="1">
        <v>1069</v>
      </c>
      <c r="N8" s="1">
        <v>1160</v>
      </c>
      <c r="O8" s="1">
        <v>1096</v>
      </c>
      <c r="P8" s="1">
        <v>906</v>
      </c>
      <c r="Q8" s="1">
        <v>1028</v>
      </c>
      <c r="R8" s="1">
        <v>507</v>
      </c>
      <c r="S8" s="1">
        <v>1369</v>
      </c>
      <c r="T8" s="1">
        <v>10478</v>
      </c>
      <c r="U8" s="1">
        <v>1052</v>
      </c>
      <c r="V8" s="1">
        <v>598</v>
      </c>
      <c r="W8" s="1">
        <v>4366</v>
      </c>
      <c r="X8" s="1">
        <v>2971</v>
      </c>
      <c r="Y8" s="1">
        <v>1492</v>
      </c>
      <c r="Z8" s="1">
        <v>3299</v>
      </c>
      <c r="AA8" s="1">
        <v>3638</v>
      </c>
      <c r="AB8" s="1">
        <v>4245</v>
      </c>
      <c r="AC8" s="1">
        <v>4245</v>
      </c>
      <c r="AD8" s="1">
        <v>3669</v>
      </c>
      <c r="AE8" s="1">
        <v>2701</v>
      </c>
      <c r="AF8" s="1">
        <v>985</v>
      </c>
      <c r="AG8" s="1">
        <v>1042</v>
      </c>
      <c r="AH8" s="1">
        <v>4483</v>
      </c>
      <c r="AI8" s="1">
        <v>4125</v>
      </c>
      <c r="AJ8" s="1">
        <v>2557</v>
      </c>
      <c r="AK8" s="1">
        <v>4253</v>
      </c>
      <c r="AL8" s="1">
        <v>977</v>
      </c>
      <c r="AM8" s="1">
        <v>318</v>
      </c>
      <c r="AN8" s="1">
        <v>1058</v>
      </c>
      <c r="AO8" s="1">
        <v>1822</v>
      </c>
      <c r="AP8" s="1">
        <v>1816</v>
      </c>
      <c r="AQ8" s="1">
        <v>5679</v>
      </c>
      <c r="AR8" s="1">
        <v>2190</v>
      </c>
      <c r="AS8" s="1">
        <v>3624</v>
      </c>
      <c r="AT8" s="1">
        <v>3163</v>
      </c>
      <c r="AU8" s="1">
        <v>5320</v>
      </c>
      <c r="AV8" s="1">
        <v>3614</v>
      </c>
      <c r="AW8" s="1">
        <v>5866</v>
      </c>
      <c r="AX8" s="1">
        <v>3671</v>
      </c>
      <c r="AY8" s="1">
        <v>1500</v>
      </c>
      <c r="AZ8" s="1">
        <v>6265</v>
      </c>
      <c r="BA8" s="10">
        <v>5438</v>
      </c>
    </row>
    <row r="9" spans="1:108">
      <c r="A9" t="s">
        <v>61</v>
      </c>
      <c r="B9" s="9">
        <v>6165</v>
      </c>
      <c r="C9" s="1">
        <v>2966</v>
      </c>
      <c r="D9" s="1">
        <v>3199</v>
      </c>
      <c r="E9" s="1">
        <v>237</v>
      </c>
      <c r="F9" s="1">
        <v>735</v>
      </c>
      <c r="G9" s="1">
        <v>838</v>
      </c>
      <c r="H9" s="1">
        <v>1154</v>
      </c>
      <c r="I9" s="1">
        <v>1124</v>
      </c>
      <c r="J9" s="1">
        <v>2077</v>
      </c>
      <c r="K9" s="1">
        <v>636</v>
      </c>
      <c r="L9" s="1">
        <v>891</v>
      </c>
      <c r="M9" s="1">
        <v>573</v>
      </c>
      <c r="N9" s="1">
        <v>611</v>
      </c>
      <c r="O9" s="1">
        <v>503</v>
      </c>
      <c r="P9" s="1">
        <v>442</v>
      </c>
      <c r="Q9" s="1">
        <v>534</v>
      </c>
      <c r="R9" s="1">
        <v>260</v>
      </c>
      <c r="S9" s="1">
        <v>721</v>
      </c>
      <c r="T9" s="1">
        <v>5170</v>
      </c>
      <c r="U9" s="1">
        <v>672</v>
      </c>
      <c r="V9" s="1">
        <v>323</v>
      </c>
      <c r="W9" s="1">
        <v>1904</v>
      </c>
      <c r="X9" s="1">
        <v>1457</v>
      </c>
      <c r="Y9" s="1">
        <v>773</v>
      </c>
      <c r="Z9" s="1">
        <v>2030</v>
      </c>
      <c r="AA9" s="1">
        <v>1534</v>
      </c>
      <c r="AB9" s="1">
        <v>2196</v>
      </c>
      <c r="AC9" s="1">
        <v>2434</v>
      </c>
      <c r="AD9" s="1">
        <v>2410</v>
      </c>
      <c r="AE9" s="1">
        <v>1689</v>
      </c>
      <c r="AF9" s="1">
        <v>685</v>
      </c>
      <c r="AG9" s="1">
        <v>697</v>
      </c>
      <c r="AH9" s="1">
        <v>2770</v>
      </c>
      <c r="AI9" s="1">
        <v>2713</v>
      </c>
      <c r="AJ9" s="1">
        <v>1593</v>
      </c>
      <c r="AK9" s="1">
        <v>2462</v>
      </c>
      <c r="AL9" s="1">
        <v>571</v>
      </c>
      <c r="AM9" s="1">
        <v>175</v>
      </c>
      <c r="AN9" s="1">
        <v>697</v>
      </c>
      <c r="AO9" s="1">
        <v>643</v>
      </c>
      <c r="AP9" s="1">
        <v>735</v>
      </c>
      <c r="AQ9" s="1">
        <v>3543</v>
      </c>
      <c r="AR9" s="1">
        <v>1106</v>
      </c>
      <c r="AS9" s="1">
        <v>2271</v>
      </c>
      <c r="AT9" s="1">
        <v>1743</v>
      </c>
      <c r="AU9" s="1">
        <v>3254</v>
      </c>
      <c r="AV9" s="1">
        <v>1980</v>
      </c>
      <c r="AW9" s="1">
        <v>3580</v>
      </c>
      <c r="AX9" s="1">
        <v>1729</v>
      </c>
      <c r="AY9" s="1">
        <v>932</v>
      </c>
      <c r="AZ9" s="1">
        <v>3462</v>
      </c>
      <c r="BA9" s="10">
        <v>2949</v>
      </c>
    </row>
    <row r="10" spans="1:108">
      <c r="A10" t="s">
        <v>207</v>
      </c>
      <c r="B10" s="11">
        <v>0.50829999999999997</v>
      </c>
      <c r="C10" s="12">
        <v>0.47949999999999998</v>
      </c>
      <c r="D10" s="12">
        <v>0.53820000000000001</v>
      </c>
      <c r="E10" s="12">
        <v>0.1769</v>
      </c>
      <c r="F10" s="12">
        <v>0.35189999999999999</v>
      </c>
      <c r="G10" s="12">
        <v>0.43180000000000002</v>
      </c>
      <c r="H10" s="12">
        <v>0.53659999999999997</v>
      </c>
      <c r="I10" s="12">
        <v>0.62060000000000004</v>
      </c>
      <c r="J10" s="12">
        <v>0.74209999999999998</v>
      </c>
      <c r="K10" s="12">
        <v>0.38919999999999999</v>
      </c>
      <c r="L10" s="12">
        <v>0.5212</v>
      </c>
      <c r="M10" s="12">
        <v>0.53659999999999997</v>
      </c>
      <c r="N10" s="12">
        <v>0.52639999999999998</v>
      </c>
      <c r="O10" s="12">
        <v>0.45900000000000002</v>
      </c>
      <c r="P10" s="12">
        <v>0.4874</v>
      </c>
      <c r="Q10" s="12">
        <v>0.51949999999999996</v>
      </c>
      <c r="R10" s="12">
        <v>0.51329999999999998</v>
      </c>
      <c r="S10" s="12">
        <v>0.52649999999999997</v>
      </c>
      <c r="T10" s="12">
        <v>0.49340000000000001</v>
      </c>
      <c r="U10" s="12">
        <v>0.63819999999999999</v>
      </c>
      <c r="V10" s="12">
        <v>0.53979999999999995</v>
      </c>
      <c r="W10" s="12">
        <v>0.43609999999999999</v>
      </c>
      <c r="X10" s="12">
        <v>0.4904</v>
      </c>
      <c r="Y10" s="12">
        <v>0.51849999999999996</v>
      </c>
      <c r="Z10" s="12">
        <v>0.61529999999999996</v>
      </c>
      <c r="AA10" s="12">
        <v>0.42170000000000002</v>
      </c>
      <c r="AB10" s="12">
        <v>0.51729999999999998</v>
      </c>
      <c r="AC10" s="12">
        <v>0.57350000000000001</v>
      </c>
      <c r="AD10" s="12">
        <v>0.65680000000000005</v>
      </c>
      <c r="AE10" s="12">
        <v>0.62529999999999997</v>
      </c>
      <c r="AF10" s="12">
        <v>0.69530000000000003</v>
      </c>
      <c r="AG10" s="12">
        <v>0.66859999999999997</v>
      </c>
      <c r="AH10" s="12">
        <v>0.6179</v>
      </c>
      <c r="AI10" s="12">
        <v>0.65769999999999995</v>
      </c>
      <c r="AJ10" s="12">
        <v>0.62290000000000001</v>
      </c>
      <c r="AK10" s="12">
        <v>0.57889999999999997</v>
      </c>
      <c r="AL10" s="12">
        <v>0.58399999999999996</v>
      </c>
      <c r="AM10" s="12">
        <v>0.5504</v>
      </c>
      <c r="AN10" s="12">
        <v>0.65910000000000002</v>
      </c>
      <c r="AO10" s="12">
        <v>0.35320000000000001</v>
      </c>
      <c r="AP10" s="12">
        <v>0.4047</v>
      </c>
      <c r="AQ10" s="12">
        <v>0.62380000000000002</v>
      </c>
      <c r="AR10" s="12">
        <v>0.505</v>
      </c>
      <c r="AS10" s="12">
        <v>0.62660000000000005</v>
      </c>
      <c r="AT10" s="12">
        <v>0.55100000000000005</v>
      </c>
      <c r="AU10" s="12">
        <v>0.61180000000000001</v>
      </c>
      <c r="AV10" s="12">
        <v>0.54769999999999996</v>
      </c>
      <c r="AW10" s="12">
        <v>0.61040000000000005</v>
      </c>
      <c r="AX10" s="12">
        <v>0.47089999999999999</v>
      </c>
      <c r="AY10" s="12">
        <v>0.62139999999999995</v>
      </c>
      <c r="AZ10" s="12">
        <v>0.55249999999999999</v>
      </c>
      <c r="BA10" s="13">
        <v>0.5423</v>
      </c>
    </row>
    <row r="11" spans="1:108">
      <c r="A11" t="s">
        <v>208</v>
      </c>
      <c r="B11" s="9">
        <v>971</v>
      </c>
      <c r="C11" s="1">
        <v>470</v>
      </c>
      <c r="D11" s="1">
        <v>501</v>
      </c>
      <c r="E11" s="1">
        <v>72</v>
      </c>
      <c r="F11" s="1">
        <v>181</v>
      </c>
      <c r="G11" s="1">
        <v>164</v>
      </c>
      <c r="H11" s="1">
        <v>177</v>
      </c>
      <c r="I11" s="1">
        <v>134</v>
      </c>
      <c r="J11" s="1">
        <v>243</v>
      </c>
      <c r="K11" s="1">
        <v>144</v>
      </c>
      <c r="L11" s="1">
        <v>142</v>
      </c>
      <c r="M11" s="1">
        <v>88</v>
      </c>
      <c r="N11" s="1">
        <v>112</v>
      </c>
      <c r="O11" s="1">
        <v>84</v>
      </c>
      <c r="P11" s="1">
        <v>66</v>
      </c>
      <c r="Q11" s="1">
        <v>79</v>
      </c>
      <c r="R11" s="1">
        <v>38</v>
      </c>
      <c r="S11" s="1">
        <v>104</v>
      </c>
      <c r="T11" s="1">
        <v>858</v>
      </c>
      <c r="U11" s="1">
        <v>64</v>
      </c>
      <c r="V11" s="1">
        <v>49</v>
      </c>
      <c r="W11" s="1">
        <v>279</v>
      </c>
      <c r="X11" s="1">
        <v>257</v>
      </c>
      <c r="Y11" s="1">
        <v>125</v>
      </c>
      <c r="Z11" s="1">
        <v>311</v>
      </c>
      <c r="AA11" s="1">
        <v>228</v>
      </c>
      <c r="AB11" s="1">
        <v>376</v>
      </c>
      <c r="AC11" s="1">
        <v>367</v>
      </c>
      <c r="AD11" s="1">
        <v>363</v>
      </c>
      <c r="AE11" s="1">
        <v>267</v>
      </c>
      <c r="AF11" s="1">
        <v>93</v>
      </c>
      <c r="AG11" s="1">
        <v>69</v>
      </c>
      <c r="AH11" s="1">
        <v>413</v>
      </c>
      <c r="AI11" s="1">
        <v>369</v>
      </c>
      <c r="AJ11" s="1">
        <v>275</v>
      </c>
      <c r="AK11" s="1">
        <v>364</v>
      </c>
      <c r="AL11" s="1">
        <v>106</v>
      </c>
      <c r="AM11" s="1">
        <v>31</v>
      </c>
      <c r="AN11" s="1">
        <v>59</v>
      </c>
      <c r="AO11" s="1">
        <v>134</v>
      </c>
      <c r="AP11" s="1">
        <v>176</v>
      </c>
      <c r="AQ11" s="1">
        <v>466</v>
      </c>
      <c r="AR11" s="1">
        <v>216</v>
      </c>
      <c r="AS11" s="1">
        <v>313</v>
      </c>
      <c r="AT11" s="1">
        <v>313</v>
      </c>
      <c r="AU11" s="1">
        <v>428</v>
      </c>
      <c r="AV11" s="1">
        <v>358</v>
      </c>
      <c r="AW11" s="1">
        <v>503</v>
      </c>
      <c r="AX11" s="1">
        <v>326</v>
      </c>
      <c r="AY11" s="1">
        <v>107</v>
      </c>
      <c r="AZ11" s="1">
        <v>511</v>
      </c>
      <c r="BA11" s="10">
        <v>450</v>
      </c>
    </row>
    <row r="12" spans="1:108">
      <c r="A12" t="s">
        <v>207</v>
      </c>
      <c r="B12" s="11">
        <v>8.0100000000000005E-2</v>
      </c>
      <c r="C12" s="12">
        <v>7.5999999999999998E-2</v>
      </c>
      <c r="D12" s="12">
        <v>8.4400000000000003E-2</v>
      </c>
      <c r="E12" s="12">
        <v>5.3800000000000001E-2</v>
      </c>
      <c r="F12" s="12">
        <v>8.6999999999999994E-2</v>
      </c>
      <c r="G12" s="12">
        <v>8.43E-2</v>
      </c>
      <c r="H12" s="12">
        <v>8.2299999999999998E-2</v>
      </c>
      <c r="I12" s="12">
        <v>7.3899999999999993E-2</v>
      </c>
      <c r="J12" s="12">
        <v>8.6900000000000005E-2</v>
      </c>
      <c r="K12" s="12">
        <v>8.7900000000000006E-2</v>
      </c>
      <c r="L12" s="12">
        <v>8.3299999999999999E-2</v>
      </c>
      <c r="M12" s="12">
        <v>8.2199999999999995E-2</v>
      </c>
      <c r="N12" s="12">
        <v>9.7000000000000003E-2</v>
      </c>
      <c r="O12" s="12">
        <v>7.6799999999999993E-2</v>
      </c>
      <c r="P12" s="12">
        <v>7.2999999999999995E-2</v>
      </c>
      <c r="Q12" s="12">
        <v>7.6799999999999993E-2</v>
      </c>
      <c r="R12" s="12">
        <v>7.5300000000000006E-2</v>
      </c>
      <c r="S12" s="12">
        <v>7.6300000000000007E-2</v>
      </c>
      <c r="T12" s="12">
        <v>8.1900000000000001E-2</v>
      </c>
      <c r="U12" s="12">
        <v>6.1199999999999997E-2</v>
      </c>
      <c r="V12" s="12">
        <v>8.1299999999999997E-2</v>
      </c>
      <c r="W12" s="12">
        <v>6.3899999999999998E-2</v>
      </c>
      <c r="X12" s="12">
        <v>8.6400000000000005E-2</v>
      </c>
      <c r="Y12" s="12">
        <v>8.3599999999999994E-2</v>
      </c>
      <c r="Z12" s="12">
        <v>9.4299999999999995E-2</v>
      </c>
      <c r="AA12" s="12">
        <v>6.2600000000000003E-2</v>
      </c>
      <c r="AB12" s="12">
        <v>8.8599999999999998E-2</v>
      </c>
      <c r="AC12" s="12">
        <v>8.6599999999999996E-2</v>
      </c>
      <c r="AD12" s="12">
        <v>9.8799999999999999E-2</v>
      </c>
      <c r="AE12" s="12">
        <v>9.8900000000000002E-2</v>
      </c>
      <c r="AF12" s="12">
        <v>9.4600000000000004E-2</v>
      </c>
      <c r="AG12" s="12">
        <v>6.6400000000000001E-2</v>
      </c>
      <c r="AH12" s="12">
        <v>9.2100000000000001E-2</v>
      </c>
      <c r="AI12" s="12">
        <v>8.9599999999999999E-2</v>
      </c>
      <c r="AJ12" s="12">
        <v>0.1075</v>
      </c>
      <c r="AK12" s="12">
        <v>8.5500000000000007E-2</v>
      </c>
      <c r="AL12" s="12">
        <v>0.1087</v>
      </c>
      <c r="AM12" s="12">
        <v>9.8900000000000002E-2</v>
      </c>
      <c r="AN12" s="12">
        <v>5.5399999999999998E-2</v>
      </c>
      <c r="AO12" s="12">
        <v>7.3499999999999996E-2</v>
      </c>
      <c r="AP12" s="12">
        <v>9.6699999999999994E-2</v>
      </c>
      <c r="AQ12" s="12">
        <v>8.2100000000000006E-2</v>
      </c>
      <c r="AR12" s="12">
        <v>9.8799999999999999E-2</v>
      </c>
      <c r="AS12" s="12">
        <v>8.6199999999999999E-2</v>
      </c>
      <c r="AT12" s="12">
        <v>9.8900000000000002E-2</v>
      </c>
      <c r="AU12" s="12">
        <v>8.0500000000000002E-2</v>
      </c>
      <c r="AV12" s="12">
        <v>9.9000000000000005E-2</v>
      </c>
      <c r="AW12" s="12">
        <v>8.5699999999999998E-2</v>
      </c>
      <c r="AX12" s="12">
        <v>8.8800000000000004E-2</v>
      </c>
      <c r="AY12" s="12">
        <v>7.1199999999999999E-2</v>
      </c>
      <c r="AZ12" s="12">
        <v>8.1500000000000003E-2</v>
      </c>
      <c r="BA12" s="13">
        <v>8.2699999999999996E-2</v>
      </c>
    </row>
    <row r="13" spans="1:108">
      <c r="A13" t="s">
        <v>209</v>
      </c>
      <c r="B13" s="9">
        <v>979</v>
      </c>
      <c r="C13" s="1">
        <v>456</v>
      </c>
      <c r="D13" s="1">
        <v>523</v>
      </c>
      <c r="E13" s="1">
        <v>137</v>
      </c>
      <c r="F13" s="1">
        <v>246</v>
      </c>
      <c r="G13" s="1">
        <v>176</v>
      </c>
      <c r="H13" s="1">
        <v>148</v>
      </c>
      <c r="I13" s="1">
        <v>130</v>
      </c>
      <c r="J13" s="1">
        <v>143</v>
      </c>
      <c r="K13" s="1">
        <v>159</v>
      </c>
      <c r="L13" s="1">
        <v>140</v>
      </c>
      <c r="M13" s="1">
        <v>82</v>
      </c>
      <c r="N13" s="1">
        <v>94</v>
      </c>
      <c r="O13" s="1">
        <v>99</v>
      </c>
      <c r="P13" s="1">
        <v>59</v>
      </c>
      <c r="Q13" s="1">
        <v>99</v>
      </c>
      <c r="R13" s="1">
        <v>32</v>
      </c>
      <c r="S13" s="1">
        <v>114</v>
      </c>
      <c r="T13" s="1">
        <v>877</v>
      </c>
      <c r="U13" s="1">
        <v>56</v>
      </c>
      <c r="V13" s="1">
        <v>46</v>
      </c>
      <c r="W13" s="1">
        <v>330</v>
      </c>
      <c r="X13" s="1">
        <v>244</v>
      </c>
      <c r="Y13" s="1">
        <v>130</v>
      </c>
      <c r="Z13" s="1">
        <v>275</v>
      </c>
      <c r="AA13" s="1">
        <v>259</v>
      </c>
      <c r="AB13" s="1">
        <v>359</v>
      </c>
      <c r="AC13" s="1">
        <v>361</v>
      </c>
      <c r="AD13" s="1">
        <v>299</v>
      </c>
      <c r="AE13" s="1">
        <v>241</v>
      </c>
      <c r="AF13" s="1">
        <v>43</v>
      </c>
      <c r="AG13" s="1">
        <v>85</v>
      </c>
      <c r="AH13" s="1">
        <v>360</v>
      </c>
      <c r="AI13" s="1">
        <v>279</v>
      </c>
      <c r="AJ13" s="1">
        <v>219</v>
      </c>
      <c r="AK13" s="1">
        <v>408</v>
      </c>
      <c r="AL13" s="1">
        <v>68</v>
      </c>
      <c r="AM13" s="1">
        <v>33</v>
      </c>
      <c r="AN13" s="1">
        <v>90</v>
      </c>
      <c r="AO13" s="1">
        <v>159</v>
      </c>
      <c r="AP13" s="1">
        <v>211</v>
      </c>
      <c r="AQ13" s="1">
        <v>453</v>
      </c>
      <c r="AR13" s="1">
        <v>209</v>
      </c>
      <c r="AS13" s="1">
        <v>284</v>
      </c>
      <c r="AT13" s="1">
        <v>317</v>
      </c>
      <c r="AU13" s="1">
        <v>463</v>
      </c>
      <c r="AV13" s="1">
        <v>333</v>
      </c>
      <c r="AW13" s="1">
        <v>505</v>
      </c>
      <c r="AX13" s="1">
        <v>296</v>
      </c>
      <c r="AY13" s="1">
        <v>123</v>
      </c>
      <c r="AZ13" s="1">
        <v>534</v>
      </c>
      <c r="BA13" s="10">
        <v>450</v>
      </c>
    </row>
    <row r="14" spans="1:108">
      <c r="A14" t="s">
        <v>207</v>
      </c>
      <c r="B14" s="11">
        <v>8.0699999999999994E-2</v>
      </c>
      <c r="C14" s="12">
        <v>7.3800000000000004E-2</v>
      </c>
      <c r="D14" s="12">
        <v>8.7999999999999995E-2</v>
      </c>
      <c r="E14" s="12">
        <v>0.1021</v>
      </c>
      <c r="F14" s="12">
        <v>0.1177</v>
      </c>
      <c r="G14" s="12">
        <v>9.06E-2</v>
      </c>
      <c r="H14" s="12">
        <v>6.8699999999999997E-2</v>
      </c>
      <c r="I14" s="12">
        <v>7.1800000000000003E-2</v>
      </c>
      <c r="J14" s="12">
        <v>5.1200000000000002E-2</v>
      </c>
      <c r="K14" s="12">
        <v>9.7500000000000003E-2</v>
      </c>
      <c r="L14" s="12">
        <v>8.1799999999999998E-2</v>
      </c>
      <c r="M14" s="12">
        <v>7.6300000000000007E-2</v>
      </c>
      <c r="N14" s="12">
        <v>8.1000000000000003E-2</v>
      </c>
      <c r="O14" s="14">
        <v>0.09</v>
      </c>
      <c r="P14" s="12">
        <v>6.4899999999999999E-2</v>
      </c>
      <c r="Q14" s="12">
        <v>9.6600000000000005E-2</v>
      </c>
      <c r="R14" s="12">
        <v>6.3399999999999998E-2</v>
      </c>
      <c r="S14" s="12">
        <v>8.3000000000000004E-2</v>
      </c>
      <c r="T14" s="12">
        <v>8.3699999999999997E-2</v>
      </c>
      <c r="U14" s="12">
        <v>5.3100000000000001E-2</v>
      </c>
      <c r="V14" s="12">
        <v>7.7200000000000005E-2</v>
      </c>
      <c r="W14" s="12">
        <v>7.5700000000000003E-2</v>
      </c>
      <c r="X14" s="12">
        <v>8.2000000000000003E-2</v>
      </c>
      <c r="Y14" s="12">
        <v>8.6999999999999994E-2</v>
      </c>
      <c r="Z14" s="12">
        <v>8.3400000000000002E-2</v>
      </c>
      <c r="AA14" s="12">
        <v>7.1099999999999997E-2</v>
      </c>
      <c r="AB14" s="12">
        <v>8.4699999999999998E-2</v>
      </c>
      <c r="AC14" s="12">
        <v>8.5099999999999995E-2</v>
      </c>
      <c r="AD14" s="12">
        <v>8.14E-2</v>
      </c>
      <c r="AE14" s="12">
        <v>8.9200000000000002E-2</v>
      </c>
      <c r="AF14" s="12">
        <v>4.3400000000000001E-2</v>
      </c>
      <c r="AG14" s="12">
        <v>8.1799999999999998E-2</v>
      </c>
      <c r="AH14" s="12">
        <v>8.0299999999999996E-2</v>
      </c>
      <c r="AI14" s="12">
        <v>6.7699999999999996E-2</v>
      </c>
      <c r="AJ14" s="12">
        <v>8.5699999999999998E-2</v>
      </c>
      <c r="AK14" s="12">
        <v>9.5899999999999999E-2</v>
      </c>
      <c r="AL14" s="12">
        <v>6.9099999999999995E-2</v>
      </c>
      <c r="AM14" s="12">
        <v>0.10489999999999999</v>
      </c>
      <c r="AN14" s="12">
        <v>8.5500000000000007E-2</v>
      </c>
      <c r="AO14" s="12">
        <v>8.7400000000000005E-2</v>
      </c>
      <c r="AP14" s="12">
        <v>0.11600000000000001</v>
      </c>
      <c r="AQ14" s="12">
        <v>7.9699999999999993E-2</v>
      </c>
      <c r="AR14" s="12">
        <v>9.5200000000000007E-2</v>
      </c>
      <c r="AS14" s="12">
        <v>7.85E-2</v>
      </c>
      <c r="AT14" s="12">
        <v>0.10009999999999999</v>
      </c>
      <c r="AU14" s="12">
        <v>8.6999999999999994E-2</v>
      </c>
      <c r="AV14" s="12">
        <v>9.2200000000000004E-2</v>
      </c>
      <c r="AW14" s="12">
        <v>8.6099999999999996E-2</v>
      </c>
      <c r="AX14" s="12">
        <v>8.0699999999999994E-2</v>
      </c>
      <c r="AY14" s="12">
        <v>8.2000000000000003E-2</v>
      </c>
      <c r="AZ14" s="12">
        <v>8.5199999999999998E-2</v>
      </c>
      <c r="BA14" s="13">
        <v>8.2799999999999999E-2</v>
      </c>
    </row>
    <row r="15" spans="1:108">
      <c r="A15" t="s">
        <v>210</v>
      </c>
      <c r="B15" s="9">
        <v>675</v>
      </c>
      <c r="C15" s="1">
        <v>384</v>
      </c>
      <c r="D15" s="1">
        <v>291</v>
      </c>
      <c r="E15" s="1">
        <v>157</v>
      </c>
      <c r="F15" s="1">
        <v>153</v>
      </c>
      <c r="G15" s="1">
        <v>130</v>
      </c>
      <c r="H15" s="1">
        <v>109</v>
      </c>
      <c r="I15" s="1">
        <v>73</v>
      </c>
      <c r="J15" s="1">
        <v>53</v>
      </c>
      <c r="K15" s="1">
        <v>140</v>
      </c>
      <c r="L15" s="1">
        <v>80</v>
      </c>
      <c r="M15" s="1">
        <v>65</v>
      </c>
      <c r="N15" s="1">
        <v>55</v>
      </c>
      <c r="O15" s="1">
        <v>70</v>
      </c>
      <c r="P15" s="1">
        <v>59</v>
      </c>
      <c r="Q15" s="1">
        <v>54</v>
      </c>
      <c r="R15" s="1">
        <v>18</v>
      </c>
      <c r="S15" s="1">
        <v>63</v>
      </c>
      <c r="T15" s="1">
        <v>604</v>
      </c>
      <c r="U15" s="1">
        <v>41</v>
      </c>
      <c r="V15" s="1">
        <v>30</v>
      </c>
      <c r="W15" s="1">
        <v>234</v>
      </c>
      <c r="X15" s="1">
        <v>174</v>
      </c>
      <c r="Y15" s="1">
        <v>96</v>
      </c>
      <c r="Z15" s="1">
        <v>171</v>
      </c>
      <c r="AA15" s="1">
        <v>199</v>
      </c>
      <c r="AB15" s="1">
        <v>265</v>
      </c>
      <c r="AC15" s="1">
        <v>211</v>
      </c>
      <c r="AD15" s="1">
        <v>177</v>
      </c>
      <c r="AE15" s="1">
        <v>131</v>
      </c>
      <c r="AF15" s="1">
        <v>37</v>
      </c>
      <c r="AG15" s="1">
        <v>40</v>
      </c>
      <c r="AH15" s="1">
        <v>228</v>
      </c>
      <c r="AI15" s="1">
        <v>164</v>
      </c>
      <c r="AJ15" s="1">
        <v>136</v>
      </c>
      <c r="AK15" s="1">
        <v>299</v>
      </c>
      <c r="AL15" s="1">
        <v>52</v>
      </c>
      <c r="AM15" s="1">
        <v>11</v>
      </c>
      <c r="AN15" s="1">
        <v>50</v>
      </c>
      <c r="AO15" s="1">
        <v>125</v>
      </c>
      <c r="AP15" s="1">
        <v>163</v>
      </c>
      <c r="AQ15" s="1">
        <v>303</v>
      </c>
      <c r="AR15" s="1">
        <v>147</v>
      </c>
      <c r="AS15" s="1">
        <v>161</v>
      </c>
      <c r="AT15" s="1">
        <v>205</v>
      </c>
      <c r="AU15" s="1">
        <v>286</v>
      </c>
      <c r="AV15" s="1">
        <v>229</v>
      </c>
      <c r="AW15" s="1">
        <v>309</v>
      </c>
      <c r="AX15" s="1">
        <v>222</v>
      </c>
      <c r="AY15" s="1">
        <v>58</v>
      </c>
      <c r="AZ15" s="1">
        <v>346</v>
      </c>
      <c r="BA15" s="10">
        <v>310</v>
      </c>
    </row>
    <row r="16" spans="1:108">
      <c r="A16" t="s">
        <v>207</v>
      </c>
      <c r="B16" s="11">
        <v>5.57E-2</v>
      </c>
      <c r="C16" s="12">
        <v>6.2100000000000002E-2</v>
      </c>
      <c r="D16" s="12">
        <v>4.9000000000000002E-2</v>
      </c>
      <c r="E16" s="12">
        <v>0.11700000000000001</v>
      </c>
      <c r="F16" s="12">
        <v>7.3200000000000001E-2</v>
      </c>
      <c r="G16" s="12">
        <v>6.7199999999999996E-2</v>
      </c>
      <c r="H16" s="12">
        <v>5.0599999999999999E-2</v>
      </c>
      <c r="I16" s="12">
        <v>4.0399999999999998E-2</v>
      </c>
      <c r="J16" s="12">
        <v>1.9E-2</v>
      </c>
      <c r="K16" s="12">
        <v>8.5699999999999998E-2</v>
      </c>
      <c r="L16" s="12">
        <v>4.6899999999999997E-2</v>
      </c>
      <c r="M16" s="12">
        <v>6.0600000000000001E-2</v>
      </c>
      <c r="N16" s="12">
        <v>4.7699999999999999E-2</v>
      </c>
      <c r="O16" s="12">
        <v>6.3799999999999996E-2</v>
      </c>
      <c r="P16" s="12">
        <v>6.5600000000000006E-2</v>
      </c>
      <c r="Q16" s="12">
        <v>5.21E-2</v>
      </c>
      <c r="R16" s="12">
        <v>3.56E-2</v>
      </c>
      <c r="S16" s="12">
        <v>4.6100000000000002E-2</v>
      </c>
      <c r="T16" s="12">
        <v>5.7700000000000001E-2</v>
      </c>
      <c r="U16" s="12">
        <v>3.8699999999999998E-2</v>
      </c>
      <c r="V16" s="12">
        <v>5.0500000000000003E-2</v>
      </c>
      <c r="W16" s="12">
        <v>5.3699999999999998E-2</v>
      </c>
      <c r="X16" s="12">
        <v>5.8500000000000003E-2</v>
      </c>
      <c r="Y16" s="12">
        <v>6.4199999999999993E-2</v>
      </c>
      <c r="Z16" s="12">
        <v>5.1999999999999998E-2</v>
      </c>
      <c r="AA16" s="12">
        <v>5.4600000000000003E-2</v>
      </c>
      <c r="AB16" s="12">
        <v>6.25E-2</v>
      </c>
      <c r="AC16" s="12">
        <v>4.9700000000000001E-2</v>
      </c>
      <c r="AD16" s="12">
        <v>4.82E-2</v>
      </c>
      <c r="AE16" s="12">
        <v>4.8500000000000001E-2</v>
      </c>
      <c r="AF16" s="12">
        <v>3.78E-2</v>
      </c>
      <c r="AG16" s="12">
        <v>3.8199999999999998E-2</v>
      </c>
      <c r="AH16" s="12">
        <v>5.0900000000000001E-2</v>
      </c>
      <c r="AI16" s="12">
        <v>3.9699999999999999E-2</v>
      </c>
      <c r="AJ16" s="12">
        <v>5.3199999999999997E-2</v>
      </c>
      <c r="AK16" s="12">
        <v>7.0199999999999999E-2</v>
      </c>
      <c r="AL16" s="12">
        <v>5.2699999999999997E-2</v>
      </c>
      <c r="AM16" s="12">
        <v>3.5200000000000002E-2</v>
      </c>
      <c r="AN16" s="12">
        <v>4.7600000000000003E-2</v>
      </c>
      <c r="AO16" s="12">
        <v>6.8599999999999994E-2</v>
      </c>
      <c r="AP16" s="12">
        <v>8.9899999999999994E-2</v>
      </c>
      <c r="AQ16" s="12">
        <v>5.33E-2</v>
      </c>
      <c r="AR16" s="12">
        <v>6.7299999999999999E-2</v>
      </c>
      <c r="AS16" s="12">
        <v>4.4400000000000002E-2</v>
      </c>
      <c r="AT16" s="12">
        <v>6.4699999999999994E-2</v>
      </c>
      <c r="AU16" s="12">
        <v>5.3800000000000001E-2</v>
      </c>
      <c r="AV16" s="12">
        <v>6.3500000000000001E-2</v>
      </c>
      <c r="AW16" s="12">
        <v>5.2699999999999997E-2</v>
      </c>
      <c r="AX16" s="12">
        <v>6.0400000000000002E-2</v>
      </c>
      <c r="AY16" s="12">
        <v>3.8399999999999997E-2</v>
      </c>
      <c r="AZ16" s="12">
        <v>5.5300000000000002E-2</v>
      </c>
      <c r="BA16" s="13">
        <v>5.6899999999999999E-2</v>
      </c>
    </row>
    <row r="17" spans="1:53">
      <c r="A17" t="s">
        <v>211</v>
      </c>
      <c r="B17" s="9">
        <v>462</v>
      </c>
      <c r="C17" s="1">
        <v>251</v>
      </c>
      <c r="D17" s="1">
        <v>211</v>
      </c>
      <c r="E17" s="1">
        <v>119</v>
      </c>
      <c r="F17" s="1">
        <v>125</v>
      </c>
      <c r="G17" s="1">
        <v>70</v>
      </c>
      <c r="H17" s="1">
        <v>75</v>
      </c>
      <c r="I17" s="1">
        <v>40</v>
      </c>
      <c r="J17" s="1">
        <v>33</v>
      </c>
      <c r="K17" s="1">
        <v>74</v>
      </c>
      <c r="L17" s="1">
        <v>59</v>
      </c>
      <c r="M17" s="1">
        <v>31</v>
      </c>
      <c r="N17" s="1">
        <v>44</v>
      </c>
      <c r="O17" s="1">
        <v>55</v>
      </c>
      <c r="P17" s="1">
        <v>38</v>
      </c>
      <c r="Q17" s="1">
        <v>38</v>
      </c>
      <c r="R17" s="1">
        <v>26</v>
      </c>
      <c r="S17" s="1">
        <v>45</v>
      </c>
      <c r="T17" s="1">
        <v>411</v>
      </c>
      <c r="U17" s="1">
        <v>32</v>
      </c>
      <c r="V17" s="1">
        <v>19</v>
      </c>
      <c r="W17" s="1">
        <v>173</v>
      </c>
      <c r="X17" s="1">
        <v>126</v>
      </c>
      <c r="Y17" s="1">
        <v>70</v>
      </c>
      <c r="Z17" s="1">
        <v>93</v>
      </c>
      <c r="AA17" s="1">
        <v>148</v>
      </c>
      <c r="AB17" s="1">
        <v>163</v>
      </c>
      <c r="AC17" s="1">
        <v>151</v>
      </c>
      <c r="AD17" s="1">
        <v>80</v>
      </c>
      <c r="AE17" s="1">
        <v>89</v>
      </c>
      <c r="AF17" s="1">
        <v>21</v>
      </c>
      <c r="AG17" s="1">
        <v>24</v>
      </c>
      <c r="AH17" s="1">
        <v>102</v>
      </c>
      <c r="AI17" s="1">
        <v>124</v>
      </c>
      <c r="AJ17" s="1">
        <v>78</v>
      </c>
      <c r="AK17" s="1">
        <v>181</v>
      </c>
      <c r="AL17" s="1">
        <v>43</v>
      </c>
      <c r="AM17" s="1">
        <v>16</v>
      </c>
      <c r="AN17" s="1">
        <v>26</v>
      </c>
      <c r="AO17" s="1">
        <v>113</v>
      </c>
      <c r="AP17" s="1">
        <v>135</v>
      </c>
      <c r="AQ17" s="1">
        <v>186</v>
      </c>
      <c r="AR17" s="1">
        <v>110</v>
      </c>
      <c r="AS17" s="1">
        <v>107</v>
      </c>
      <c r="AT17" s="1">
        <v>140</v>
      </c>
      <c r="AU17" s="1">
        <v>206</v>
      </c>
      <c r="AV17" s="1">
        <v>166</v>
      </c>
      <c r="AW17" s="1">
        <v>189</v>
      </c>
      <c r="AX17" s="1">
        <v>147</v>
      </c>
      <c r="AY17" s="1">
        <v>38</v>
      </c>
      <c r="AZ17" s="1">
        <v>223</v>
      </c>
      <c r="BA17" s="10">
        <v>202</v>
      </c>
    </row>
    <row r="18" spans="1:53">
      <c r="A18" t="s">
        <v>207</v>
      </c>
      <c r="B18" s="11">
        <v>3.8100000000000002E-2</v>
      </c>
      <c r="C18" s="12">
        <v>4.07E-2</v>
      </c>
      <c r="D18" s="12">
        <v>3.5499999999999997E-2</v>
      </c>
      <c r="E18" s="12">
        <v>8.8800000000000004E-2</v>
      </c>
      <c r="F18" s="12">
        <v>5.9799999999999999E-2</v>
      </c>
      <c r="G18" s="12">
        <v>3.5999999999999997E-2</v>
      </c>
      <c r="H18" s="12">
        <v>3.49E-2</v>
      </c>
      <c r="I18" s="12">
        <v>2.2100000000000002E-2</v>
      </c>
      <c r="J18" s="12">
        <v>1.1900000000000001E-2</v>
      </c>
      <c r="K18" s="12">
        <v>4.5400000000000003E-2</v>
      </c>
      <c r="L18" s="12">
        <v>3.4599999999999999E-2</v>
      </c>
      <c r="M18" s="12">
        <v>2.9100000000000001E-2</v>
      </c>
      <c r="N18" s="12">
        <v>3.7999999999999999E-2</v>
      </c>
      <c r="O18" s="14">
        <v>0.05</v>
      </c>
      <c r="P18" s="12">
        <v>4.2000000000000003E-2</v>
      </c>
      <c r="Q18" s="12">
        <v>3.6799999999999999E-2</v>
      </c>
      <c r="R18" s="12">
        <v>5.2200000000000003E-2</v>
      </c>
      <c r="S18" s="12">
        <v>3.32E-2</v>
      </c>
      <c r="T18" s="12">
        <v>3.9199999999999999E-2</v>
      </c>
      <c r="U18" s="12">
        <v>3.04E-2</v>
      </c>
      <c r="V18" s="12">
        <v>3.2000000000000001E-2</v>
      </c>
      <c r="W18" s="12">
        <v>3.9600000000000003E-2</v>
      </c>
      <c r="X18" s="12">
        <v>4.2599999999999999E-2</v>
      </c>
      <c r="Y18" s="12">
        <v>4.7100000000000003E-2</v>
      </c>
      <c r="Z18" s="12">
        <v>2.81E-2</v>
      </c>
      <c r="AA18" s="12">
        <v>4.0800000000000003E-2</v>
      </c>
      <c r="AB18" s="12">
        <v>3.85E-2</v>
      </c>
      <c r="AC18" s="12">
        <v>3.5499999999999997E-2</v>
      </c>
      <c r="AD18" s="12">
        <v>2.18E-2</v>
      </c>
      <c r="AE18" s="12">
        <v>3.3000000000000002E-2</v>
      </c>
      <c r="AF18" s="12">
        <v>2.1000000000000001E-2</v>
      </c>
      <c r="AG18" s="12">
        <v>2.2599999999999999E-2</v>
      </c>
      <c r="AH18" s="12">
        <v>2.2800000000000001E-2</v>
      </c>
      <c r="AI18" s="12">
        <v>3.0099999999999998E-2</v>
      </c>
      <c r="AJ18" s="12">
        <v>3.04E-2</v>
      </c>
      <c r="AK18" s="12">
        <v>4.2599999999999999E-2</v>
      </c>
      <c r="AL18" s="12">
        <v>4.3900000000000002E-2</v>
      </c>
      <c r="AM18" s="12">
        <v>4.9700000000000001E-2</v>
      </c>
      <c r="AN18" s="12">
        <v>2.4400000000000002E-2</v>
      </c>
      <c r="AO18" s="12">
        <v>6.2100000000000002E-2</v>
      </c>
      <c r="AP18" s="12">
        <v>7.4099999999999999E-2</v>
      </c>
      <c r="AQ18" s="12">
        <v>3.27E-2</v>
      </c>
      <c r="AR18" s="12">
        <v>5.04E-2</v>
      </c>
      <c r="AS18" s="12">
        <v>2.9600000000000001E-2</v>
      </c>
      <c r="AT18" s="12">
        <v>4.4299999999999999E-2</v>
      </c>
      <c r="AU18" s="12">
        <v>3.8699999999999998E-2</v>
      </c>
      <c r="AV18" s="12">
        <v>4.58E-2</v>
      </c>
      <c r="AW18" s="12">
        <v>3.2300000000000002E-2</v>
      </c>
      <c r="AX18" s="12">
        <v>3.9899999999999998E-2</v>
      </c>
      <c r="AY18" s="12">
        <v>2.5499999999999998E-2</v>
      </c>
      <c r="AZ18" s="12">
        <v>3.5499999999999997E-2</v>
      </c>
      <c r="BA18" s="13">
        <v>3.7100000000000001E-2</v>
      </c>
    </row>
    <row r="19" spans="1:53">
      <c r="A19" t="s">
        <v>212</v>
      </c>
      <c r="B19" s="9">
        <v>840</v>
      </c>
      <c r="C19" s="1">
        <v>521</v>
      </c>
      <c r="D19" s="1">
        <v>319</v>
      </c>
      <c r="E19" s="1">
        <v>149</v>
      </c>
      <c r="F19" s="1">
        <v>197</v>
      </c>
      <c r="G19" s="1">
        <v>166</v>
      </c>
      <c r="H19" s="1">
        <v>172</v>
      </c>
      <c r="I19" s="1">
        <v>95</v>
      </c>
      <c r="J19" s="1">
        <v>61</v>
      </c>
      <c r="K19" s="1">
        <v>146</v>
      </c>
      <c r="L19" s="1">
        <v>114</v>
      </c>
      <c r="M19" s="1">
        <v>70</v>
      </c>
      <c r="N19" s="1">
        <v>89</v>
      </c>
      <c r="O19" s="1">
        <v>82</v>
      </c>
      <c r="P19" s="1">
        <v>80</v>
      </c>
      <c r="Q19" s="1">
        <v>65</v>
      </c>
      <c r="R19" s="1">
        <v>35</v>
      </c>
      <c r="S19" s="1">
        <v>80</v>
      </c>
      <c r="T19" s="1">
        <v>761</v>
      </c>
      <c r="U19" s="1">
        <v>45</v>
      </c>
      <c r="V19" s="1">
        <v>33</v>
      </c>
      <c r="W19" s="1">
        <v>396</v>
      </c>
      <c r="X19" s="1">
        <v>207</v>
      </c>
      <c r="Y19" s="1">
        <v>97</v>
      </c>
      <c r="Z19" s="1">
        <v>141</v>
      </c>
      <c r="AA19" s="1">
        <v>341</v>
      </c>
      <c r="AB19" s="1">
        <v>258</v>
      </c>
      <c r="AC19" s="1">
        <v>241</v>
      </c>
      <c r="AD19" s="1">
        <v>136</v>
      </c>
      <c r="AE19" s="1">
        <v>130</v>
      </c>
      <c r="AF19" s="1">
        <v>38</v>
      </c>
      <c r="AG19" s="1">
        <v>36</v>
      </c>
      <c r="AH19" s="1">
        <v>221</v>
      </c>
      <c r="AI19" s="1">
        <v>171</v>
      </c>
      <c r="AJ19" s="1">
        <v>119</v>
      </c>
      <c r="AK19" s="1">
        <v>257</v>
      </c>
      <c r="AL19" s="1">
        <v>48</v>
      </c>
      <c r="AM19" s="1">
        <v>23</v>
      </c>
      <c r="AN19" s="1">
        <v>43</v>
      </c>
      <c r="AO19" s="1">
        <v>328</v>
      </c>
      <c r="AP19" s="1">
        <v>173</v>
      </c>
      <c r="AQ19" s="1">
        <v>318</v>
      </c>
      <c r="AR19" s="1">
        <v>175</v>
      </c>
      <c r="AS19" s="1">
        <v>207</v>
      </c>
      <c r="AT19" s="1">
        <v>205</v>
      </c>
      <c r="AU19" s="1">
        <v>314</v>
      </c>
      <c r="AV19" s="1">
        <v>245</v>
      </c>
      <c r="AW19" s="1">
        <v>347</v>
      </c>
      <c r="AX19" s="1">
        <v>288</v>
      </c>
      <c r="AY19" s="1">
        <v>71</v>
      </c>
      <c r="AZ19" s="1">
        <v>360</v>
      </c>
      <c r="BA19" s="10">
        <v>299</v>
      </c>
    </row>
    <row r="20" spans="1:53">
      <c r="A20" t="s">
        <v>207</v>
      </c>
      <c r="B20" s="11">
        <v>6.93E-2</v>
      </c>
      <c r="C20" s="12">
        <v>8.43E-2</v>
      </c>
      <c r="D20" s="12">
        <v>5.3699999999999998E-2</v>
      </c>
      <c r="E20" s="12">
        <v>0.1115</v>
      </c>
      <c r="F20" s="12">
        <v>9.4299999999999995E-2</v>
      </c>
      <c r="G20" s="12">
        <v>8.5599999999999996E-2</v>
      </c>
      <c r="H20" s="12">
        <v>7.9899999999999999E-2</v>
      </c>
      <c r="I20" s="12">
        <v>5.2200000000000003E-2</v>
      </c>
      <c r="J20" s="12">
        <v>2.1899999999999999E-2</v>
      </c>
      <c r="K20" s="12">
        <v>8.9099999999999999E-2</v>
      </c>
      <c r="L20" s="12">
        <v>6.6799999999999998E-2</v>
      </c>
      <c r="M20" s="12">
        <v>6.5100000000000005E-2</v>
      </c>
      <c r="N20" s="12">
        <v>7.6899999999999996E-2</v>
      </c>
      <c r="O20" s="12">
        <v>7.4999999999999997E-2</v>
      </c>
      <c r="P20" s="12">
        <v>8.8700000000000001E-2</v>
      </c>
      <c r="Q20" s="12">
        <v>6.3399999999999998E-2</v>
      </c>
      <c r="R20" s="12">
        <v>6.9599999999999995E-2</v>
      </c>
      <c r="S20" s="12">
        <v>5.8299999999999998E-2</v>
      </c>
      <c r="T20" s="12">
        <v>7.2700000000000001E-2</v>
      </c>
      <c r="U20" s="12">
        <v>4.3099999999999999E-2</v>
      </c>
      <c r="V20" s="12">
        <v>5.5899999999999998E-2</v>
      </c>
      <c r="W20" s="12">
        <v>9.06E-2</v>
      </c>
      <c r="X20" s="12">
        <v>6.9500000000000006E-2</v>
      </c>
      <c r="Y20" s="12">
        <v>6.5199999999999994E-2</v>
      </c>
      <c r="Z20" s="12">
        <v>4.2700000000000002E-2</v>
      </c>
      <c r="AA20" s="12">
        <v>9.3799999999999994E-2</v>
      </c>
      <c r="AB20" s="12">
        <v>6.08E-2</v>
      </c>
      <c r="AC20" s="12">
        <v>5.67E-2</v>
      </c>
      <c r="AD20" s="12">
        <v>3.7199999999999997E-2</v>
      </c>
      <c r="AE20" s="12">
        <v>4.8000000000000001E-2</v>
      </c>
      <c r="AF20" s="12">
        <v>3.8300000000000001E-2</v>
      </c>
      <c r="AG20" s="12">
        <v>3.4099999999999998E-2</v>
      </c>
      <c r="AH20" s="12">
        <v>4.9299999999999997E-2</v>
      </c>
      <c r="AI20" s="12">
        <v>4.1399999999999999E-2</v>
      </c>
      <c r="AJ20" s="12">
        <v>4.6699999999999998E-2</v>
      </c>
      <c r="AK20" s="12">
        <v>6.0299999999999999E-2</v>
      </c>
      <c r="AL20" s="12">
        <v>4.8899999999999999E-2</v>
      </c>
      <c r="AM20" s="12">
        <v>7.2800000000000004E-2</v>
      </c>
      <c r="AN20" s="12">
        <v>4.0899999999999999E-2</v>
      </c>
      <c r="AO20" s="12">
        <v>0.18029999999999999</v>
      </c>
      <c r="AP20" s="12">
        <v>9.5399999999999999E-2</v>
      </c>
      <c r="AQ20" s="12">
        <v>5.6000000000000001E-2</v>
      </c>
      <c r="AR20" s="12">
        <v>7.9699999999999993E-2</v>
      </c>
      <c r="AS20" s="12">
        <v>5.7000000000000002E-2</v>
      </c>
      <c r="AT20" s="12">
        <v>6.4699999999999994E-2</v>
      </c>
      <c r="AU20" s="12">
        <v>5.91E-2</v>
      </c>
      <c r="AV20" s="12">
        <v>6.7699999999999996E-2</v>
      </c>
      <c r="AW20" s="12">
        <v>5.9200000000000003E-2</v>
      </c>
      <c r="AX20" s="12">
        <v>7.85E-2</v>
      </c>
      <c r="AY20" s="12">
        <v>4.7199999999999999E-2</v>
      </c>
      <c r="AZ20" s="12">
        <v>5.7500000000000002E-2</v>
      </c>
      <c r="BA20" s="13">
        <v>5.5E-2</v>
      </c>
    </row>
    <row r="21" spans="1:53">
      <c r="A21" t="s">
        <v>213</v>
      </c>
      <c r="B21" s="9">
        <v>282</v>
      </c>
      <c r="C21" s="1">
        <v>163</v>
      </c>
      <c r="D21" s="1">
        <v>120</v>
      </c>
      <c r="E21" s="1">
        <v>79</v>
      </c>
      <c r="F21" s="1">
        <v>78</v>
      </c>
      <c r="G21" s="1">
        <v>49</v>
      </c>
      <c r="H21" s="1">
        <v>36</v>
      </c>
      <c r="I21" s="1">
        <v>19</v>
      </c>
      <c r="J21" s="1">
        <v>22</v>
      </c>
      <c r="K21" s="1">
        <v>52</v>
      </c>
      <c r="L21" s="1">
        <v>52</v>
      </c>
      <c r="M21" s="1">
        <v>15</v>
      </c>
      <c r="N21" s="1">
        <v>20</v>
      </c>
      <c r="O21" s="1">
        <v>29</v>
      </c>
      <c r="P21" s="1">
        <v>27</v>
      </c>
      <c r="Q21" s="1">
        <v>22</v>
      </c>
      <c r="R21" s="1">
        <v>9</v>
      </c>
      <c r="S21" s="1">
        <v>20</v>
      </c>
      <c r="T21" s="1">
        <v>248</v>
      </c>
      <c r="U21" s="1">
        <v>23</v>
      </c>
      <c r="V21" s="1">
        <v>12</v>
      </c>
      <c r="W21" s="1">
        <v>125</v>
      </c>
      <c r="X21" s="1">
        <v>75</v>
      </c>
      <c r="Y21" s="1">
        <v>33</v>
      </c>
      <c r="Z21" s="1">
        <v>50</v>
      </c>
      <c r="AA21" s="1">
        <v>123</v>
      </c>
      <c r="AB21" s="1">
        <v>87</v>
      </c>
      <c r="AC21" s="1">
        <v>72</v>
      </c>
      <c r="AD21" s="1">
        <v>35</v>
      </c>
      <c r="AE21" s="1">
        <v>26</v>
      </c>
      <c r="AF21" s="1">
        <v>4</v>
      </c>
      <c r="AG21" s="1">
        <v>18</v>
      </c>
      <c r="AH21" s="1">
        <v>50</v>
      </c>
      <c r="AI21" s="1">
        <v>53</v>
      </c>
      <c r="AJ21" s="1">
        <v>47</v>
      </c>
      <c r="AK21" s="1">
        <v>88</v>
      </c>
      <c r="AL21" s="1">
        <v>21</v>
      </c>
      <c r="AM21" s="1">
        <v>9</v>
      </c>
      <c r="AN21" s="1">
        <v>28</v>
      </c>
      <c r="AO21" s="1">
        <v>81</v>
      </c>
      <c r="AP21" s="1">
        <v>69</v>
      </c>
      <c r="AQ21" s="1">
        <v>106</v>
      </c>
      <c r="AR21" s="1">
        <v>64</v>
      </c>
      <c r="AS21" s="1">
        <v>70</v>
      </c>
      <c r="AT21" s="1">
        <v>76</v>
      </c>
      <c r="AU21" s="1">
        <v>106</v>
      </c>
      <c r="AV21" s="1">
        <v>80</v>
      </c>
      <c r="AW21" s="1">
        <v>125</v>
      </c>
      <c r="AX21" s="1">
        <v>92</v>
      </c>
      <c r="AY21" s="1">
        <v>18</v>
      </c>
      <c r="AZ21" s="1">
        <v>131</v>
      </c>
      <c r="BA21" s="10">
        <v>121</v>
      </c>
    </row>
    <row r="22" spans="1:53">
      <c r="A22" t="s">
        <v>207</v>
      </c>
      <c r="B22" s="11">
        <v>2.3300000000000001E-2</v>
      </c>
      <c r="C22" s="12">
        <v>2.63E-2</v>
      </c>
      <c r="D22" s="12">
        <v>2.0199999999999999E-2</v>
      </c>
      <c r="E22" s="12">
        <v>5.9299999999999999E-2</v>
      </c>
      <c r="F22" s="12">
        <v>3.73E-2</v>
      </c>
      <c r="G22" s="12">
        <v>2.52E-2</v>
      </c>
      <c r="H22" s="12">
        <v>1.6500000000000001E-2</v>
      </c>
      <c r="I22" s="12">
        <v>1.03E-2</v>
      </c>
      <c r="J22" s="12">
        <v>7.9000000000000008E-3</v>
      </c>
      <c r="K22" s="12">
        <v>3.2099999999999997E-2</v>
      </c>
      <c r="L22" s="12">
        <v>3.0599999999999999E-2</v>
      </c>
      <c r="M22" s="12">
        <v>1.41E-2</v>
      </c>
      <c r="N22" s="12">
        <v>1.7399999999999999E-2</v>
      </c>
      <c r="O22" s="12">
        <v>2.6700000000000002E-2</v>
      </c>
      <c r="P22" s="12">
        <v>2.9499999999999998E-2</v>
      </c>
      <c r="Q22" s="12">
        <v>2.1399999999999999E-2</v>
      </c>
      <c r="R22" s="12">
        <v>1.84E-2</v>
      </c>
      <c r="S22" s="12">
        <v>1.49E-2</v>
      </c>
      <c r="T22" s="12">
        <v>2.3599999999999999E-2</v>
      </c>
      <c r="U22" s="12">
        <v>2.18E-2</v>
      </c>
      <c r="V22" s="12">
        <v>1.9800000000000002E-2</v>
      </c>
      <c r="W22" s="12">
        <v>2.86E-2</v>
      </c>
      <c r="X22" s="12">
        <v>2.52E-2</v>
      </c>
      <c r="Y22" s="12">
        <v>2.1899999999999999E-2</v>
      </c>
      <c r="Z22" s="12">
        <v>1.52E-2</v>
      </c>
      <c r="AA22" s="12">
        <v>3.3700000000000001E-2</v>
      </c>
      <c r="AB22" s="12">
        <v>2.06E-2</v>
      </c>
      <c r="AC22" s="12">
        <v>1.7100000000000001E-2</v>
      </c>
      <c r="AD22" s="12">
        <v>9.4000000000000004E-3</v>
      </c>
      <c r="AE22" s="12">
        <v>9.7000000000000003E-3</v>
      </c>
      <c r="AF22" s="12">
        <v>4.0000000000000001E-3</v>
      </c>
      <c r="AG22" s="12">
        <v>1.6799999999999999E-2</v>
      </c>
      <c r="AH22" s="12">
        <v>1.11E-2</v>
      </c>
      <c r="AI22" s="12">
        <v>1.29E-2</v>
      </c>
      <c r="AJ22" s="12">
        <v>1.8599999999999998E-2</v>
      </c>
      <c r="AK22" s="12">
        <v>2.07E-2</v>
      </c>
      <c r="AL22" s="12">
        <v>2.1700000000000001E-2</v>
      </c>
      <c r="AM22" s="12">
        <v>2.76E-2</v>
      </c>
      <c r="AN22" s="12">
        <v>2.63E-2</v>
      </c>
      <c r="AO22" s="12">
        <v>4.4400000000000002E-2</v>
      </c>
      <c r="AP22" s="12">
        <v>3.8100000000000002E-2</v>
      </c>
      <c r="AQ22" s="12">
        <v>1.8599999999999998E-2</v>
      </c>
      <c r="AR22" s="12">
        <v>2.93E-2</v>
      </c>
      <c r="AS22" s="12">
        <v>1.9199999999999998E-2</v>
      </c>
      <c r="AT22" s="12">
        <v>2.3900000000000001E-2</v>
      </c>
      <c r="AU22" s="14">
        <v>0.02</v>
      </c>
      <c r="AV22" s="12">
        <v>2.2200000000000001E-2</v>
      </c>
      <c r="AW22" s="12">
        <v>2.1299999999999999E-2</v>
      </c>
      <c r="AX22" s="12">
        <v>2.52E-2</v>
      </c>
      <c r="AY22" s="12">
        <v>1.2200000000000001E-2</v>
      </c>
      <c r="AZ22" s="12">
        <v>2.0899999999999998E-2</v>
      </c>
      <c r="BA22" s="13">
        <v>2.23E-2</v>
      </c>
    </row>
    <row r="23" spans="1:53">
      <c r="A23" t="s">
        <v>214</v>
      </c>
      <c r="B23" s="9">
        <v>264</v>
      </c>
      <c r="C23" s="1">
        <v>146</v>
      </c>
      <c r="D23" s="1">
        <v>118</v>
      </c>
      <c r="E23" s="1">
        <v>57</v>
      </c>
      <c r="F23" s="1">
        <v>81</v>
      </c>
      <c r="G23" s="1">
        <v>53</v>
      </c>
      <c r="H23" s="1">
        <v>32</v>
      </c>
      <c r="I23" s="1">
        <v>22</v>
      </c>
      <c r="J23" s="1">
        <v>19</v>
      </c>
      <c r="K23" s="1">
        <v>58</v>
      </c>
      <c r="L23" s="1">
        <v>37</v>
      </c>
      <c r="M23" s="1">
        <v>18</v>
      </c>
      <c r="N23" s="1">
        <v>18</v>
      </c>
      <c r="O23" s="1">
        <v>29</v>
      </c>
      <c r="P23" s="1">
        <v>15</v>
      </c>
      <c r="Q23" s="1">
        <v>22</v>
      </c>
      <c r="R23" s="1">
        <v>12</v>
      </c>
      <c r="S23" s="1">
        <v>25</v>
      </c>
      <c r="T23" s="1">
        <v>234</v>
      </c>
      <c r="U23" s="1">
        <v>22</v>
      </c>
      <c r="V23" s="1">
        <v>8</v>
      </c>
      <c r="W23" s="1">
        <v>120</v>
      </c>
      <c r="X23" s="1">
        <v>70</v>
      </c>
      <c r="Y23" s="1">
        <v>31</v>
      </c>
      <c r="Z23" s="1">
        <v>43</v>
      </c>
      <c r="AA23" s="1">
        <v>105</v>
      </c>
      <c r="AB23" s="1">
        <v>89</v>
      </c>
      <c r="AC23" s="1">
        <v>71</v>
      </c>
      <c r="AD23" s="1">
        <v>43</v>
      </c>
      <c r="AE23" s="1">
        <v>41</v>
      </c>
      <c r="AF23" s="1">
        <v>21</v>
      </c>
      <c r="AG23" s="1">
        <v>14</v>
      </c>
      <c r="AH23" s="1">
        <v>71</v>
      </c>
      <c r="AI23" s="1">
        <v>67</v>
      </c>
      <c r="AJ23" s="1">
        <v>39</v>
      </c>
      <c r="AK23" s="1">
        <v>68</v>
      </c>
      <c r="AL23" s="1">
        <v>25</v>
      </c>
      <c r="AM23" s="1">
        <v>6</v>
      </c>
      <c r="AN23" s="1">
        <v>25</v>
      </c>
      <c r="AO23" s="1">
        <v>88</v>
      </c>
      <c r="AP23" s="1">
        <v>50</v>
      </c>
      <c r="AQ23" s="1">
        <v>116</v>
      </c>
      <c r="AR23" s="1">
        <v>71</v>
      </c>
      <c r="AS23" s="1">
        <v>72</v>
      </c>
      <c r="AT23" s="1">
        <v>57</v>
      </c>
      <c r="AU23" s="1">
        <v>94</v>
      </c>
      <c r="AV23" s="1">
        <v>85</v>
      </c>
      <c r="AW23" s="1">
        <v>113</v>
      </c>
      <c r="AX23" s="1">
        <v>76</v>
      </c>
      <c r="AY23" s="1">
        <v>22</v>
      </c>
      <c r="AZ23" s="1">
        <v>121</v>
      </c>
      <c r="BA23" s="10">
        <v>100</v>
      </c>
    </row>
    <row r="24" spans="1:53">
      <c r="A24" t="s">
        <v>207</v>
      </c>
      <c r="B24" s="11">
        <v>2.18E-2</v>
      </c>
      <c r="C24" s="12">
        <v>2.35E-2</v>
      </c>
      <c r="D24" s="12">
        <v>1.9900000000000001E-2</v>
      </c>
      <c r="E24" s="12">
        <v>4.2900000000000001E-2</v>
      </c>
      <c r="F24" s="12">
        <v>3.8800000000000001E-2</v>
      </c>
      <c r="G24" s="12">
        <v>2.7099999999999999E-2</v>
      </c>
      <c r="H24" s="12">
        <v>1.4999999999999999E-2</v>
      </c>
      <c r="I24" s="12">
        <v>1.2200000000000001E-2</v>
      </c>
      <c r="J24" s="12">
        <v>6.7000000000000002E-3</v>
      </c>
      <c r="K24" s="12">
        <v>3.56E-2</v>
      </c>
      <c r="L24" s="12">
        <v>2.1899999999999999E-2</v>
      </c>
      <c r="M24" s="12">
        <v>1.6899999999999998E-2</v>
      </c>
      <c r="N24" s="12">
        <v>1.5299999999999999E-2</v>
      </c>
      <c r="O24" s="12">
        <v>2.6100000000000002E-2</v>
      </c>
      <c r="P24" s="12">
        <v>1.7000000000000001E-2</v>
      </c>
      <c r="Q24" s="12">
        <v>2.1100000000000001E-2</v>
      </c>
      <c r="R24" s="12">
        <v>2.3300000000000001E-2</v>
      </c>
      <c r="S24" s="12">
        <v>1.8599999999999998E-2</v>
      </c>
      <c r="T24" s="12">
        <v>2.24E-2</v>
      </c>
      <c r="U24" s="12">
        <v>2.0899999999999998E-2</v>
      </c>
      <c r="V24" s="12">
        <v>1.29E-2</v>
      </c>
      <c r="W24" s="12">
        <v>2.75E-2</v>
      </c>
      <c r="X24" s="12">
        <v>2.3699999999999999E-2</v>
      </c>
      <c r="Y24" s="12">
        <v>2.07E-2</v>
      </c>
      <c r="Z24" s="12">
        <v>1.29E-2</v>
      </c>
      <c r="AA24" s="12">
        <v>2.8799999999999999E-2</v>
      </c>
      <c r="AB24" s="12">
        <v>2.0899999999999998E-2</v>
      </c>
      <c r="AC24" s="12">
        <v>1.66E-2</v>
      </c>
      <c r="AD24" s="12">
        <v>1.1599999999999999E-2</v>
      </c>
      <c r="AE24" s="12">
        <v>1.5100000000000001E-2</v>
      </c>
      <c r="AF24" s="12">
        <v>2.1499999999999998E-2</v>
      </c>
      <c r="AG24" s="12">
        <v>1.34E-2</v>
      </c>
      <c r="AH24" s="12">
        <v>1.5800000000000002E-2</v>
      </c>
      <c r="AI24" s="12">
        <v>1.6199999999999999E-2</v>
      </c>
      <c r="AJ24" s="12">
        <v>1.5299999999999999E-2</v>
      </c>
      <c r="AK24" s="12">
        <v>1.6E-2</v>
      </c>
      <c r="AL24" s="12">
        <v>2.52E-2</v>
      </c>
      <c r="AM24" s="12">
        <v>1.9599999999999999E-2</v>
      </c>
      <c r="AN24" s="12">
        <v>2.3800000000000002E-2</v>
      </c>
      <c r="AO24" s="12">
        <v>4.8599999999999997E-2</v>
      </c>
      <c r="AP24" s="12">
        <v>2.75E-2</v>
      </c>
      <c r="AQ24" s="12">
        <v>2.0500000000000001E-2</v>
      </c>
      <c r="AR24" s="12">
        <v>3.2300000000000002E-2</v>
      </c>
      <c r="AS24" s="12">
        <v>1.9900000000000001E-2</v>
      </c>
      <c r="AT24" s="12">
        <v>1.7999999999999999E-2</v>
      </c>
      <c r="AU24" s="12">
        <v>1.77E-2</v>
      </c>
      <c r="AV24" s="12">
        <v>2.3599999999999999E-2</v>
      </c>
      <c r="AW24" s="12">
        <v>1.9400000000000001E-2</v>
      </c>
      <c r="AX24" s="12">
        <v>2.07E-2</v>
      </c>
      <c r="AY24" s="12">
        <v>1.49E-2</v>
      </c>
      <c r="AZ24" s="12">
        <v>1.9300000000000001E-2</v>
      </c>
      <c r="BA24" s="13">
        <v>1.84E-2</v>
      </c>
    </row>
    <row r="25" spans="1:53">
      <c r="A25" t="s">
        <v>215</v>
      </c>
      <c r="B25" s="9">
        <v>249</v>
      </c>
      <c r="C25" s="1">
        <v>127</v>
      </c>
      <c r="D25" s="1">
        <v>123</v>
      </c>
      <c r="E25" s="1">
        <v>59</v>
      </c>
      <c r="F25" s="1">
        <v>51</v>
      </c>
      <c r="G25" s="1">
        <v>59</v>
      </c>
      <c r="H25" s="1">
        <v>41</v>
      </c>
      <c r="I25" s="1">
        <v>20</v>
      </c>
      <c r="J25" s="1">
        <v>20</v>
      </c>
      <c r="K25" s="1">
        <v>55</v>
      </c>
      <c r="L25" s="1">
        <v>37</v>
      </c>
      <c r="M25" s="1">
        <v>21</v>
      </c>
      <c r="N25" s="1">
        <v>23</v>
      </c>
      <c r="O25" s="1">
        <v>18</v>
      </c>
      <c r="P25" s="1">
        <v>19</v>
      </c>
      <c r="Q25" s="1">
        <v>21</v>
      </c>
      <c r="R25" s="1">
        <v>9</v>
      </c>
      <c r="S25" s="1">
        <v>22</v>
      </c>
      <c r="T25" s="1">
        <v>227</v>
      </c>
      <c r="U25" s="1">
        <v>13</v>
      </c>
      <c r="V25" s="1">
        <v>10</v>
      </c>
      <c r="W25" s="1">
        <v>129</v>
      </c>
      <c r="X25" s="1">
        <v>60</v>
      </c>
      <c r="Y25" s="1">
        <v>25</v>
      </c>
      <c r="Z25" s="1">
        <v>36</v>
      </c>
      <c r="AA25" s="1">
        <v>110</v>
      </c>
      <c r="AB25" s="1">
        <v>74</v>
      </c>
      <c r="AC25" s="1">
        <v>65</v>
      </c>
      <c r="AD25" s="1">
        <v>29</v>
      </c>
      <c r="AE25" s="1">
        <v>28</v>
      </c>
      <c r="AF25" s="1">
        <v>17</v>
      </c>
      <c r="AG25" s="1">
        <v>11</v>
      </c>
      <c r="AH25" s="1">
        <v>48</v>
      </c>
      <c r="AI25" s="1">
        <v>54</v>
      </c>
      <c r="AJ25" s="1">
        <v>27</v>
      </c>
      <c r="AK25" s="1">
        <v>71</v>
      </c>
      <c r="AL25" s="1">
        <v>22</v>
      </c>
      <c r="AM25" s="1">
        <v>7</v>
      </c>
      <c r="AN25" s="1">
        <v>17</v>
      </c>
      <c r="AO25" s="1">
        <v>87</v>
      </c>
      <c r="AP25" s="1">
        <v>63</v>
      </c>
      <c r="AQ25" s="1">
        <v>100</v>
      </c>
      <c r="AR25" s="1">
        <v>51</v>
      </c>
      <c r="AS25" s="1">
        <v>79</v>
      </c>
      <c r="AT25" s="1">
        <v>61</v>
      </c>
      <c r="AU25" s="1">
        <v>94</v>
      </c>
      <c r="AV25" s="1">
        <v>74</v>
      </c>
      <c r="AW25" s="1">
        <v>108</v>
      </c>
      <c r="AX25" s="1">
        <v>64</v>
      </c>
      <c r="AY25" s="1">
        <v>23</v>
      </c>
      <c r="AZ25" s="1">
        <v>102</v>
      </c>
      <c r="BA25" s="10">
        <v>98</v>
      </c>
    </row>
    <row r="26" spans="1:53">
      <c r="A26" t="s">
        <v>207</v>
      </c>
      <c r="B26" s="11">
        <v>2.06E-2</v>
      </c>
      <c r="C26" s="12">
        <v>2.0500000000000001E-2</v>
      </c>
      <c r="D26" s="12">
        <v>2.07E-2</v>
      </c>
      <c r="E26" s="12">
        <v>4.3900000000000002E-2</v>
      </c>
      <c r="F26" s="12">
        <v>2.4400000000000002E-2</v>
      </c>
      <c r="G26" s="12">
        <v>3.0499999999999999E-2</v>
      </c>
      <c r="H26" s="12">
        <v>1.9099999999999999E-2</v>
      </c>
      <c r="I26" s="12">
        <v>1.09E-2</v>
      </c>
      <c r="J26" s="12">
        <v>7.0000000000000001E-3</v>
      </c>
      <c r="K26" s="12">
        <v>3.39E-2</v>
      </c>
      <c r="L26" s="12">
        <v>2.1399999999999999E-2</v>
      </c>
      <c r="M26" s="12">
        <v>1.9900000000000001E-2</v>
      </c>
      <c r="N26" s="12">
        <v>1.9900000000000001E-2</v>
      </c>
      <c r="O26" s="12">
        <v>1.6799999999999999E-2</v>
      </c>
      <c r="P26" s="12">
        <v>2.1499999999999998E-2</v>
      </c>
      <c r="Q26" s="12">
        <v>2.0400000000000001E-2</v>
      </c>
      <c r="R26" s="12">
        <v>1.84E-2</v>
      </c>
      <c r="S26" s="12">
        <v>1.61E-2</v>
      </c>
      <c r="T26" s="12">
        <v>2.1600000000000001E-2</v>
      </c>
      <c r="U26" s="12">
        <v>1.21E-2</v>
      </c>
      <c r="V26" s="12">
        <v>1.67E-2</v>
      </c>
      <c r="W26" s="12">
        <v>2.9499999999999998E-2</v>
      </c>
      <c r="X26" s="12">
        <v>2.01E-2</v>
      </c>
      <c r="Y26" s="12">
        <v>1.66E-2</v>
      </c>
      <c r="Z26" s="12">
        <v>1.0999999999999999E-2</v>
      </c>
      <c r="AA26" s="12">
        <v>3.0300000000000001E-2</v>
      </c>
      <c r="AB26" s="12">
        <v>1.7500000000000002E-2</v>
      </c>
      <c r="AC26" s="12">
        <v>1.54E-2</v>
      </c>
      <c r="AD26" s="12">
        <v>7.9000000000000008E-3</v>
      </c>
      <c r="AE26" s="12">
        <v>1.04E-2</v>
      </c>
      <c r="AF26" s="12">
        <v>1.77E-2</v>
      </c>
      <c r="AG26" s="12">
        <v>1.0800000000000001E-2</v>
      </c>
      <c r="AH26" s="12">
        <v>1.0800000000000001E-2</v>
      </c>
      <c r="AI26" s="12">
        <v>1.3100000000000001E-2</v>
      </c>
      <c r="AJ26" s="12">
        <v>1.0500000000000001E-2</v>
      </c>
      <c r="AK26" s="12">
        <v>1.66E-2</v>
      </c>
      <c r="AL26" s="12">
        <v>2.2599999999999999E-2</v>
      </c>
      <c r="AM26" s="12">
        <v>2.1999999999999999E-2</v>
      </c>
      <c r="AN26" s="12">
        <v>1.5800000000000002E-2</v>
      </c>
      <c r="AO26" s="12">
        <v>4.7800000000000002E-2</v>
      </c>
      <c r="AP26" s="12">
        <v>3.4599999999999999E-2</v>
      </c>
      <c r="AQ26" s="12">
        <v>1.7500000000000002E-2</v>
      </c>
      <c r="AR26" s="12">
        <v>2.35E-2</v>
      </c>
      <c r="AS26" s="12">
        <v>2.1700000000000001E-2</v>
      </c>
      <c r="AT26" s="12">
        <v>1.9300000000000001E-2</v>
      </c>
      <c r="AU26" s="12">
        <v>1.7600000000000001E-2</v>
      </c>
      <c r="AV26" s="12">
        <v>2.0299999999999999E-2</v>
      </c>
      <c r="AW26" s="12">
        <v>1.8499999999999999E-2</v>
      </c>
      <c r="AX26" s="12">
        <v>1.7600000000000001E-2</v>
      </c>
      <c r="AY26" s="12">
        <v>1.5299999999999999E-2</v>
      </c>
      <c r="AZ26" s="12">
        <v>1.6299999999999999E-2</v>
      </c>
      <c r="BA26" s="13">
        <v>1.8100000000000002E-2</v>
      </c>
    </row>
    <row r="27" spans="1:53">
      <c r="A27" t="s">
        <v>216</v>
      </c>
      <c r="B27" s="9">
        <v>214</v>
      </c>
      <c r="C27" s="1">
        <v>104</v>
      </c>
      <c r="D27" s="1">
        <v>110</v>
      </c>
      <c r="E27" s="1">
        <v>66</v>
      </c>
      <c r="F27" s="1">
        <v>43</v>
      </c>
      <c r="G27" s="1">
        <v>29</v>
      </c>
      <c r="H27" s="1">
        <v>34</v>
      </c>
      <c r="I27" s="1">
        <v>21</v>
      </c>
      <c r="J27" s="1">
        <v>20</v>
      </c>
      <c r="K27" s="1">
        <v>43</v>
      </c>
      <c r="L27" s="1">
        <v>25</v>
      </c>
      <c r="M27" s="1">
        <v>16</v>
      </c>
      <c r="N27" s="1">
        <v>10</v>
      </c>
      <c r="O27" s="1">
        <v>16</v>
      </c>
      <c r="P27" s="1">
        <v>18</v>
      </c>
      <c r="Q27" s="1">
        <v>17</v>
      </c>
      <c r="R27" s="1">
        <v>12</v>
      </c>
      <c r="S27" s="1">
        <v>30</v>
      </c>
      <c r="T27" s="1">
        <v>187</v>
      </c>
      <c r="U27" s="1">
        <v>16</v>
      </c>
      <c r="V27" s="1">
        <v>11</v>
      </c>
      <c r="W27" s="1">
        <v>116</v>
      </c>
      <c r="X27" s="1">
        <v>51</v>
      </c>
      <c r="Y27" s="1">
        <v>18</v>
      </c>
      <c r="Z27" s="1">
        <v>29</v>
      </c>
      <c r="AA27" s="1">
        <v>93</v>
      </c>
      <c r="AB27" s="1">
        <v>62</v>
      </c>
      <c r="AC27" s="1">
        <v>59</v>
      </c>
      <c r="AD27" s="1">
        <v>21</v>
      </c>
      <c r="AE27" s="1">
        <v>15</v>
      </c>
      <c r="AF27" s="1">
        <v>11</v>
      </c>
      <c r="AG27" s="1">
        <v>17</v>
      </c>
      <c r="AH27" s="1">
        <v>33</v>
      </c>
      <c r="AI27" s="1">
        <v>43</v>
      </c>
      <c r="AJ27" s="1">
        <v>24</v>
      </c>
      <c r="AK27" s="1">
        <v>56</v>
      </c>
      <c r="AL27" s="1">
        <v>23</v>
      </c>
      <c r="AM27" s="1">
        <v>6</v>
      </c>
      <c r="AN27" s="1">
        <v>23</v>
      </c>
      <c r="AO27" s="1">
        <v>63</v>
      </c>
      <c r="AP27" s="1">
        <v>42</v>
      </c>
      <c r="AQ27" s="1">
        <v>89</v>
      </c>
      <c r="AR27" s="1">
        <v>40</v>
      </c>
      <c r="AS27" s="1">
        <v>61</v>
      </c>
      <c r="AT27" s="1">
        <v>47</v>
      </c>
      <c r="AU27" s="1">
        <v>73</v>
      </c>
      <c r="AV27" s="1">
        <v>65</v>
      </c>
      <c r="AW27" s="1">
        <v>85</v>
      </c>
      <c r="AX27" s="1">
        <v>59</v>
      </c>
      <c r="AY27" s="1">
        <v>21</v>
      </c>
      <c r="AZ27" s="1">
        <v>96</v>
      </c>
      <c r="BA27" s="10">
        <v>93</v>
      </c>
    </row>
    <row r="28" spans="1:53">
      <c r="A28" t="s">
        <v>207</v>
      </c>
      <c r="B28" s="11">
        <v>1.77E-2</v>
      </c>
      <c r="C28" s="12">
        <v>1.6799999999999999E-2</v>
      </c>
      <c r="D28" s="12">
        <v>1.8599999999999998E-2</v>
      </c>
      <c r="E28" s="12">
        <v>4.9299999999999997E-2</v>
      </c>
      <c r="F28" s="12">
        <v>2.0799999999999999E-2</v>
      </c>
      <c r="G28" s="12">
        <v>1.52E-2</v>
      </c>
      <c r="H28" s="12">
        <v>1.5800000000000002E-2</v>
      </c>
      <c r="I28" s="12">
        <v>1.15E-2</v>
      </c>
      <c r="J28" s="12">
        <v>7.3000000000000001E-3</v>
      </c>
      <c r="K28" s="12">
        <v>2.6200000000000001E-2</v>
      </c>
      <c r="L28" s="12">
        <v>1.46E-2</v>
      </c>
      <c r="M28" s="12">
        <v>1.46E-2</v>
      </c>
      <c r="N28" s="12">
        <v>8.8999999999999999E-3</v>
      </c>
      <c r="O28" s="12">
        <v>1.4999999999999999E-2</v>
      </c>
      <c r="P28" s="12">
        <v>1.9699999999999999E-2</v>
      </c>
      <c r="Q28" s="12">
        <v>1.6799999999999999E-2</v>
      </c>
      <c r="R28" s="12">
        <v>2.35E-2</v>
      </c>
      <c r="S28" s="12">
        <v>2.2100000000000002E-2</v>
      </c>
      <c r="T28" s="12">
        <v>1.7899999999999999E-2</v>
      </c>
      <c r="U28" s="12">
        <v>1.49E-2</v>
      </c>
      <c r="V28" s="12">
        <v>1.8499999999999999E-2</v>
      </c>
      <c r="W28" s="12">
        <v>2.6599999999999999E-2</v>
      </c>
      <c r="X28" s="12">
        <v>1.7000000000000001E-2</v>
      </c>
      <c r="Y28" s="12">
        <v>1.2200000000000001E-2</v>
      </c>
      <c r="Z28" s="12">
        <v>8.8000000000000005E-3</v>
      </c>
      <c r="AA28" s="12">
        <v>2.5399999999999999E-2</v>
      </c>
      <c r="AB28" s="12">
        <v>1.47E-2</v>
      </c>
      <c r="AC28" s="12">
        <v>1.4E-2</v>
      </c>
      <c r="AD28" s="12">
        <v>5.7999999999999996E-3</v>
      </c>
      <c r="AE28" s="12">
        <v>5.4000000000000003E-3</v>
      </c>
      <c r="AF28" s="12">
        <v>1.1299999999999999E-2</v>
      </c>
      <c r="AG28" s="12">
        <v>1.6299999999999999E-2</v>
      </c>
      <c r="AH28" s="12">
        <v>7.4000000000000003E-3</v>
      </c>
      <c r="AI28" s="12">
        <v>1.0500000000000001E-2</v>
      </c>
      <c r="AJ28" s="12">
        <v>9.2999999999999992E-3</v>
      </c>
      <c r="AK28" s="12">
        <v>1.3299999999999999E-2</v>
      </c>
      <c r="AL28" s="12">
        <v>2.3E-2</v>
      </c>
      <c r="AM28" s="12">
        <v>1.89E-2</v>
      </c>
      <c r="AN28" s="12">
        <v>2.1299999999999999E-2</v>
      </c>
      <c r="AO28" s="12">
        <v>3.4299999999999997E-2</v>
      </c>
      <c r="AP28" s="12">
        <v>2.3E-2</v>
      </c>
      <c r="AQ28" s="12">
        <v>1.5699999999999999E-2</v>
      </c>
      <c r="AR28" s="12">
        <v>1.84E-2</v>
      </c>
      <c r="AS28" s="12">
        <v>1.6799999999999999E-2</v>
      </c>
      <c r="AT28" s="12">
        <v>1.4999999999999999E-2</v>
      </c>
      <c r="AU28" s="12">
        <v>1.38E-2</v>
      </c>
      <c r="AV28" s="12">
        <v>1.7899999999999999E-2</v>
      </c>
      <c r="AW28" s="12">
        <v>1.4500000000000001E-2</v>
      </c>
      <c r="AX28" s="12">
        <v>1.61E-2</v>
      </c>
      <c r="AY28" s="12">
        <v>1.38E-2</v>
      </c>
      <c r="AZ28" s="12">
        <v>1.54E-2</v>
      </c>
      <c r="BA28" s="13">
        <v>1.7000000000000001E-2</v>
      </c>
    </row>
    <row r="29" spans="1:53">
      <c r="A29" t="s">
        <v>62</v>
      </c>
      <c r="B29" s="9">
        <v>1025</v>
      </c>
      <c r="C29" s="1">
        <v>598</v>
      </c>
      <c r="D29" s="1">
        <v>428</v>
      </c>
      <c r="E29" s="1">
        <v>207</v>
      </c>
      <c r="F29" s="1">
        <v>198</v>
      </c>
      <c r="G29" s="1">
        <v>206</v>
      </c>
      <c r="H29" s="1">
        <v>173</v>
      </c>
      <c r="I29" s="1">
        <v>134</v>
      </c>
      <c r="J29" s="1">
        <v>107</v>
      </c>
      <c r="K29" s="1">
        <v>127</v>
      </c>
      <c r="L29" s="1">
        <v>132</v>
      </c>
      <c r="M29" s="1">
        <v>90</v>
      </c>
      <c r="N29" s="1">
        <v>83</v>
      </c>
      <c r="O29" s="1">
        <v>110</v>
      </c>
      <c r="P29" s="1">
        <v>82</v>
      </c>
      <c r="Q29" s="1">
        <v>77</v>
      </c>
      <c r="R29" s="1">
        <v>54</v>
      </c>
      <c r="S29" s="1">
        <v>144</v>
      </c>
      <c r="T29" s="1">
        <v>899</v>
      </c>
      <c r="U29" s="1">
        <v>69</v>
      </c>
      <c r="V29" s="1">
        <v>57</v>
      </c>
      <c r="W29" s="1">
        <v>560</v>
      </c>
      <c r="X29" s="1">
        <v>252</v>
      </c>
      <c r="Y29" s="1">
        <v>94</v>
      </c>
      <c r="Z29" s="1">
        <v>120</v>
      </c>
      <c r="AA29" s="1">
        <v>499</v>
      </c>
      <c r="AB29" s="1">
        <v>314</v>
      </c>
      <c r="AC29" s="1">
        <v>212</v>
      </c>
      <c r="AD29" s="1">
        <v>78</v>
      </c>
      <c r="AE29" s="1">
        <v>44</v>
      </c>
      <c r="AF29" s="1">
        <v>15</v>
      </c>
      <c r="AG29" s="1">
        <v>32</v>
      </c>
      <c r="AH29" s="1">
        <v>186</v>
      </c>
      <c r="AI29" s="1">
        <v>87</v>
      </c>
      <c r="AJ29" s="1">
        <v>0</v>
      </c>
      <c r="AK29" s="1">
        <v>0</v>
      </c>
      <c r="AL29" s="1">
        <v>0</v>
      </c>
      <c r="AM29" s="1">
        <v>0</v>
      </c>
      <c r="AN29" s="1">
        <v>0</v>
      </c>
      <c r="AO29" s="1">
        <v>0</v>
      </c>
      <c r="AP29" s="1">
        <v>0</v>
      </c>
      <c r="AQ29" s="1">
        <v>0</v>
      </c>
      <c r="AR29" s="1">
        <v>0</v>
      </c>
      <c r="AS29" s="1">
        <v>0</v>
      </c>
      <c r="AT29" s="1">
        <v>0</v>
      </c>
      <c r="AU29" s="1">
        <v>0</v>
      </c>
      <c r="AV29" s="1">
        <v>0</v>
      </c>
      <c r="AW29" s="1">
        <v>0</v>
      </c>
      <c r="AX29" s="1">
        <v>372</v>
      </c>
      <c r="AY29" s="1">
        <v>87</v>
      </c>
      <c r="AZ29" s="1">
        <v>380</v>
      </c>
      <c r="BA29" s="10">
        <v>366</v>
      </c>
    </row>
    <row r="30" spans="1:53" ht="17" thickBot="1">
      <c r="A30" t="s">
        <v>207</v>
      </c>
      <c r="B30" s="15">
        <v>8.4500000000000006E-2</v>
      </c>
      <c r="C30" s="16">
        <v>9.6600000000000005E-2</v>
      </c>
      <c r="D30" s="16">
        <v>7.1999999999999995E-2</v>
      </c>
      <c r="E30" s="16">
        <v>0.1545</v>
      </c>
      <c r="F30" s="16">
        <v>9.4899999999999998E-2</v>
      </c>
      <c r="G30" s="16">
        <v>0.10639999999999999</v>
      </c>
      <c r="H30" s="16">
        <v>8.0600000000000005E-2</v>
      </c>
      <c r="I30" s="16">
        <v>7.3999999999999996E-2</v>
      </c>
      <c r="J30" s="16">
        <v>3.8100000000000002E-2</v>
      </c>
      <c r="K30" s="16">
        <v>7.7399999999999997E-2</v>
      </c>
      <c r="L30" s="16">
        <v>7.6899999999999996E-2</v>
      </c>
      <c r="M30" s="16">
        <v>8.4599999999999995E-2</v>
      </c>
      <c r="N30" s="16">
        <v>7.1499999999999994E-2</v>
      </c>
      <c r="O30" s="16">
        <v>0.1008</v>
      </c>
      <c r="P30" s="16">
        <v>9.0800000000000006E-2</v>
      </c>
      <c r="Q30" s="16">
        <v>7.5200000000000003E-2</v>
      </c>
      <c r="R30" s="16">
        <v>0.107</v>
      </c>
      <c r="S30" s="16">
        <v>0.10489999999999999</v>
      </c>
      <c r="T30" s="16">
        <v>8.5800000000000001E-2</v>
      </c>
      <c r="U30" s="16">
        <v>6.5600000000000006E-2</v>
      </c>
      <c r="V30" s="16">
        <v>9.5399999999999999E-2</v>
      </c>
      <c r="W30" s="16">
        <v>0.12820000000000001</v>
      </c>
      <c r="X30" s="16">
        <v>8.4699999999999998E-2</v>
      </c>
      <c r="Y30" s="16">
        <v>6.3E-2</v>
      </c>
      <c r="Z30" s="16">
        <v>3.6400000000000002E-2</v>
      </c>
      <c r="AA30" s="16">
        <v>0.13719999999999999</v>
      </c>
      <c r="AB30" s="16">
        <v>7.4099999999999999E-2</v>
      </c>
      <c r="AC30" s="16">
        <v>4.99E-2</v>
      </c>
      <c r="AD30" s="16">
        <v>2.12E-2</v>
      </c>
      <c r="AE30" s="16">
        <v>1.6400000000000001E-2</v>
      </c>
      <c r="AF30" s="16">
        <v>1.4999999999999999E-2</v>
      </c>
      <c r="AG30" s="16">
        <v>3.09E-2</v>
      </c>
      <c r="AH30" s="16">
        <v>4.1500000000000002E-2</v>
      </c>
      <c r="AI30" s="16">
        <v>2.1100000000000001E-2</v>
      </c>
      <c r="AJ30" s="17" t="s">
        <v>63</v>
      </c>
      <c r="AK30" s="17" t="s">
        <v>63</v>
      </c>
      <c r="AL30" s="17" t="s">
        <v>63</v>
      </c>
      <c r="AM30" s="17" t="s">
        <v>63</v>
      </c>
      <c r="AN30" s="17" t="s">
        <v>63</v>
      </c>
      <c r="AO30" s="17" t="s">
        <v>63</v>
      </c>
      <c r="AP30" s="17" t="s">
        <v>63</v>
      </c>
      <c r="AQ30" s="17" t="s">
        <v>63</v>
      </c>
      <c r="AR30" s="17" t="s">
        <v>63</v>
      </c>
      <c r="AS30" s="17" t="s">
        <v>63</v>
      </c>
      <c r="AT30" s="17" t="s">
        <v>63</v>
      </c>
      <c r="AU30" s="17" t="s">
        <v>63</v>
      </c>
      <c r="AV30" s="17" t="s">
        <v>63</v>
      </c>
      <c r="AW30" s="17" t="s">
        <v>63</v>
      </c>
      <c r="AX30" s="16">
        <v>0.1012</v>
      </c>
      <c r="AY30" s="16">
        <v>5.8099999999999999E-2</v>
      </c>
      <c r="AZ30" s="16">
        <v>6.0699999999999997E-2</v>
      </c>
      <c r="BA30" s="18">
        <v>6.7299999999999999E-2</v>
      </c>
    </row>
    <row r="31" spans="1:53">
      <c r="A31" t="s">
        <v>207</v>
      </c>
    </row>
    <row r="32" spans="1:53">
      <c r="A32" s="28" t="str">
        <f>HYPERLINK("#Contents!A1", "Contents")</f>
        <v>Contents</v>
      </c>
    </row>
    <row r="33" spans="1:108">
      <c r="A33" s="29" t="s">
        <v>64</v>
      </c>
      <c r="DD33" s="37" t="str">
        <f>LEFT(A33, FIND(" ", A33) - 2)</f>
        <v>Table_V2.1</v>
      </c>
    </row>
    <row r="34" spans="1:108">
      <c r="A34" t="s">
        <v>65</v>
      </c>
    </row>
    <row r="35" spans="1:108" ht="17" thickBot="1">
      <c r="A35" t="s">
        <v>207</v>
      </c>
    </row>
    <row r="36" spans="1:108" ht="36" customHeight="1">
      <c r="A36" t="s">
        <v>207</v>
      </c>
      <c r="B36" s="71" t="s">
        <v>14</v>
      </c>
      <c r="C36" s="70" t="s">
        <v>2</v>
      </c>
      <c r="D36" s="70"/>
      <c r="E36" s="69" t="s">
        <v>3</v>
      </c>
      <c r="F36" s="70"/>
      <c r="G36" s="70"/>
      <c r="H36" s="70"/>
      <c r="I36" s="70"/>
      <c r="J36" s="73"/>
      <c r="K36" s="69" t="s">
        <v>4</v>
      </c>
      <c r="L36" s="70"/>
      <c r="M36" s="70"/>
      <c r="N36" s="70"/>
      <c r="O36" s="70"/>
      <c r="P36" s="70"/>
      <c r="Q36" s="70"/>
      <c r="R36" s="70"/>
      <c r="S36" s="70"/>
      <c r="T36" s="70"/>
      <c r="U36" s="70"/>
      <c r="V36" s="70"/>
      <c r="W36" s="69" t="s">
        <v>5</v>
      </c>
      <c r="X36" s="70"/>
      <c r="Y36" s="70"/>
      <c r="Z36" s="70"/>
      <c r="AA36" s="69" t="s">
        <v>6</v>
      </c>
      <c r="AB36" s="70"/>
      <c r="AC36" s="70"/>
      <c r="AD36" s="69" t="s">
        <v>7</v>
      </c>
      <c r="AE36" s="70"/>
      <c r="AF36" s="70"/>
      <c r="AG36" s="70"/>
      <c r="AH36" s="69" t="s">
        <v>8</v>
      </c>
      <c r="AI36" s="70"/>
      <c r="AJ36" s="69" t="s">
        <v>9</v>
      </c>
      <c r="AK36" s="70"/>
      <c r="AL36" s="70"/>
      <c r="AM36" s="70"/>
      <c r="AN36" s="70"/>
      <c r="AO36" s="70"/>
      <c r="AP36" s="69" t="s">
        <v>10</v>
      </c>
      <c r="AQ36" s="70"/>
      <c r="AR36" s="70"/>
      <c r="AS36" s="70"/>
      <c r="AT36" s="70"/>
      <c r="AU36" s="70"/>
      <c r="AV36" s="70"/>
      <c r="AW36" s="70"/>
      <c r="AX36" s="69" t="s">
        <v>11</v>
      </c>
      <c r="AY36" s="70"/>
      <c r="AZ36" s="2" t="s">
        <v>12</v>
      </c>
      <c r="BA36" s="3" t="s">
        <v>13</v>
      </c>
    </row>
    <row r="37" spans="1:108" ht="50" customHeight="1" thickBot="1">
      <c r="A37" t="s">
        <v>207</v>
      </c>
      <c r="B37" s="72" t="s">
        <v>14</v>
      </c>
      <c r="C37" s="4" t="s">
        <v>15</v>
      </c>
      <c r="D37" s="5" t="s">
        <v>16</v>
      </c>
      <c r="E37" s="6" t="s">
        <v>17</v>
      </c>
      <c r="F37" s="4" t="s">
        <v>18</v>
      </c>
      <c r="G37" s="4" t="s">
        <v>19</v>
      </c>
      <c r="H37" s="4" t="s">
        <v>20</v>
      </c>
      <c r="I37" s="4" t="s">
        <v>21</v>
      </c>
      <c r="J37" s="7" t="s">
        <v>22</v>
      </c>
      <c r="K37" s="6" t="s">
        <v>23</v>
      </c>
      <c r="L37" s="4" t="s">
        <v>24</v>
      </c>
      <c r="M37" s="4" t="s">
        <v>25</v>
      </c>
      <c r="N37" s="4" t="s">
        <v>26</v>
      </c>
      <c r="O37" s="4" t="s">
        <v>27</v>
      </c>
      <c r="P37" s="4" t="s">
        <v>28</v>
      </c>
      <c r="Q37" s="4" t="s">
        <v>29</v>
      </c>
      <c r="R37" s="4" t="s">
        <v>30</v>
      </c>
      <c r="S37" s="4" t="s">
        <v>31</v>
      </c>
      <c r="T37" s="4" t="s">
        <v>32</v>
      </c>
      <c r="U37" s="4" t="s">
        <v>33</v>
      </c>
      <c r="V37" s="4" t="s">
        <v>34</v>
      </c>
      <c r="W37" s="6" t="s">
        <v>35</v>
      </c>
      <c r="X37" s="4" t="s">
        <v>36</v>
      </c>
      <c r="Y37" s="4" t="s">
        <v>37</v>
      </c>
      <c r="Z37" s="4" t="s">
        <v>38</v>
      </c>
      <c r="AA37" s="6" t="s">
        <v>236</v>
      </c>
      <c r="AB37" s="4" t="s">
        <v>237</v>
      </c>
      <c r="AC37" s="4" t="s">
        <v>238</v>
      </c>
      <c r="AD37" s="6" t="s">
        <v>39</v>
      </c>
      <c r="AE37" s="4" t="s">
        <v>40</v>
      </c>
      <c r="AF37" s="4" t="s">
        <v>41</v>
      </c>
      <c r="AG37" s="4" t="s">
        <v>42</v>
      </c>
      <c r="AH37" s="6" t="s">
        <v>43</v>
      </c>
      <c r="AI37" s="4" t="s">
        <v>44</v>
      </c>
      <c r="AJ37" s="6" t="s">
        <v>39</v>
      </c>
      <c r="AK37" s="4" t="s">
        <v>40</v>
      </c>
      <c r="AL37" s="4" t="s">
        <v>41</v>
      </c>
      <c r="AM37" s="4" t="s">
        <v>45</v>
      </c>
      <c r="AN37" s="4" t="s">
        <v>42</v>
      </c>
      <c r="AO37" s="4" t="s">
        <v>46</v>
      </c>
      <c r="AP37" s="6" t="s">
        <v>47</v>
      </c>
      <c r="AQ37" s="4" t="s">
        <v>48</v>
      </c>
      <c r="AR37" s="4" t="s">
        <v>49</v>
      </c>
      <c r="AS37" s="4" t="s">
        <v>50</v>
      </c>
      <c r="AT37" s="4" t="s">
        <v>51</v>
      </c>
      <c r="AU37" s="4" t="s">
        <v>52</v>
      </c>
      <c r="AV37" s="4" t="s">
        <v>53</v>
      </c>
      <c r="AW37" s="4" t="s">
        <v>54</v>
      </c>
      <c r="AX37" s="6" t="s">
        <v>55</v>
      </c>
      <c r="AY37" s="4" t="s">
        <v>56</v>
      </c>
      <c r="AZ37" s="6" t="s">
        <v>57</v>
      </c>
      <c r="BA37" s="8" t="s">
        <v>58</v>
      </c>
    </row>
    <row r="38" spans="1:108">
      <c r="A38" t="s">
        <v>59</v>
      </c>
      <c r="B38" s="9">
        <v>11135</v>
      </c>
      <c r="C38" s="1">
        <v>6053</v>
      </c>
      <c r="D38" s="1">
        <v>5082</v>
      </c>
      <c r="E38" s="1">
        <v>893</v>
      </c>
      <c r="F38" s="1">
        <v>1604</v>
      </c>
      <c r="G38" s="1">
        <v>1896</v>
      </c>
      <c r="H38" s="1">
        <v>1962</v>
      </c>
      <c r="I38" s="1">
        <v>1906</v>
      </c>
      <c r="J38" s="1">
        <v>2874</v>
      </c>
      <c r="K38" s="1">
        <v>1379</v>
      </c>
      <c r="L38" s="1">
        <v>1676</v>
      </c>
      <c r="M38" s="1">
        <v>1050</v>
      </c>
      <c r="N38" s="1">
        <v>1181</v>
      </c>
      <c r="O38" s="1">
        <v>888</v>
      </c>
      <c r="P38" s="1">
        <v>772</v>
      </c>
      <c r="Q38" s="1">
        <v>1041</v>
      </c>
      <c r="R38" s="1">
        <v>483</v>
      </c>
      <c r="S38" s="1">
        <v>1187</v>
      </c>
      <c r="T38" s="1">
        <v>9657</v>
      </c>
      <c r="U38" s="1">
        <v>927</v>
      </c>
      <c r="V38" s="1">
        <v>551</v>
      </c>
      <c r="W38" s="1">
        <v>2347</v>
      </c>
      <c r="X38" s="1">
        <v>2742</v>
      </c>
      <c r="Y38" s="1">
        <v>1764</v>
      </c>
      <c r="Z38" s="1">
        <v>4282</v>
      </c>
      <c r="AA38" s="1">
        <v>2992</v>
      </c>
      <c r="AB38" s="1">
        <v>4550</v>
      </c>
      <c r="AC38" s="1">
        <v>3593</v>
      </c>
      <c r="AD38" s="1">
        <v>3739</v>
      </c>
      <c r="AE38" s="1">
        <v>2832</v>
      </c>
      <c r="AF38" s="1">
        <v>681</v>
      </c>
      <c r="AG38" s="1">
        <v>935</v>
      </c>
      <c r="AH38" s="1">
        <v>4221</v>
      </c>
      <c r="AI38" s="1">
        <v>4123</v>
      </c>
      <c r="AJ38" s="1">
        <v>2609</v>
      </c>
      <c r="AK38" s="1">
        <v>4258</v>
      </c>
      <c r="AL38" s="1">
        <v>852</v>
      </c>
      <c r="AM38" s="1">
        <v>370</v>
      </c>
      <c r="AN38" s="1">
        <v>1009</v>
      </c>
      <c r="AO38" s="1">
        <v>1930</v>
      </c>
      <c r="AP38" s="1">
        <v>1777</v>
      </c>
      <c r="AQ38" s="1">
        <v>5699</v>
      </c>
      <c r="AR38" s="1">
        <v>2133</v>
      </c>
      <c r="AS38" s="1">
        <v>3721</v>
      </c>
      <c r="AT38" s="1">
        <v>3202</v>
      </c>
      <c r="AU38" s="1">
        <v>5435</v>
      </c>
      <c r="AV38" s="1">
        <v>3639</v>
      </c>
      <c r="AW38" s="1">
        <v>5893</v>
      </c>
      <c r="AX38" s="1">
        <v>3326</v>
      </c>
      <c r="AY38" s="1">
        <v>1507</v>
      </c>
      <c r="AZ38" s="1">
        <v>5931</v>
      </c>
      <c r="BA38" s="10">
        <v>5091</v>
      </c>
    </row>
    <row r="39" spans="1:108">
      <c r="A39" t="s">
        <v>60</v>
      </c>
      <c r="B39" s="9">
        <v>11103</v>
      </c>
      <c r="C39" s="1">
        <v>5588</v>
      </c>
      <c r="D39" s="1">
        <v>5515</v>
      </c>
      <c r="E39" s="1">
        <v>1132</v>
      </c>
      <c r="F39" s="1">
        <v>1889</v>
      </c>
      <c r="G39" s="1">
        <v>1734</v>
      </c>
      <c r="H39" s="1">
        <v>1978</v>
      </c>
      <c r="I39" s="1">
        <v>1677</v>
      </c>
      <c r="J39" s="1">
        <v>2692</v>
      </c>
      <c r="K39" s="1">
        <v>1508</v>
      </c>
      <c r="L39" s="1">
        <v>1578</v>
      </c>
      <c r="M39" s="1">
        <v>978</v>
      </c>
      <c r="N39" s="1">
        <v>1077</v>
      </c>
      <c r="O39" s="1">
        <v>986</v>
      </c>
      <c r="P39" s="1">
        <v>824</v>
      </c>
      <c r="Q39" s="1">
        <v>950</v>
      </c>
      <c r="R39" s="1">
        <v>453</v>
      </c>
      <c r="S39" s="1">
        <v>1225</v>
      </c>
      <c r="T39" s="1">
        <v>9578</v>
      </c>
      <c r="U39" s="1">
        <v>983</v>
      </c>
      <c r="V39" s="1">
        <v>541</v>
      </c>
      <c r="W39" s="1">
        <v>3806</v>
      </c>
      <c r="X39" s="1">
        <v>2720</v>
      </c>
      <c r="Y39" s="1">
        <v>1398</v>
      </c>
      <c r="Z39" s="1">
        <v>3179</v>
      </c>
      <c r="AA39" s="1">
        <v>3139</v>
      </c>
      <c r="AB39" s="1">
        <v>3930</v>
      </c>
      <c r="AC39" s="1">
        <v>4033</v>
      </c>
      <c r="AD39" s="1">
        <v>3591</v>
      </c>
      <c r="AE39" s="1">
        <v>2656</v>
      </c>
      <c r="AF39" s="1">
        <v>970</v>
      </c>
      <c r="AG39" s="1">
        <v>1010</v>
      </c>
      <c r="AH39" s="1">
        <v>4297</v>
      </c>
      <c r="AI39" s="1">
        <v>4038</v>
      </c>
      <c r="AJ39" s="1">
        <v>2557</v>
      </c>
      <c r="AK39" s="1">
        <v>4253</v>
      </c>
      <c r="AL39" s="1">
        <v>977</v>
      </c>
      <c r="AM39" s="1">
        <v>318</v>
      </c>
      <c r="AN39" s="1">
        <v>1058</v>
      </c>
      <c r="AO39" s="1">
        <v>1822</v>
      </c>
      <c r="AP39" s="1">
        <v>1816</v>
      </c>
      <c r="AQ39" s="1">
        <v>5679</v>
      </c>
      <c r="AR39" s="1">
        <v>2190</v>
      </c>
      <c r="AS39" s="1">
        <v>3624</v>
      </c>
      <c r="AT39" s="1">
        <v>3163</v>
      </c>
      <c r="AU39" s="1">
        <v>5320</v>
      </c>
      <c r="AV39" s="1">
        <v>3614</v>
      </c>
      <c r="AW39" s="1">
        <v>5866</v>
      </c>
      <c r="AX39" s="1">
        <v>3300</v>
      </c>
      <c r="AY39" s="1">
        <v>1412</v>
      </c>
      <c r="AZ39" s="1">
        <v>5885</v>
      </c>
      <c r="BA39" s="10">
        <v>5072</v>
      </c>
    </row>
    <row r="40" spans="1:108">
      <c r="A40" t="s">
        <v>66</v>
      </c>
      <c r="B40" s="9">
        <v>2557</v>
      </c>
      <c r="C40" s="1">
        <v>1165</v>
      </c>
      <c r="D40" s="1">
        <v>1392</v>
      </c>
      <c r="E40" s="1">
        <v>194</v>
      </c>
      <c r="F40" s="1">
        <v>304</v>
      </c>
      <c r="G40" s="1">
        <v>340</v>
      </c>
      <c r="H40" s="1">
        <v>412</v>
      </c>
      <c r="I40" s="1">
        <v>399</v>
      </c>
      <c r="J40" s="1">
        <v>908</v>
      </c>
      <c r="K40" s="1">
        <v>322</v>
      </c>
      <c r="L40" s="1">
        <v>426</v>
      </c>
      <c r="M40" s="1">
        <v>225</v>
      </c>
      <c r="N40" s="1">
        <v>328</v>
      </c>
      <c r="O40" s="1">
        <v>277</v>
      </c>
      <c r="P40" s="1">
        <v>190</v>
      </c>
      <c r="Q40" s="1">
        <v>219</v>
      </c>
      <c r="R40" s="1">
        <v>92</v>
      </c>
      <c r="S40" s="1">
        <v>249</v>
      </c>
      <c r="T40" s="1">
        <v>2328</v>
      </c>
      <c r="U40" s="1">
        <v>144</v>
      </c>
      <c r="V40" s="1">
        <v>85</v>
      </c>
      <c r="W40" s="1">
        <v>882</v>
      </c>
      <c r="X40" s="1">
        <v>667</v>
      </c>
      <c r="Y40" s="1">
        <v>328</v>
      </c>
      <c r="Z40" s="1">
        <v>680</v>
      </c>
      <c r="AA40" s="1">
        <v>574</v>
      </c>
      <c r="AB40" s="1">
        <v>932</v>
      </c>
      <c r="AC40" s="1">
        <v>1051</v>
      </c>
      <c r="AD40" s="1">
        <v>1923</v>
      </c>
      <c r="AE40" s="1">
        <v>68</v>
      </c>
      <c r="AF40" s="1">
        <v>59</v>
      </c>
      <c r="AG40" s="1">
        <v>75</v>
      </c>
      <c r="AH40" s="1">
        <v>1456</v>
      </c>
      <c r="AI40" s="1">
        <v>650</v>
      </c>
      <c r="AJ40" s="1">
        <v>2557</v>
      </c>
      <c r="AK40" s="1">
        <v>0</v>
      </c>
      <c r="AL40" s="1">
        <v>0</v>
      </c>
      <c r="AM40" s="1">
        <v>0</v>
      </c>
      <c r="AN40" s="1">
        <v>0</v>
      </c>
      <c r="AO40" s="1">
        <v>0</v>
      </c>
      <c r="AP40" s="1">
        <v>0</v>
      </c>
      <c r="AQ40" s="1">
        <v>0</v>
      </c>
      <c r="AR40" s="1">
        <v>583</v>
      </c>
      <c r="AS40" s="1">
        <v>1811</v>
      </c>
      <c r="AT40" s="1">
        <v>615</v>
      </c>
      <c r="AU40" s="1">
        <v>1687</v>
      </c>
      <c r="AV40" s="1">
        <v>473</v>
      </c>
      <c r="AW40" s="1">
        <v>1850</v>
      </c>
      <c r="AX40" s="1">
        <v>627</v>
      </c>
      <c r="AY40" s="1">
        <v>446</v>
      </c>
      <c r="AZ40" s="1">
        <v>883</v>
      </c>
      <c r="BA40" s="10">
        <v>433</v>
      </c>
    </row>
    <row r="41" spans="1:108">
      <c r="A41" t="s">
        <v>207</v>
      </c>
      <c r="B41" s="11">
        <v>0.2303</v>
      </c>
      <c r="C41" s="12">
        <v>0.20849999999999999</v>
      </c>
      <c r="D41" s="12">
        <v>0.2525</v>
      </c>
      <c r="E41" s="12">
        <v>0.17150000000000001</v>
      </c>
      <c r="F41" s="12">
        <v>0.16089999999999999</v>
      </c>
      <c r="G41" s="12">
        <v>0.19600000000000001</v>
      </c>
      <c r="H41" s="12">
        <v>0.20830000000000001</v>
      </c>
      <c r="I41" s="12">
        <v>0.23780000000000001</v>
      </c>
      <c r="J41" s="12">
        <v>0.33739999999999998</v>
      </c>
      <c r="K41" s="12">
        <v>0.21340000000000001</v>
      </c>
      <c r="L41" s="12">
        <v>0.27010000000000001</v>
      </c>
      <c r="M41" s="12">
        <v>0.22989999999999999</v>
      </c>
      <c r="N41" s="12">
        <v>0.30459999999999998</v>
      </c>
      <c r="O41" s="12">
        <v>0.28129999999999999</v>
      </c>
      <c r="P41" s="12">
        <v>0.23069999999999999</v>
      </c>
      <c r="Q41" s="12">
        <v>0.2303</v>
      </c>
      <c r="R41" s="12">
        <v>0.20369999999999999</v>
      </c>
      <c r="S41" s="12">
        <v>0.2029</v>
      </c>
      <c r="T41" s="12">
        <v>0.24299999999999999</v>
      </c>
      <c r="U41" s="12">
        <v>0.1462</v>
      </c>
      <c r="V41" s="12">
        <v>0.15790000000000001</v>
      </c>
      <c r="W41" s="12">
        <v>0.23169999999999999</v>
      </c>
      <c r="X41" s="12">
        <v>0.24540000000000001</v>
      </c>
      <c r="Y41" s="12">
        <v>0.2346</v>
      </c>
      <c r="Z41" s="12">
        <v>0.21390000000000001</v>
      </c>
      <c r="AA41" s="12">
        <v>0.183</v>
      </c>
      <c r="AB41" s="12">
        <v>0.23710000000000001</v>
      </c>
      <c r="AC41" s="12">
        <v>0.26050000000000001</v>
      </c>
      <c r="AD41" s="12">
        <v>0.53539999999999999</v>
      </c>
      <c r="AE41" s="12">
        <v>2.5700000000000001E-2</v>
      </c>
      <c r="AF41" s="12">
        <v>6.0699999999999997E-2</v>
      </c>
      <c r="AG41" s="12">
        <v>7.3800000000000004E-2</v>
      </c>
      <c r="AH41" s="12">
        <v>0.33889999999999998</v>
      </c>
      <c r="AI41" s="12">
        <v>0.16089999999999999</v>
      </c>
      <c r="AJ41" s="14">
        <v>1</v>
      </c>
      <c r="AK41" s="1" t="s">
        <v>63</v>
      </c>
      <c r="AL41" s="1" t="s">
        <v>63</v>
      </c>
      <c r="AM41" s="1" t="s">
        <v>63</v>
      </c>
      <c r="AN41" s="1" t="s">
        <v>63</v>
      </c>
      <c r="AO41" s="1" t="s">
        <v>63</v>
      </c>
      <c r="AP41" s="1" t="s">
        <v>63</v>
      </c>
      <c r="AQ41" s="1" t="s">
        <v>63</v>
      </c>
      <c r="AR41" s="12">
        <v>0.26629999999999998</v>
      </c>
      <c r="AS41" s="12">
        <v>0.49959999999999999</v>
      </c>
      <c r="AT41" s="12">
        <v>0.19450000000000001</v>
      </c>
      <c r="AU41" s="12">
        <v>0.31709999999999999</v>
      </c>
      <c r="AV41" s="12">
        <v>0.13089999999999999</v>
      </c>
      <c r="AW41" s="12">
        <v>0.31540000000000001</v>
      </c>
      <c r="AX41" s="14">
        <v>0.19</v>
      </c>
      <c r="AY41" s="12">
        <v>0.31559999999999999</v>
      </c>
      <c r="AZ41" s="12">
        <v>0.15010000000000001</v>
      </c>
      <c r="BA41" s="13">
        <v>8.5300000000000001E-2</v>
      </c>
    </row>
    <row r="42" spans="1:108">
      <c r="A42" t="s">
        <v>67</v>
      </c>
      <c r="B42" s="9">
        <v>4253</v>
      </c>
      <c r="C42" s="1">
        <v>2161</v>
      </c>
      <c r="D42" s="1">
        <v>2093</v>
      </c>
      <c r="E42" s="1">
        <v>507</v>
      </c>
      <c r="F42" s="1">
        <v>920</v>
      </c>
      <c r="G42" s="1">
        <v>746</v>
      </c>
      <c r="H42" s="1">
        <v>787</v>
      </c>
      <c r="I42" s="1">
        <v>579</v>
      </c>
      <c r="J42" s="1">
        <v>713</v>
      </c>
      <c r="K42" s="1">
        <v>654</v>
      </c>
      <c r="L42" s="1">
        <v>492</v>
      </c>
      <c r="M42" s="1">
        <v>338</v>
      </c>
      <c r="N42" s="1">
        <v>381</v>
      </c>
      <c r="O42" s="1">
        <v>400</v>
      </c>
      <c r="P42" s="1">
        <v>305</v>
      </c>
      <c r="Q42" s="1">
        <v>407</v>
      </c>
      <c r="R42" s="1">
        <v>219</v>
      </c>
      <c r="S42" s="1">
        <v>581</v>
      </c>
      <c r="T42" s="1">
        <v>3778</v>
      </c>
      <c r="U42" s="1">
        <v>307</v>
      </c>
      <c r="V42" s="1">
        <v>169</v>
      </c>
      <c r="W42" s="1">
        <v>1450</v>
      </c>
      <c r="X42" s="1">
        <v>1035</v>
      </c>
      <c r="Y42" s="1">
        <v>515</v>
      </c>
      <c r="Z42" s="1">
        <v>1254</v>
      </c>
      <c r="AA42" s="1">
        <v>1313</v>
      </c>
      <c r="AB42" s="1">
        <v>1464</v>
      </c>
      <c r="AC42" s="1">
        <v>1477</v>
      </c>
      <c r="AD42" s="1">
        <v>542</v>
      </c>
      <c r="AE42" s="1">
        <v>2174</v>
      </c>
      <c r="AF42" s="1">
        <v>268</v>
      </c>
      <c r="AG42" s="1">
        <v>201</v>
      </c>
      <c r="AH42" s="1">
        <v>1204</v>
      </c>
      <c r="AI42" s="1">
        <v>1913</v>
      </c>
      <c r="AJ42" s="1">
        <v>0</v>
      </c>
      <c r="AK42" s="1">
        <v>4253</v>
      </c>
      <c r="AL42" s="1">
        <v>0</v>
      </c>
      <c r="AM42" s="1">
        <v>0</v>
      </c>
      <c r="AN42" s="1">
        <v>0</v>
      </c>
      <c r="AO42" s="1">
        <v>0</v>
      </c>
      <c r="AP42" s="1">
        <v>666</v>
      </c>
      <c r="AQ42" s="1">
        <v>3327</v>
      </c>
      <c r="AR42" s="1">
        <v>0</v>
      </c>
      <c r="AS42" s="1">
        <v>0</v>
      </c>
      <c r="AT42" s="1">
        <v>1671</v>
      </c>
      <c r="AU42" s="1">
        <v>2013</v>
      </c>
      <c r="AV42" s="1">
        <v>1562</v>
      </c>
      <c r="AW42" s="1">
        <v>2143</v>
      </c>
      <c r="AX42" s="1">
        <v>1441</v>
      </c>
      <c r="AY42" s="1">
        <v>497</v>
      </c>
      <c r="AZ42" s="1">
        <v>2730</v>
      </c>
      <c r="BA42" s="10">
        <v>2620</v>
      </c>
    </row>
    <row r="43" spans="1:108">
      <c r="A43" t="s">
        <v>207</v>
      </c>
      <c r="B43" s="11">
        <v>0.3831</v>
      </c>
      <c r="C43" s="12">
        <v>0.38669999999999999</v>
      </c>
      <c r="D43" s="12">
        <v>0.3795</v>
      </c>
      <c r="E43" s="12">
        <v>0.44800000000000001</v>
      </c>
      <c r="F43" s="12">
        <v>0.48720000000000002</v>
      </c>
      <c r="G43" s="12">
        <v>0.43030000000000002</v>
      </c>
      <c r="H43" s="12">
        <v>0.39789999999999998</v>
      </c>
      <c r="I43" s="12">
        <v>0.3453</v>
      </c>
      <c r="J43" s="12">
        <v>0.26500000000000001</v>
      </c>
      <c r="K43" s="12">
        <v>0.43390000000000001</v>
      </c>
      <c r="L43" s="12">
        <v>0.31209999999999999</v>
      </c>
      <c r="M43" s="12">
        <v>0.3458</v>
      </c>
      <c r="N43" s="12">
        <v>0.35349999999999998</v>
      </c>
      <c r="O43" s="12">
        <v>0.40570000000000001</v>
      </c>
      <c r="P43" s="14">
        <v>0.37</v>
      </c>
      <c r="Q43" s="12">
        <v>0.42809999999999998</v>
      </c>
      <c r="R43" s="12">
        <v>0.48430000000000001</v>
      </c>
      <c r="S43" s="12">
        <v>0.47439999999999999</v>
      </c>
      <c r="T43" s="12">
        <v>0.39439999999999997</v>
      </c>
      <c r="U43" s="12">
        <v>0.31209999999999999</v>
      </c>
      <c r="V43" s="12">
        <v>0.31240000000000001</v>
      </c>
      <c r="W43" s="12">
        <v>0.38090000000000002</v>
      </c>
      <c r="X43" s="12">
        <v>0.38059999999999999</v>
      </c>
      <c r="Y43" s="12">
        <v>0.36809999999999998</v>
      </c>
      <c r="Z43" s="12">
        <v>0.39450000000000002</v>
      </c>
      <c r="AA43" s="12">
        <v>0.41830000000000001</v>
      </c>
      <c r="AB43" s="12">
        <v>0.37240000000000001</v>
      </c>
      <c r="AC43" s="12">
        <v>0.36620000000000003</v>
      </c>
      <c r="AD43" s="12">
        <v>0.15079999999999999</v>
      </c>
      <c r="AE43" s="12">
        <v>0.81840000000000002</v>
      </c>
      <c r="AF43" s="12">
        <v>0.27660000000000001</v>
      </c>
      <c r="AG43" s="12">
        <v>0.19919999999999999</v>
      </c>
      <c r="AH43" s="12">
        <v>0.28029999999999999</v>
      </c>
      <c r="AI43" s="12">
        <v>0.4738</v>
      </c>
      <c r="AJ43" s="1" t="s">
        <v>63</v>
      </c>
      <c r="AK43" s="14">
        <v>1</v>
      </c>
      <c r="AL43" s="1" t="s">
        <v>63</v>
      </c>
      <c r="AM43" s="1" t="s">
        <v>63</v>
      </c>
      <c r="AN43" s="1" t="s">
        <v>63</v>
      </c>
      <c r="AO43" s="1" t="s">
        <v>63</v>
      </c>
      <c r="AP43" s="12">
        <v>0.3669</v>
      </c>
      <c r="AQ43" s="12">
        <v>0.58579999999999999</v>
      </c>
      <c r="AR43" s="1" t="s">
        <v>63</v>
      </c>
      <c r="AS43" s="1" t="s">
        <v>63</v>
      </c>
      <c r="AT43" s="12">
        <v>0.52810000000000001</v>
      </c>
      <c r="AU43" s="12">
        <v>0.37830000000000003</v>
      </c>
      <c r="AV43" s="12">
        <v>0.43219999999999997</v>
      </c>
      <c r="AW43" s="12">
        <v>0.3654</v>
      </c>
      <c r="AX43" s="12">
        <v>0.43669999999999998</v>
      </c>
      <c r="AY43" s="12">
        <v>0.35189999999999999</v>
      </c>
      <c r="AZ43" s="12">
        <v>0.46389999999999998</v>
      </c>
      <c r="BA43" s="13">
        <v>0.51649999999999996</v>
      </c>
    </row>
    <row r="44" spans="1:108">
      <c r="A44" t="s">
        <v>68</v>
      </c>
      <c r="B44" s="9">
        <v>977</v>
      </c>
      <c r="C44" s="1">
        <v>427</v>
      </c>
      <c r="D44" s="1">
        <v>550</v>
      </c>
      <c r="E44" s="1">
        <v>101</v>
      </c>
      <c r="F44" s="1">
        <v>165</v>
      </c>
      <c r="G44" s="1">
        <v>148</v>
      </c>
      <c r="H44" s="1">
        <v>153</v>
      </c>
      <c r="I44" s="1">
        <v>145</v>
      </c>
      <c r="J44" s="1">
        <v>264</v>
      </c>
      <c r="K44" s="1">
        <v>200</v>
      </c>
      <c r="L44" s="1">
        <v>195</v>
      </c>
      <c r="M44" s="1">
        <v>126</v>
      </c>
      <c r="N44" s="1">
        <v>85</v>
      </c>
      <c r="O44" s="1">
        <v>53</v>
      </c>
      <c r="P44" s="1">
        <v>55</v>
      </c>
      <c r="Q44" s="1">
        <v>58</v>
      </c>
      <c r="R44" s="1">
        <v>20</v>
      </c>
      <c r="S44" s="1">
        <v>71</v>
      </c>
      <c r="T44" s="1">
        <v>864</v>
      </c>
      <c r="U44" s="1">
        <v>78</v>
      </c>
      <c r="V44" s="1">
        <v>36</v>
      </c>
      <c r="W44" s="1">
        <v>301</v>
      </c>
      <c r="X44" s="1">
        <v>183</v>
      </c>
      <c r="Y44" s="1">
        <v>120</v>
      </c>
      <c r="Z44" s="1">
        <v>373</v>
      </c>
      <c r="AA44" s="1">
        <v>257</v>
      </c>
      <c r="AB44" s="1">
        <v>309</v>
      </c>
      <c r="AC44" s="1">
        <v>411</v>
      </c>
      <c r="AD44" s="1">
        <v>134</v>
      </c>
      <c r="AE44" s="1">
        <v>79</v>
      </c>
      <c r="AF44" s="1">
        <v>491</v>
      </c>
      <c r="AG44" s="1">
        <v>42</v>
      </c>
      <c r="AH44" s="1">
        <v>239</v>
      </c>
      <c r="AI44" s="1">
        <v>507</v>
      </c>
      <c r="AJ44" s="1">
        <v>0</v>
      </c>
      <c r="AK44" s="1">
        <v>0</v>
      </c>
      <c r="AL44" s="1">
        <v>977</v>
      </c>
      <c r="AM44" s="1">
        <v>0</v>
      </c>
      <c r="AN44" s="1">
        <v>0</v>
      </c>
      <c r="AO44" s="1">
        <v>0</v>
      </c>
      <c r="AP44" s="1">
        <v>236</v>
      </c>
      <c r="AQ44" s="1">
        <v>688</v>
      </c>
      <c r="AR44" s="1">
        <v>480</v>
      </c>
      <c r="AS44" s="1">
        <v>407</v>
      </c>
      <c r="AT44" s="1">
        <v>0</v>
      </c>
      <c r="AU44" s="1">
        <v>0</v>
      </c>
      <c r="AV44" s="1">
        <v>455</v>
      </c>
      <c r="AW44" s="1">
        <v>416</v>
      </c>
      <c r="AX44" s="1">
        <v>259</v>
      </c>
      <c r="AY44" s="1">
        <v>102</v>
      </c>
      <c r="AZ44" s="1">
        <v>560</v>
      </c>
      <c r="BA44" s="10">
        <v>513</v>
      </c>
    </row>
    <row r="45" spans="1:108">
      <c r="A45" t="s">
        <v>207</v>
      </c>
      <c r="B45" s="11">
        <v>8.7999999999999995E-2</v>
      </c>
      <c r="C45" s="12">
        <v>7.6399999999999996E-2</v>
      </c>
      <c r="D45" s="12">
        <v>9.98E-2</v>
      </c>
      <c r="E45" s="12">
        <v>8.9599999999999999E-2</v>
      </c>
      <c r="F45" s="12">
        <v>8.7300000000000003E-2</v>
      </c>
      <c r="G45" s="12">
        <v>8.5599999999999996E-2</v>
      </c>
      <c r="H45" s="12">
        <v>7.7600000000000002E-2</v>
      </c>
      <c r="I45" s="12">
        <v>8.6400000000000005E-2</v>
      </c>
      <c r="J45" s="12">
        <v>9.8100000000000007E-2</v>
      </c>
      <c r="K45" s="12">
        <v>0.13270000000000001</v>
      </c>
      <c r="L45" s="12">
        <v>0.1234</v>
      </c>
      <c r="M45" s="12">
        <v>0.12909999999999999</v>
      </c>
      <c r="N45" s="12">
        <v>7.9100000000000004E-2</v>
      </c>
      <c r="O45" s="12">
        <v>5.3999999999999999E-2</v>
      </c>
      <c r="P45" s="12">
        <v>6.6799999999999998E-2</v>
      </c>
      <c r="Q45" s="12">
        <v>6.1100000000000002E-2</v>
      </c>
      <c r="R45" s="12">
        <v>4.3900000000000002E-2</v>
      </c>
      <c r="S45" s="12">
        <v>5.8200000000000002E-2</v>
      </c>
      <c r="T45" s="12">
        <v>9.0200000000000002E-2</v>
      </c>
      <c r="U45" s="12">
        <v>7.9200000000000007E-2</v>
      </c>
      <c r="V45" s="12">
        <v>6.5799999999999997E-2</v>
      </c>
      <c r="W45" s="12">
        <v>7.9200000000000007E-2</v>
      </c>
      <c r="X45" s="12">
        <v>6.7299999999999999E-2</v>
      </c>
      <c r="Y45" s="12">
        <v>8.5800000000000001E-2</v>
      </c>
      <c r="Z45" s="12">
        <v>0.1173</v>
      </c>
      <c r="AA45" s="12">
        <v>8.1799999999999998E-2</v>
      </c>
      <c r="AB45" s="12">
        <v>7.8700000000000006E-2</v>
      </c>
      <c r="AC45" s="12">
        <v>0.1019</v>
      </c>
      <c r="AD45" s="12">
        <v>3.7199999999999997E-2</v>
      </c>
      <c r="AE45" s="12">
        <v>2.9700000000000001E-2</v>
      </c>
      <c r="AF45" s="12">
        <v>0.50560000000000005</v>
      </c>
      <c r="AG45" s="12">
        <v>4.1500000000000002E-2</v>
      </c>
      <c r="AH45" s="12">
        <v>5.5500000000000001E-2</v>
      </c>
      <c r="AI45" s="12">
        <v>0.12559999999999999</v>
      </c>
      <c r="AJ45" s="1" t="s">
        <v>63</v>
      </c>
      <c r="AK45" s="1" t="s">
        <v>63</v>
      </c>
      <c r="AL45" s="14">
        <v>1</v>
      </c>
      <c r="AM45" s="1" t="s">
        <v>63</v>
      </c>
      <c r="AN45" s="1" t="s">
        <v>63</v>
      </c>
      <c r="AO45" s="1" t="s">
        <v>63</v>
      </c>
      <c r="AP45" s="14">
        <v>0.13</v>
      </c>
      <c r="AQ45" s="12">
        <v>0.1211</v>
      </c>
      <c r="AR45" s="12">
        <v>0.219</v>
      </c>
      <c r="AS45" s="12">
        <v>0.1123</v>
      </c>
      <c r="AT45" s="1" t="s">
        <v>63</v>
      </c>
      <c r="AU45" s="1" t="s">
        <v>63</v>
      </c>
      <c r="AV45" s="12">
        <v>0.126</v>
      </c>
      <c r="AW45" s="12">
        <v>7.0900000000000005E-2</v>
      </c>
      <c r="AX45" s="12">
        <v>7.85E-2</v>
      </c>
      <c r="AY45" s="12">
        <v>7.2499999999999995E-2</v>
      </c>
      <c r="AZ45" s="12">
        <v>9.5200000000000007E-2</v>
      </c>
      <c r="BA45" s="13">
        <v>0.1011</v>
      </c>
    </row>
    <row r="46" spans="1:108">
      <c r="A46" t="s">
        <v>69</v>
      </c>
      <c r="B46" s="9">
        <v>264</v>
      </c>
      <c r="C46" s="1">
        <v>123</v>
      </c>
      <c r="D46" s="1">
        <v>141</v>
      </c>
      <c r="E46" s="1">
        <v>32</v>
      </c>
      <c r="F46" s="1">
        <v>38</v>
      </c>
      <c r="G46" s="1">
        <v>44</v>
      </c>
      <c r="H46" s="1">
        <v>44</v>
      </c>
      <c r="I46" s="1">
        <v>55</v>
      </c>
      <c r="J46" s="1">
        <v>51</v>
      </c>
      <c r="K46" s="1">
        <v>0</v>
      </c>
      <c r="L46" s="1">
        <v>0</v>
      </c>
      <c r="M46" s="1">
        <v>0</v>
      </c>
      <c r="N46" s="1">
        <v>0</v>
      </c>
      <c r="O46" s="1">
        <v>0</v>
      </c>
      <c r="P46" s="1">
        <v>0</v>
      </c>
      <c r="Q46" s="1">
        <v>0</v>
      </c>
      <c r="R46" s="1">
        <v>0</v>
      </c>
      <c r="S46" s="1">
        <v>0</v>
      </c>
      <c r="T46" s="1">
        <v>0</v>
      </c>
      <c r="U46" s="1">
        <v>264</v>
      </c>
      <c r="V46" s="1">
        <v>0</v>
      </c>
      <c r="W46" s="1">
        <v>83</v>
      </c>
      <c r="X46" s="1">
        <v>76</v>
      </c>
      <c r="Y46" s="1">
        <v>11</v>
      </c>
      <c r="Z46" s="1">
        <v>94</v>
      </c>
      <c r="AA46" s="1">
        <v>89</v>
      </c>
      <c r="AB46" s="1">
        <v>75</v>
      </c>
      <c r="AC46" s="1">
        <v>100</v>
      </c>
      <c r="AD46" s="1">
        <v>1</v>
      </c>
      <c r="AE46" s="1">
        <v>8</v>
      </c>
      <c r="AF46" s="1">
        <v>4</v>
      </c>
      <c r="AG46" s="1">
        <v>199</v>
      </c>
      <c r="AH46" s="1">
        <v>44</v>
      </c>
      <c r="AI46" s="1">
        <v>166</v>
      </c>
      <c r="AJ46" s="1">
        <v>0</v>
      </c>
      <c r="AK46" s="1">
        <v>0</v>
      </c>
      <c r="AL46" s="1">
        <v>0</v>
      </c>
      <c r="AM46" s="1">
        <v>0</v>
      </c>
      <c r="AN46" s="1">
        <v>264</v>
      </c>
      <c r="AO46" s="1">
        <v>0</v>
      </c>
      <c r="AP46" s="1">
        <v>24</v>
      </c>
      <c r="AQ46" s="1">
        <v>226</v>
      </c>
      <c r="AR46" s="1">
        <v>103</v>
      </c>
      <c r="AS46" s="1">
        <v>137</v>
      </c>
      <c r="AT46" s="1">
        <v>51</v>
      </c>
      <c r="AU46" s="1">
        <v>178</v>
      </c>
      <c r="AV46" s="1">
        <v>132</v>
      </c>
      <c r="AW46" s="1">
        <v>99</v>
      </c>
      <c r="AX46" s="1">
        <v>98</v>
      </c>
      <c r="AY46" s="1">
        <v>38</v>
      </c>
      <c r="AZ46" s="1">
        <v>157</v>
      </c>
      <c r="BA46" s="10">
        <v>177</v>
      </c>
    </row>
    <row r="47" spans="1:108">
      <c r="A47" t="s">
        <v>207</v>
      </c>
      <c r="B47" s="11">
        <v>2.3800000000000002E-2</v>
      </c>
      <c r="C47" s="12">
        <v>2.1999999999999999E-2</v>
      </c>
      <c r="D47" s="12">
        <v>2.5600000000000001E-2</v>
      </c>
      <c r="E47" s="12">
        <v>2.8199999999999999E-2</v>
      </c>
      <c r="F47" s="12">
        <v>2.0199999999999999E-2</v>
      </c>
      <c r="G47" s="12">
        <v>2.53E-2</v>
      </c>
      <c r="H47" s="12">
        <v>2.2200000000000001E-2</v>
      </c>
      <c r="I47" s="12">
        <v>3.27E-2</v>
      </c>
      <c r="J47" s="12">
        <v>1.9E-2</v>
      </c>
      <c r="K47" s="1" t="s">
        <v>63</v>
      </c>
      <c r="L47" s="1" t="s">
        <v>63</v>
      </c>
      <c r="M47" s="1" t="s">
        <v>63</v>
      </c>
      <c r="N47" s="1" t="s">
        <v>63</v>
      </c>
      <c r="O47" s="1" t="s">
        <v>63</v>
      </c>
      <c r="P47" s="1" t="s">
        <v>63</v>
      </c>
      <c r="Q47" s="1" t="s">
        <v>63</v>
      </c>
      <c r="R47" s="1" t="s">
        <v>63</v>
      </c>
      <c r="S47" s="1" t="s">
        <v>63</v>
      </c>
      <c r="T47" s="1" t="s">
        <v>63</v>
      </c>
      <c r="U47" s="12">
        <v>0.26819999999999999</v>
      </c>
      <c r="V47" s="1" t="s">
        <v>63</v>
      </c>
      <c r="W47" s="12">
        <v>2.18E-2</v>
      </c>
      <c r="X47" s="12">
        <v>2.81E-2</v>
      </c>
      <c r="Y47" s="12">
        <v>7.6E-3</v>
      </c>
      <c r="Z47" s="12">
        <v>2.9499999999999998E-2</v>
      </c>
      <c r="AA47" s="12">
        <v>2.8299999999999999E-2</v>
      </c>
      <c r="AB47" s="12">
        <v>1.9099999999999999E-2</v>
      </c>
      <c r="AC47" s="12">
        <v>2.47E-2</v>
      </c>
      <c r="AD47" s="12">
        <v>2.0000000000000001E-4</v>
      </c>
      <c r="AE47" s="12">
        <v>3.0999999999999999E-3</v>
      </c>
      <c r="AF47" s="12">
        <v>4.1000000000000003E-3</v>
      </c>
      <c r="AG47" s="12">
        <v>0.19689999999999999</v>
      </c>
      <c r="AH47" s="12">
        <v>1.03E-2</v>
      </c>
      <c r="AI47" s="12">
        <v>4.1200000000000001E-2</v>
      </c>
      <c r="AJ47" s="1" t="s">
        <v>63</v>
      </c>
      <c r="AK47" s="1" t="s">
        <v>63</v>
      </c>
      <c r="AL47" s="1" t="s">
        <v>63</v>
      </c>
      <c r="AM47" s="1" t="s">
        <v>63</v>
      </c>
      <c r="AN47" s="12">
        <v>0.24929999999999999</v>
      </c>
      <c r="AO47" s="1" t="s">
        <v>63</v>
      </c>
      <c r="AP47" s="12">
        <v>1.34E-2</v>
      </c>
      <c r="AQ47" s="12">
        <v>3.9800000000000002E-2</v>
      </c>
      <c r="AR47" s="12">
        <v>4.7E-2</v>
      </c>
      <c r="AS47" s="12">
        <v>3.7900000000000003E-2</v>
      </c>
      <c r="AT47" s="12">
        <v>1.6199999999999999E-2</v>
      </c>
      <c r="AU47" s="12">
        <v>3.3500000000000002E-2</v>
      </c>
      <c r="AV47" s="12">
        <v>3.6600000000000001E-2</v>
      </c>
      <c r="AW47" s="12">
        <v>1.6899999999999998E-2</v>
      </c>
      <c r="AX47" s="12">
        <v>2.9600000000000001E-2</v>
      </c>
      <c r="AY47" s="12">
        <v>2.6599999999999999E-2</v>
      </c>
      <c r="AZ47" s="12">
        <v>2.6800000000000001E-2</v>
      </c>
      <c r="BA47" s="13">
        <v>3.49E-2</v>
      </c>
    </row>
    <row r="48" spans="1:108">
      <c r="A48" t="s">
        <v>70</v>
      </c>
      <c r="B48" s="9">
        <v>318</v>
      </c>
      <c r="C48" s="1">
        <v>141</v>
      </c>
      <c r="D48" s="1">
        <v>177</v>
      </c>
      <c r="E48" s="1">
        <v>34</v>
      </c>
      <c r="F48" s="1">
        <v>55</v>
      </c>
      <c r="G48" s="1">
        <v>56</v>
      </c>
      <c r="H48" s="1">
        <v>66</v>
      </c>
      <c r="I48" s="1">
        <v>48</v>
      </c>
      <c r="J48" s="1">
        <v>59</v>
      </c>
      <c r="K48" s="1">
        <v>44</v>
      </c>
      <c r="L48" s="1">
        <v>55</v>
      </c>
      <c r="M48" s="1">
        <v>20</v>
      </c>
      <c r="N48" s="1">
        <v>31</v>
      </c>
      <c r="O48" s="1">
        <v>28</v>
      </c>
      <c r="P48" s="1">
        <v>21</v>
      </c>
      <c r="Q48" s="1">
        <v>33</v>
      </c>
      <c r="R48" s="1">
        <v>14</v>
      </c>
      <c r="S48" s="1">
        <v>43</v>
      </c>
      <c r="T48" s="1">
        <v>289</v>
      </c>
      <c r="U48" s="1">
        <v>18</v>
      </c>
      <c r="V48" s="1">
        <v>11</v>
      </c>
      <c r="W48" s="1">
        <v>82</v>
      </c>
      <c r="X48" s="1">
        <v>74</v>
      </c>
      <c r="Y48" s="1">
        <v>47</v>
      </c>
      <c r="Z48" s="1">
        <v>116</v>
      </c>
      <c r="AA48" s="1">
        <v>84</v>
      </c>
      <c r="AB48" s="1">
        <v>141</v>
      </c>
      <c r="AC48" s="1">
        <v>92</v>
      </c>
      <c r="AD48" s="1">
        <v>34</v>
      </c>
      <c r="AE48" s="1">
        <v>86</v>
      </c>
      <c r="AF48" s="1">
        <v>17</v>
      </c>
      <c r="AG48" s="1">
        <v>96</v>
      </c>
      <c r="AH48" s="1">
        <v>98</v>
      </c>
      <c r="AI48" s="1">
        <v>139</v>
      </c>
      <c r="AJ48" s="1">
        <v>0</v>
      </c>
      <c r="AK48" s="1">
        <v>0</v>
      </c>
      <c r="AL48" s="1">
        <v>0</v>
      </c>
      <c r="AM48" s="1">
        <v>318</v>
      </c>
      <c r="AN48" s="1">
        <v>0</v>
      </c>
      <c r="AO48" s="1">
        <v>0</v>
      </c>
      <c r="AP48" s="1">
        <v>39</v>
      </c>
      <c r="AQ48" s="1">
        <v>256</v>
      </c>
      <c r="AR48" s="1">
        <v>115</v>
      </c>
      <c r="AS48" s="1">
        <v>160</v>
      </c>
      <c r="AT48" s="1">
        <v>90</v>
      </c>
      <c r="AU48" s="1">
        <v>189</v>
      </c>
      <c r="AV48" s="1">
        <v>294</v>
      </c>
      <c r="AW48" s="1">
        <v>14</v>
      </c>
      <c r="AX48" s="1">
        <v>86</v>
      </c>
      <c r="AY48" s="1">
        <v>21</v>
      </c>
      <c r="AZ48" s="1">
        <v>171</v>
      </c>
      <c r="BA48" s="10">
        <v>217</v>
      </c>
    </row>
    <row r="49" spans="1:53">
      <c r="A49" t="s">
        <v>207</v>
      </c>
      <c r="B49" s="11">
        <v>2.86E-2</v>
      </c>
      <c r="C49" s="12">
        <v>2.53E-2</v>
      </c>
      <c r="D49" s="12">
        <v>3.2000000000000001E-2</v>
      </c>
      <c r="E49" s="12">
        <v>2.9700000000000001E-2</v>
      </c>
      <c r="F49" s="12">
        <v>2.92E-2</v>
      </c>
      <c r="G49" s="12">
        <v>3.2199999999999999E-2</v>
      </c>
      <c r="H49" s="12">
        <v>3.3599999999999998E-2</v>
      </c>
      <c r="I49" s="12">
        <v>2.87E-2</v>
      </c>
      <c r="J49" s="12">
        <v>2.18E-2</v>
      </c>
      <c r="K49" s="12">
        <v>2.9100000000000001E-2</v>
      </c>
      <c r="L49" s="12">
        <v>3.49E-2</v>
      </c>
      <c r="M49" s="12">
        <v>2.0799999999999999E-2</v>
      </c>
      <c r="N49" s="12">
        <v>2.9000000000000001E-2</v>
      </c>
      <c r="O49" s="12">
        <v>2.87E-2</v>
      </c>
      <c r="P49" s="12">
        <v>2.52E-2</v>
      </c>
      <c r="Q49" s="12">
        <v>3.44E-2</v>
      </c>
      <c r="R49" s="12">
        <v>3.0300000000000001E-2</v>
      </c>
      <c r="S49" s="12">
        <v>3.5499999999999997E-2</v>
      </c>
      <c r="T49" s="12">
        <v>3.0200000000000001E-2</v>
      </c>
      <c r="U49" s="12">
        <v>1.8100000000000002E-2</v>
      </c>
      <c r="V49" s="14">
        <v>0.02</v>
      </c>
      <c r="W49" s="12">
        <v>2.1499999999999998E-2</v>
      </c>
      <c r="X49" s="12">
        <v>2.7E-2</v>
      </c>
      <c r="Y49" s="12">
        <v>3.3599999999999998E-2</v>
      </c>
      <c r="Z49" s="12">
        <v>3.6400000000000002E-2</v>
      </c>
      <c r="AA49" s="12">
        <v>2.69E-2</v>
      </c>
      <c r="AB49" s="12">
        <v>3.5900000000000001E-2</v>
      </c>
      <c r="AC49" s="12">
        <v>2.29E-2</v>
      </c>
      <c r="AD49" s="12">
        <v>9.4999999999999998E-3</v>
      </c>
      <c r="AE49" s="12">
        <v>3.2399999999999998E-2</v>
      </c>
      <c r="AF49" s="12">
        <v>1.72E-2</v>
      </c>
      <c r="AG49" s="12">
        <v>9.5200000000000007E-2</v>
      </c>
      <c r="AH49" s="12">
        <v>2.2800000000000001E-2</v>
      </c>
      <c r="AI49" s="12">
        <v>3.4500000000000003E-2</v>
      </c>
      <c r="AJ49" s="1" t="s">
        <v>63</v>
      </c>
      <c r="AK49" s="1" t="s">
        <v>63</v>
      </c>
      <c r="AL49" s="1" t="s">
        <v>63</v>
      </c>
      <c r="AM49" s="14">
        <v>1</v>
      </c>
      <c r="AN49" s="1" t="s">
        <v>63</v>
      </c>
      <c r="AO49" s="1" t="s">
        <v>63</v>
      </c>
      <c r="AP49" s="12">
        <v>2.1600000000000001E-2</v>
      </c>
      <c r="AQ49" s="12">
        <v>4.5100000000000001E-2</v>
      </c>
      <c r="AR49" s="12">
        <v>5.2499999999999998E-2</v>
      </c>
      <c r="AS49" s="12">
        <v>4.4299999999999999E-2</v>
      </c>
      <c r="AT49" s="12">
        <v>2.8500000000000001E-2</v>
      </c>
      <c r="AU49" s="12">
        <v>3.5499999999999997E-2</v>
      </c>
      <c r="AV49" s="12">
        <v>8.14E-2</v>
      </c>
      <c r="AW49" s="12">
        <v>2.3999999999999998E-3</v>
      </c>
      <c r="AX49" s="12">
        <v>2.6100000000000002E-2</v>
      </c>
      <c r="AY49" s="12">
        <v>1.49E-2</v>
      </c>
      <c r="AZ49" s="12">
        <v>2.9100000000000001E-2</v>
      </c>
      <c r="BA49" s="13">
        <v>4.2700000000000002E-2</v>
      </c>
    </row>
    <row r="50" spans="1:53">
      <c r="A50" t="s">
        <v>71</v>
      </c>
      <c r="B50" s="9">
        <v>460</v>
      </c>
      <c r="C50" s="1">
        <v>177</v>
      </c>
      <c r="D50" s="1">
        <v>283</v>
      </c>
      <c r="E50" s="1">
        <v>22</v>
      </c>
      <c r="F50" s="1">
        <v>32</v>
      </c>
      <c r="G50" s="1">
        <v>52</v>
      </c>
      <c r="H50" s="1">
        <v>84</v>
      </c>
      <c r="I50" s="1">
        <v>95</v>
      </c>
      <c r="J50" s="1">
        <v>176</v>
      </c>
      <c r="K50" s="1">
        <v>39</v>
      </c>
      <c r="L50" s="1">
        <v>63</v>
      </c>
      <c r="M50" s="1">
        <v>45</v>
      </c>
      <c r="N50" s="1">
        <v>56</v>
      </c>
      <c r="O50" s="1">
        <v>35</v>
      </c>
      <c r="P50" s="1">
        <v>39</v>
      </c>
      <c r="Q50" s="1">
        <v>56</v>
      </c>
      <c r="R50" s="1">
        <v>20</v>
      </c>
      <c r="S50" s="1">
        <v>55</v>
      </c>
      <c r="T50" s="1">
        <v>408</v>
      </c>
      <c r="U50" s="1">
        <v>20</v>
      </c>
      <c r="V50" s="1">
        <v>32</v>
      </c>
      <c r="W50" s="1">
        <v>187</v>
      </c>
      <c r="X50" s="1">
        <v>115</v>
      </c>
      <c r="Y50" s="1">
        <v>66</v>
      </c>
      <c r="Z50" s="1">
        <v>92</v>
      </c>
      <c r="AA50" s="1">
        <v>140</v>
      </c>
      <c r="AB50" s="1">
        <v>192</v>
      </c>
      <c r="AC50" s="1">
        <v>129</v>
      </c>
      <c r="AD50" s="1">
        <v>257</v>
      </c>
      <c r="AE50" s="1">
        <v>24</v>
      </c>
      <c r="AF50" s="1">
        <v>5</v>
      </c>
      <c r="AG50" s="1">
        <v>87</v>
      </c>
      <c r="AH50" s="1">
        <v>362</v>
      </c>
      <c r="AI50" s="1">
        <v>32</v>
      </c>
      <c r="AJ50" s="1">
        <v>0</v>
      </c>
      <c r="AK50" s="1">
        <v>0</v>
      </c>
      <c r="AL50" s="1">
        <v>0</v>
      </c>
      <c r="AM50" s="1">
        <v>0</v>
      </c>
      <c r="AN50" s="1">
        <v>460</v>
      </c>
      <c r="AO50" s="1">
        <v>0</v>
      </c>
      <c r="AP50" s="1">
        <v>132</v>
      </c>
      <c r="AQ50" s="1">
        <v>285</v>
      </c>
      <c r="AR50" s="1">
        <v>56</v>
      </c>
      <c r="AS50" s="1">
        <v>384</v>
      </c>
      <c r="AT50" s="1">
        <v>33</v>
      </c>
      <c r="AU50" s="1">
        <v>395</v>
      </c>
      <c r="AV50" s="1">
        <v>60</v>
      </c>
      <c r="AW50" s="1">
        <v>352</v>
      </c>
      <c r="AX50" s="1">
        <v>80</v>
      </c>
      <c r="AY50" s="1">
        <v>31</v>
      </c>
      <c r="AZ50" s="1">
        <v>296</v>
      </c>
      <c r="BA50" s="10">
        <v>208</v>
      </c>
    </row>
    <row r="51" spans="1:53">
      <c r="A51" t="s">
        <v>207</v>
      </c>
      <c r="B51" s="11">
        <v>4.1500000000000002E-2</v>
      </c>
      <c r="C51" s="12">
        <v>3.1800000000000002E-2</v>
      </c>
      <c r="D51" s="12">
        <v>5.1299999999999998E-2</v>
      </c>
      <c r="E51" s="12">
        <v>1.9099999999999999E-2</v>
      </c>
      <c r="F51" s="12">
        <v>1.6799999999999999E-2</v>
      </c>
      <c r="G51" s="12">
        <v>3.0099999999999998E-2</v>
      </c>
      <c r="H51" s="12">
        <v>4.2299999999999997E-2</v>
      </c>
      <c r="I51" s="12">
        <v>5.6800000000000003E-2</v>
      </c>
      <c r="J51" s="12">
        <v>6.5299999999999997E-2</v>
      </c>
      <c r="K51" s="12">
        <v>2.5999999999999999E-2</v>
      </c>
      <c r="L51" s="12">
        <v>3.9800000000000002E-2</v>
      </c>
      <c r="M51" s="12">
        <v>4.6199999999999998E-2</v>
      </c>
      <c r="N51" s="12">
        <v>5.21E-2</v>
      </c>
      <c r="O51" s="12">
        <v>3.5400000000000001E-2</v>
      </c>
      <c r="P51" s="12">
        <v>4.7699999999999999E-2</v>
      </c>
      <c r="Q51" s="12">
        <v>5.91E-2</v>
      </c>
      <c r="R51" s="12">
        <v>4.3400000000000001E-2</v>
      </c>
      <c r="S51" s="12">
        <v>4.5100000000000001E-2</v>
      </c>
      <c r="T51" s="12">
        <v>4.2599999999999999E-2</v>
      </c>
      <c r="U51" s="12">
        <v>2.0400000000000001E-2</v>
      </c>
      <c r="V51" s="12">
        <v>5.8500000000000003E-2</v>
      </c>
      <c r="W51" s="12">
        <v>4.9200000000000001E-2</v>
      </c>
      <c r="X51" s="12">
        <v>4.2099999999999999E-2</v>
      </c>
      <c r="Y51" s="12">
        <v>4.7600000000000003E-2</v>
      </c>
      <c r="Z51" s="12">
        <v>2.8899999999999999E-2</v>
      </c>
      <c r="AA51" s="12">
        <v>4.4499999999999998E-2</v>
      </c>
      <c r="AB51" s="12">
        <v>4.8899999999999999E-2</v>
      </c>
      <c r="AC51" s="12">
        <v>3.1899999999999998E-2</v>
      </c>
      <c r="AD51" s="12">
        <v>7.1599999999999997E-2</v>
      </c>
      <c r="AE51" s="12">
        <v>8.9999999999999993E-3</v>
      </c>
      <c r="AF51" s="12">
        <v>5.1000000000000004E-3</v>
      </c>
      <c r="AG51" s="12">
        <v>8.5699999999999998E-2</v>
      </c>
      <c r="AH51" s="12">
        <v>8.43E-2</v>
      </c>
      <c r="AI51" s="12">
        <v>7.7999999999999996E-3</v>
      </c>
      <c r="AJ51" s="1" t="s">
        <v>63</v>
      </c>
      <c r="AK51" s="1" t="s">
        <v>63</v>
      </c>
      <c r="AL51" s="1" t="s">
        <v>63</v>
      </c>
      <c r="AM51" s="1" t="s">
        <v>63</v>
      </c>
      <c r="AN51" s="12">
        <v>0.43509999999999999</v>
      </c>
      <c r="AO51" s="1" t="s">
        <v>63</v>
      </c>
      <c r="AP51" s="12">
        <v>7.2900000000000006E-2</v>
      </c>
      <c r="AQ51" s="12">
        <v>5.0099999999999999E-2</v>
      </c>
      <c r="AR51" s="12">
        <v>2.5399999999999999E-2</v>
      </c>
      <c r="AS51" s="12">
        <v>0.106</v>
      </c>
      <c r="AT51" s="12">
        <v>1.06E-2</v>
      </c>
      <c r="AU51" s="12">
        <v>7.4300000000000005E-2</v>
      </c>
      <c r="AV51" s="12">
        <v>1.6500000000000001E-2</v>
      </c>
      <c r="AW51" s="12">
        <v>5.9900000000000002E-2</v>
      </c>
      <c r="AX51" s="12">
        <v>2.4299999999999999E-2</v>
      </c>
      <c r="AY51" s="12">
        <v>2.2100000000000002E-2</v>
      </c>
      <c r="AZ51" s="12">
        <v>5.04E-2</v>
      </c>
      <c r="BA51" s="13">
        <v>4.1000000000000002E-2</v>
      </c>
    </row>
    <row r="52" spans="1:53">
      <c r="A52" t="s">
        <v>72</v>
      </c>
      <c r="B52" s="9">
        <v>126</v>
      </c>
      <c r="C52" s="1">
        <v>61</v>
      </c>
      <c r="D52" s="1">
        <v>64</v>
      </c>
      <c r="E52" s="1">
        <v>12</v>
      </c>
      <c r="F52" s="1">
        <v>15</v>
      </c>
      <c r="G52" s="1">
        <v>18</v>
      </c>
      <c r="H52" s="1">
        <v>20</v>
      </c>
      <c r="I52" s="1">
        <v>27</v>
      </c>
      <c r="J52" s="1">
        <v>35</v>
      </c>
      <c r="K52" s="1">
        <v>0</v>
      </c>
      <c r="L52" s="1">
        <v>0</v>
      </c>
      <c r="M52" s="1">
        <v>0</v>
      </c>
      <c r="N52" s="1">
        <v>0</v>
      </c>
      <c r="O52" s="1">
        <v>0</v>
      </c>
      <c r="P52" s="1">
        <v>0</v>
      </c>
      <c r="Q52" s="1">
        <v>0</v>
      </c>
      <c r="R52" s="1">
        <v>0</v>
      </c>
      <c r="S52" s="1">
        <v>0</v>
      </c>
      <c r="T52" s="1">
        <v>0</v>
      </c>
      <c r="U52" s="1">
        <v>0</v>
      </c>
      <c r="V52" s="1">
        <v>126</v>
      </c>
      <c r="W52" s="1">
        <v>26</v>
      </c>
      <c r="X52" s="1">
        <v>37</v>
      </c>
      <c r="Y52" s="1">
        <v>19</v>
      </c>
      <c r="Z52" s="1">
        <v>44</v>
      </c>
      <c r="AA52" s="1">
        <v>30</v>
      </c>
      <c r="AB52" s="1">
        <v>51</v>
      </c>
      <c r="AC52" s="1">
        <v>45</v>
      </c>
      <c r="AD52" s="1">
        <v>4</v>
      </c>
      <c r="AE52" s="1">
        <v>5</v>
      </c>
      <c r="AF52" s="1">
        <v>2</v>
      </c>
      <c r="AG52" s="1">
        <v>104</v>
      </c>
      <c r="AH52" s="1">
        <v>31</v>
      </c>
      <c r="AI52" s="1">
        <v>78</v>
      </c>
      <c r="AJ52" s="1">
        <v>0</v>
      </c>
      <c r="AK52" s="1">
        <v>0</v>
      </c>
      <c r="AL52" s="1">
        <v>0</v>
      </c>
      <c r="AM52" s="1">
        <v>0</v>
      </c>
      <c r="AN52" s="1">
        <v>126</v>
      </c>
      <c r="AO52" s="1">
        <v>0</v>
      </c>
      <c r="AP52" s="1">
        <v>17</v>
      </c>
      <c r="AQ52" s="1">
        <v>96</v>
      </c>
      <c r="AR52" s="1">
        <v>62</v>
      </c>
      <c r="AS52" s="1">
        <v>44</v>
      </c>
      <c r="AT52" s="1">
        <v>40</v>
      </c>
      <c r="AU52" s="1">
        <v>53</v>
      </c>
      <c r="AV52" s="1">
        <v>36</v>
      </c>
      <c r="AW52" s="1">
        <v>56</v>
      </c>
      <c r="AX52" s="1">
        <v>41</v>
      </c>
      <c r="AY52" s="1">
        <v>9</v>
      </c>
      <c r="AZ52" s="1">
        <v>92</v>
      </c>
      <c r="BA52" s="10">
        <v>81</v>
      </c>
    </row>
    <row r="53" spans="1:53">
      <c r="A53" t="s">
        <v>207</v>
      </c>
      <c r="B53" s="11">
        <v>1.1299999999999999E-2</v>
      </c>
      <c r="C53" s="12">
        <v>1.0999999999999999E-2</v>
      </c>
      <c r="D53" s="12">
        <v>1.17E-2</v>
      </c>
      <c r="E53" s="12">
        <v>1.06E-2</v>
      </c>
      <c r="F53" s="12">
        <v>7.7000000000000002E-3</v>
      </c>
      <c r="G53" s="12">
        <v>1.01E-2</v>
      </c>
      <c r="H53" s="12">
        <v>9.9000000000000008E-3</v>
      </c>
      <c r="I53" s="12">
        <v>1.6E-2</v>
      </c>
      <c r="J53" s="12">
        <v>1.2999999999999999E-2</v>
      </c>
      <c r="K53" s="1" t="s">
        <v>63</v>
      </c>
      <c r="L53" s="1" t="s">
        <v>63</v>
      </c>
      <c r="M53" s="1" t="s">
        <v>63</v>
      </c>
      <c r="N53" s="1" t="s">
        <v>63</v>
      </c>
      <c r="O53" s="1" t="s">
        <v>63</v>
      </c>
      <c r="P53" s="1" t="s">
        <v>63</v>
      </c>
      <c r="Q53" s="1" t="s">
        <v>63</v>
      </c>
      <c r="R53" s="1" t="s">
        <v>63</v>
      </c>
      <c r="S53" s="1" t="s">
        <v>63</v>
      </c>
      <c r="T53" s="1" t="s">
        <v>63</v>
      </c>
      <c r="U53" s="1" t="s">
        <v>63</v>
      </c>
      <c r="V53" s="12">
        <v>0.23250000000000001</v>
      </c>
      <c r="W53" s="12">
        <v>6.8999999999999999E-3</v>
      </c>
      <c r="X53" s="12">
        <v>1.35E-2</v>
      </c>
      <c r="Y53" s="12">
        <v>1.34E-2</v>
      </c>
      <c r="Z53" s="12">
        <v>1.38E-2</v>
      </c>
      <c r="AA53" s="12">
        <v>9.4000000000000004E-3</v>
      </c>
      <c r="AB53" s="12">
        <v>1.29E-2</v>
      </c>
      <c r="AC53" s="12">
        <v>1.1299999999999999E-2</v>
      </c>
      <c r="AD53" s="12">
        <v>1.1999999999999999E-3</v>
      </c>
      <c r="AE53" s="12">
        <v>1.8E-3</v>
      </c>
      <c r="AF53" s="12">
        <v>2.2000000000000001E-3</v>
      </c>
      <c r="AG53" s="12">
        <v>0.1032</v>
      </c>
      <c r="AH53" s="12">
        <v>7.3000000000000001E-3</v>
      </c>
      <c r="AI53" s="12">
        <v>1.9300000000000001E-2</v>
      </c>
      <c r="AJ53" s="1" t="s">
        <v>63</v>
      </c>
      <c r="AK53" s="1" t="s">
        <v>63</v>
      </c>
      <c r="AL53" s="1" t="s">
        <v>63</v>
      </c>
      <c r="AM53" s="1" t="s">
        <v>63</v>
      </c>
      <c r="AN53" s="12">
        <v>0.11890000000000001</v>
      </c>
      <c r="AO53" s="1" t="s">
        <v>63</v>
      </c>
      <c r="AP53" s="12">
        <v>9.5999999999999992E-3</v>
      </c>
      <c r="AQ53" s="12">
        <v>1.6899999999999998E-2</v>
      </c>
      <c r="AR53" s="12">
        <v>2.8400000000000002E-2</v>
      </c>
      <c r="AS53" s="12">
        <v>1.2200000000000001E-2</v>
      </c>
      <c r="AT53" s="12">
        <v>1.26E-2</v>
      </c>
      <c r="AU53" s="12">
        <v>9.9000000000000008E-3</v>
      </c>
      <c r="AV53" s="12">
        <v>9.7999999999999997E-3</v>
      </c>
      <c r="AW53" s="12">
        <v>9.4999999999999998E-3</v>
      </c>
      <c r="AX53" s="12">
        <v>1.2500000000000001E-2</v>
      </c>
      <c r="AY53" s="12">
        <v>6.4999999999999997E-3</v>
      </c>
      <c r="AZ53" s="12">
        <v>1.5599999999999999E-2</v>
      </c>
      <c r="BA53" s="13">
        <v>1.5900000000000001E-2</v>
      </c>
    </row>
    <row r="54" spans="1:53">
      <c r="A54" t="s">
        <v>73</v>
      </c>
      <c r="B54" s="9">
        <v>83</v>
      </c>
      <c r="C54" s="1">
        <v>36</v>
      </c>
      <c r="D54" s="1">
        <v>47</v>
      </c>
      <c r="E54" s="1">
        <v>6</v>
      </c>
      <c r="F54" s="1">
        <v>12</v>
      </c>
      <c r="G54" s="1">
        <v>16</v>
      </c>
      <c r="H54" s="1">
        <v>18</v>
      </c>
      <c r="I54" s="1">
        <v>13</v>
      </c>
      <c r="J54" s="1">
        <v>17</v>
      </c>
      <c r="K54" s="1">
        <v>4</v>
      </c>
      <c r="L54" s="1">
        <v>11</v>
      </c>
      <c r="M54" s="1">
        <v>10</v>
      </c>
      <c r="N54" s="1">
        <v>5</v>
      </c>
      <c r="O54" s="1">
        <v>12</v>
      </c>
      <c r="P54" s="1">
        <v>9</v>
      </c>
      <c r="Q54" s="1">
        <v>15</v>
      </c>
      <c r="R54" s="1">
        <v>2</v>
      </c>
      <c r="S54" s="1">
        <v>3</v>
      </c>
      <c r="T54" s="1">
        <v>71</v>
      </c>
      <c r="U54" s="1">
        <v>0</v>
      </c>
      <c r="V54" s="1">
        <v>11</v>
      </c>
      <c r="W54" s="1">
        <v>28</v>
      </c>
      <c r="X54" s="1">
        <v>33</v>
      </c>
      <c r="Y54" s="1">
        <v>12</v>
      </c>
      <c r="Z54" s="1">
        <v>9</v>
      </c>
      <c r="AA54" s="1">
        <v>25</v>
      </c>
      <c r="AB54" s="1">
        <v>42</v>
      </c>
      <c r="AC54" s="1">
        <v>16</v>
      </c>
      <c r="AD54" s="1">
        <v>19</v>
      </c>
      <c r="AE54" s="1">
        <v>4</v>
      </c>
      <c r="AF54" s="1">
        <v>0</v>
      </c>
      <c r="AG54" s="1">
        <v>39</v>
      </c>
      <c r="AH54" s="1">
        <v>63</v>
      </c>
      <c r="AI54" s="1">
        <v>3</v>
      </c>
      <c r="AJ54" s="1">
        <v>0</v>
      </c>
      <c r="AK54" s="1">
        <v>0</v>
      </c>
      <c r="AL54" s="1">
        <v>0</v>
      </c>
      <c r="AM54" s="1">
        <v>0</v>
      </c>
      <c r="AN54" s="1">
        <v>83</v>
      </c>
      <c r="AO54" s="1">
        <v>0</v>
      </c>
      <c r="AP54" s="1">
        <v>19</v>
      </c>
      <c r="AQ54" s="1">
        <v>57</v>
      </c>
      <c r="AR54" s="1">
        <v>13</v>
      </c>
      <c r="AS54" s="1">
        <v>45</v>
      </c>
      <c r="AT54" s="1">
        <v>15</v>
      </c>
      <c r="AU54" s="1">
        <v>57</v>
      </c>
      <c r="AV54" s="1">
        <v>17</v>
      </c>
      <c r="AW54" s="1">
        <v>52</v>
      </c>
      <c r="AX54" s="1">
        <v>22</v>
      </c>
      <c r="AY54" s="1">
        <v>3</v>
      </c>
      <c r="AZ54" s="1">
        <v>56</v>
      </c>
      <c r="BA54" s="10">
        <v>48</v>
      </c>
    </row>
    <row r="55" spans="1:53">
      <c r="A55" t="s">
        <v>207</v>
      </c>
      <c r="B55" s="11">
        <v>7.4000000000000003E-3</v>
      </c>
      <c r="C55" s="12">
        <v>6.4000000000000003E-3</v>
      </c>
      <c r="D55" s="12">
        <v>8.5000000000000006E-3</v>
      </c>
      <c r="E55" s="12">
        <v>5.1000000000000004E-3</v>
      </c>
      <c r="F55" s="12">
        <v>6.4000000000000003E-3</v>
      </c>
      <c r="G55" s="12">
        <v>9.4000000000000004E-3</v>
      </c>
      <c r="H55" s="12">
        <v>9.1999999999999998E-3</v>
      </c>
      <c r="I55" s="12">
        <v>7.9000000000000008E-3</v>
      </c>
      <c r="J55" s="12">
        <v>6.4000000000000003E-3</v>
      </c>
      <c r="K55" s="12">
        <v>2.5999999999999999E-3</v>
      </c>
      <c r="L55" s="12">
        <v>7.1000000000000004E-3</v>
      </c>
      <c r="M55" s="12">
        <v>1.0500000000000001E-2</v>
      </c>
      <c r="N55" s="12">
        <v>4.7999999999999996E-3</v>
      </c>
      <c r="O55" s="12">
        <v>1.21E-2</v>
      </c>
      <c r="P55" s="12">
        <v>1.06E-2</v>
      </c>
      <c r="Q55" s="12">
        <v>1.6199999999999999E-2</v>
      </c>
      <c r="R55" s="12">
        <v>4.1999999999999997E-3</v>
      </c>
      <c r="S55" s="12">
        <v>2.5000000000000001E-3</v>
      </c>
      <c r="T55" s="12">
        <v>7.4999999999999997E-3</v>
      </c>
      <c r="U55" s="1" t="s">
        <v>63</v>
      </c>
      <c r="V55" s="12">
        <v>2.07E-2</v>
      </c>
      <c r="W55" s="12">
        <v>7.4000000000000003E-3</v>
      </c>
      <c r="X55" s="12">
        <v>1.2200000000000001E-2</v>
      </c>
      <c r="Y55" s="12">
        <v>8.8000000000000005E-3</v>
      </c>
      <c r="Z55" s="12">
        <v>2.8999999999999998E-3</v>
      </c>
      <c r="AA55" s="12">
        <v>8.0000000000000002E-3</v>
      </c>
      <c r="AB55" s="12">
        <v>1.06E-2</v>
      </c>
      <c r="AC55" s="12">
        <v>4.0000000000000001E-3</v>
      </c>
      <c r="AD55" s="12">
        <v>5.1999999999999998E-3</v>
      </c>
      <c r="AE55" s="12">
        <v>1.5E-3</v>
      </c>
      <c r="AF55" s="1" t="s">
        <v>63</v>
      </c>
      <c r="AG55" s="12">
        <v>3.8899999999999997E-2</v>
      </c>
      <c r="AH55" s="12">
        <v>1.47E-2</v>
      </c>
      <c r="AI55" s="12">
        <v>6.9999999999999999E-4</v>
      </c>
      <c r="AJ55" s="1" t="s">
        <v>63</v>
      </c>
      <c r="AK55" s="1" t="s">
        <v>63</v>
      </c>
      <c r="AL55" s="1" t="s">
        <v>63</v>
      </c>
      <c r="AM55" s="1" t="s">
        <v>63</v>
      </c>
      <c r="AN55" s="12">
        <v>7.8200000000000006E-2</v>
      </c>
      <c r="AO55" s="1" t="s">
        <v>63</v>
      </c>
      <c r="AP55" s="12">
        <v>1.0500000000000001E-2</v>
      </c>
      <c r="AQ55" s="12">
        <v>1.01E-2</v>
      </c>
      <c r="AR55" s="12">
        <v>5.8999999999999999E-3</v>
      </c>
      <c r="AS55" s="12">
        <v>1.2500000000000001E-2</v>
      </c>
      <c r="AT55" s="12">
        <v>4.5999999999999999E-3</v>
      </c>
      <c r="AU55" s="12">
        <v>1.0699999999999999E-2</v>
      </c>
      <c r="AV55" s="12">
        <v>4.7000000000000002E-3</v>
      </c>
      <c r="AW55" s="12">
        <v>8.8999999999999999E-3</v>
      </c>
      <c r="AX55" s="12">
        <v>6.6E-3</v>
      </c>
      <c r="AY55" s="12">
        <v>2E-3</v>
      </c>
      <c r="AZ55" s="12">
        <v>9.5999999999999992E-3</v>
      </c>
      <c r="BA55" s="13">
        <v>9.4000000000000004E-3</v>
      </c>
    </row>
    <row r="56" spans="1:53">
      <c r="A56" t="s">
        <v>74</v>
      </c>
      <c r="B56" s="9">
        <v>61</v>
      </c>
      <c r="C56" s="1">
        <v>21</v>
      </c>
      <c r="D56" s="1">
        <v>39</v>
      </c>
      <c r="E56" s="1">
        <v>14</v>
      </c>
      <c r="F56" s="1">
        <v>15</v>
      </c>
      <c r="G56" s="1">
        <v>9</v>
      </c>
      <c r="H56" s="1">
        <v>12</v>
      </c>
      <c r="I56" s="1">
        <v>4</v>
      </c>
      <c r="J56" s="1">
        <v>6</v>
      </c>
      <c r="K56" s="1">
        <v>11</v>
      </c>
      <c r="L56" s="1">
        <v>3</v>
      </c>
      <c r="M56" s="1">
        <v>5</v>
      </c>
      <c r="N56" s="1">
        <v>1</v>
      </c>
      <c r="O56" s="1">
        <v>1</v>
      </c>
      <c r="P56" s="1">
        <v>8</v>
      </c>
      <c r="Q56" s="1">
        <v>3</v>
      </c>
      <c r="R56" s="1">
        <v>2</v>
      </c>
      <c r="S56" s="1">
        <v>21</v>
      </c>
      <c r="T56" s="1">
        <v>55</v>
      </c>
      <c r="U56" s="1">
        <v>3</v>
      </c>
      <c r="V56" s="1">
        <v>2</v>
      </c>
      <c r="W56" s="1">
        <v>37</v>
      </c>
      <c r="X56" s="1">
        <v>11</v>
      </c>
      <c r="Y56" s="1">
        <v>6</v>
      </c>
      <c r="Z56" s="1">
        <v>7</v>
      </c>
      <c r="AA56" s="1">
        <v>28</v>
      </c>
      <c r="AB56" s="1">
        <v>20</v>
      </c>
      <c r="AC56" s="1">
        <v>13</v>
      </c>
      <c r="AD56" s="1">
        <v>24</v>
      </c>
      <c r="AE56" s="1">
        <v>7</v>
      </c>
      <c r="AF56" s="1">
        <v>7</v>
      </c>
      <c r="AG56" s="1">
        <v>11</v>
      </c>
      <c r="AH56" s="1">
        <v>35</v>
      </c>
      <c r="AI56" s="1">
        <v>5</v>
      </c>
      <c r="AJ56" s="1">
        <v>0</v>
      </c>
      <c r="AK56" s="1">
        <v>0</v>
      </c>
      <c r="AL56" s="1">
        <v>0</v>
      </c>
      <c r="AM56" s="1">
        <v>0</v>
      </c>
      <c r="AN56" s="1">
        <v>61</v>
      </c>
      <c r="AO56" s="1">
        <v>0</v>
      </c>
      <c r="AP56" s="1">
        <v>12</v>
      </c>
      <c r="AQ56" s="1">
        <v>44</v>
      </c>
      <c r="AR56" s="1">
        <v>14</v>
      </c>
      <c r="AS56" s="1">
        <v>43</v>
      </c>
      <c r="AT56" s="1">
        <v>15</v>
      </c>
      <c r="AU56" s="1">
        <v>45</v>
      </c>
      <c r="AV56" s="1">
        <v>14</v>
      </c>
      <c r="AW56" s="1">
        <v>44</v>
      </c>
      <c r="AX56" s="1">
        <v>4</v>
      </c>
      <c r="AY56" s="1">
        <v>5</v>
      </c>
      <c r="AZ56" s="1">
        <v>38</v>
      </c>
      <c r="BA56" s="10">
        <v>38</v>
      </c>
    </row>
    <row r="57" spans="1:53">
      <c r="A57" t="s">
        <v>207</v>
      </c>
      <c r="B57" s="11">
        <v>5.4999999999999997E-3</v>
      </c>
      <c r="C57" s="12">
        <v>3.8E-3</v>
      </c>
      <c r="D57" s="12">
        <v>7.1000000000000004E-3</v>
      </c>
      <c r="E57" s="12">
        <v>1.2500000000000001E-2</v>
      </c>
      <c r="F57" s="12">
        <v>8.0999999999999996E-3</v>
      </c>
      <c r="G57" s="12">
        <v>5.4000000000000003E-3</v>
      </c>
      <c r="H57" s="12">
        <v>5.7999999999999996E-3</v>
      </c>
      <c r="I57" s="12">
        <v>2.3999999999999998E-3</v>
      </c>
      <c r="J57" s="12">
        <v>2.3E-3</v>
      </c>
      <c r="K57" s="12">
        <v>7.1000000000000004E-3</v>
      </c>
      <c r="L57" s="12">
        <v>2.0999999999999999E-3</v>
      </c>
      <c r="M57" s="12">
        <v>5.1999999999999998E-3</v>
      </c>
      <c r="N57" s="12">
        <v>6.9999999999999999E-4</v>
      </c>
      <c r="O57" s="12">
        <v>1.1999999999999999E-3</v>
      </c>
      <c r="P57" s="12">
        <v>9.4999999999999998E-3</v>
      </c>
      <c r="Q57" s="12">
        <v>3.5999999999999999E-3</v>
      </c>
      <c r="R57" s="12">
        <v>4.7000000000000002E-3</v>
      </c>
      <c r="S57" s="12">
        <v>1.6799999999999999E-2</v>
      </c>
      <c r="T57" s="12">
        <v>5.7999999999999996E-3</v>
      </c>
      <c r="U57" s="12">
        <v>3.3E-3</v>
      </c>
      <c r="V57" s="12">
        <v>4.1000000000000003E-3</v>
      </c>
      <c r="W57" s="12">
        <v>9.7999999999999997E-3</v>
      </c>
      <c r="X57" s="12">
        <v>4.0000000000000001E-3</v>
      </c>
      <c r="Y57" s="12">
        <v>4.1999999999999997E-3</v>
      </c>
      <c r="Z57" s="12">
        <v>2.0999999999999999E-3</v>
      </c>
      <c r="AA57" s="12">
        <v>8.8000000000000005E-3</v>
      </c>
      <c r="AB57" s="12">
        <v>5.1000000000000004E-3</v>
      </c>
      <c r="AC57" s="12">
        <v>3.2000000000000002E-3</v>
      </c>
      <c r="AD57" s="12">
        <v>6.6E-3</v>
      </c>
      <c r="AE57" s="12">
        <v>2.5000000000000001E-3</v>
      </c>
      <c r="AF57" s="12">
        <v>6.7999999999999996E-3</v>
      </c>
      <c r="AG57" s="12">
        <v>1.0500000000000001E-2</v>
      </c>
      <c r="AH57" s="12">
        <v>8.2000000000000007E-3</v>
      </c>
      <c r="AI57" s="12">
        <v>1.4E-3</v>
      </c>
      <c r="AJ57" s="1" t="s">
        <v>63</v>
      </c>
      <c r="AK57" s="1" t="s">
        <v>63</v>
      </c>
      <c r="AL57" s="1" t="s">
        <v>63</v>
      </c>
      <c r="AM57" s="1" t="s">
        <v>63</v>
      </c>
      <c r="AN57" s="12">
        <v>5.7200000000000001E-2</v>
      </c>
      <c r="AO57" s="1" t="s">
        <v>63</v>
      </c>
      <c r="AP57" s="12">
        <v>6.4999999999999997E-3</v>
      </c>
      <c r="AQ57" s="12">
        <v>7.7999999999999996E-3</v>
      </c>
      <c r="AR57" s="12">
        <v>6.4000000000000003E-3</v>
      </c>
      <c r="AS57" s="12">
        <v>1.18E-2</v>
      </c>
      <c r="AT57" s="12">
        <v>4.7000000000000002E-3</v>
      </c>
      <c r="AU57" s="12">
        <v>8.5000000000000006E-3</v>
      </c>
      <c r="AV57" s="12">
        <v>3.8999999999999998E-3</v>
      </c>
      <c r="AW57" s="12">
        <v>7.4999999999999997E-3</v>
      </c>
      <c r="AX57" s="12">
        <v>1.1999999999999999E-3</v>
      </c>
      <c r="AY57" s="12">
        <v>3.3E-3</v>
      </c>
      <c r="AZ57" s="12">
        <v>6.4000000000000003E-3</v>
      </c>
      <c r="BA57" s="13">
        <v>7.4000000000000003E-3</v>
      </c>
    </row>
    <row r="58" spans="1:53">
      <c r="A58" t="s">
        <v>75</v>
      </c>
      <c r="B58" s="9">
        <v>65</v>
      </c>
      <c r="C58" s="1">
        <v>20</v>
      </c>
      <c r="D58" s="1">
        <v>45</v>
      </c>
      <c r="E58" s="1">
        <v>1</v>
      </c>
      <c r="F58" s="1">
        <v>7</v>
      </c>
      <c r="G58" s="1">
        <v>18</v>
      </c>
      <c r="H58" s="1">
        <v>9</v>
      </c>
      <c r="I58" s="1">
        <v>12</v>
      </c>
      <c r="J58" s="1">
        <v>18</v>
      </c>
      <c r="K58" s="1">
        <v>9</v>
      </c>
      <c r="L58" s="1">
        <v>10</v>
      </c>
      <c r="M58" s="1">
        <v>3</v>
      </c>
      <c r="N58" s="1">
        <v>4</v>
      </c>
      <c r="O58" s="1">
        <v>6</v>
      </c>
      <c r="P58" s="1">
        <v>3</v>
      </c>
      <c r="Q58" s="1">
        <v>7</v>
      </c>
      <c r="R58" s="1">
        <v>2</v>
      </c>
      <c r="S58" s="1">
        <v>7</v>
      </c>
      <c r="T58" s="1">
        <v>51</v>
      </c>
      <c r="U58" s="1">
        <v>12</v>
      </c>
      <c r="V58" s="1">
        <v>2</v>
      </c>
      <c r="W58" s="1">
        <v>9</v>
      </c>
      <c r="X58" s="1">
        <v>6</v>
      </c>
      <c r="Y58" s="1">
        <v>16</v>
      </c>
      <c r="Z58" s="1">
        <v>34</v>
      </c>
      <c r="AA58" s="1">
        <v>20</v>
      </c>
      <c r="AB58" s="1">
        <v>16</v>
      </c>
      <c r="AC58" s="1">
        <v>29</v>
      </c>
      <c r="AD58" s="1">
        <v>5</v>
      </c>
      <c r="AE58" s="1">
        <v>12</v>
      </c>
      <c r="AF58" s="1">
        <v>2</v>
      </c>
      <c r="AG58" s="1">
        <v>38</v>
      </c>
      <c r="AH58" s="1">
        <v>24</v>
      </c>
      <c r="AI58" s="1">
        <v>34</v>
      </c>
      <c r="AJ58" s="1">
        <v>0</v>
      </c>
      <c r="AK58" s="1">
        <v>0</v>
      </c>
      <c r="AL58" s="1">
        <v>0</v>
      </c>
      <c r="AM58" s="1">
        <v>0</v>
      </c>
      <c r="AN58" s="1">
        <v>65</v>
      </c>
      <c r="AO58" s="1">
        <v>0</v>
      </c>
      <c r="AP58" s="1">
        <v>5</v>
      </c>
      <c r="AQ58" s="1">
        <v>55</v>
      </c>
      <c r="AR58" s="1">
        <v>23</v>
      </c>
      <c r="AS58" s="1">
        <v>40</v>
      </c>
      <c r="AT58" s="1">
        <v>14</v>
      </c>
      <c r="AU58" s="1">
        <v>43</v>
      </c>
      <c r="AV58" s="1">
        <v>14</v>
      </c>
      <c r="AW58" s="1">
        <v>48</v>
      </c>
      <c r="AX58" s="1">
        <v>18</v>
      </c>
      <c r="AY58" s="1">
        <v>11</v>
      </c>
      <c r="AZ58" s="1">
        <v>31</v>
      </c>
      <c r="BA58" s="10">
        <v>39</v>
      </c>
    </row>
    <row r="59" spans="1:53">
      <c r="A59" t="s">
        <v>207</v>
      </c>
      <c r="B59" s="11">
        <v>5.7999999999999996E-3</v>
      </c>
      <c r="C59" s="12">
        <v>3.5999999999999999E-3</v>
      </c>
      <c r="D59" s="12">
        <v>8.0999999999999996E-3</v>
      </c>
      <c r="E59" s="12">
        <v>8.9999999999999998E-4</v>
      </c>
      <c r="F59" s="12">
        <v>3.7000000000000002E-3</v>
      </c>
      <c r="G59" s="12">
        <v>1.01E-2</v>
      </c>
      <c r="H59" s="12">
        <v>4.7000000000000002E-3</v>
      </c>
      <c r="I59" s="12">
        <v>7.3000000000000001E-3</v>
      </c>
      <c r="J59" s="12">
        <v>6.6E-3</v>
      </c>
      <c r="K59" s="12">
        <v>6.0000000000000001E-3</v>
      </c>
      <c r="L59" s="12">
        <v>6.3E-3</v>
      </c>
      <c r="M59" s="12">
        <v>3.3999999999999998E-3</v>
      </c>
      <c r="N59" s="12">
        <v>3.5000000000000001E-3</v>
      </c>
      <c r="O59" s="12">
        <v>6.1000000000000004E-3</v>
      </c>
      <c r="P59" s="12">
        <v>4.0000000000000001E-3</v>
      </c>
      <c r="Q59" s="12">
        <v>6.8999999999999999E-3</v>
      </c>
      <c r="R59" s="12">
        <v>3.5999999999999999E-3</v>
      </c>
      <c r="S59" s="12">
        <v>5.7000000000000002E-3</v>
      </c>
      <c r="T59" s="12">
        <v>5.3E-3</v>
      </c>
      <c r="U59" s="12">
        <v>1.26E-2</v>
      </c>
      <c r="V59" s="12">
        <v>3.3E-3</v>
      </c>
      <c r="W59" s="12">
        <v>2.3E-3</v>
      </c>
      <c r="X59" s="12">
        <v>2.0999999999999999E-3</v>
      </c>
      <c r="Y59" s="12">
        <v>1.18E-2</v>
      </c>
      <c r="Z59" s="12">
        <v>1.06E-2</v>
      </c>
      <c r="AA59" s="12">
        <v>6.3E-3</v>
      </c>
      <c r="AB59" s="12">
        <v>4.1000000000000003E-3</v>
      </c>
      <c r="AC59" s="12">
        <v>7.1999999999999998E-3</v>
      </c>
      <c r="AD59" s="12">
        <v>1.4E-3</v>
      </c>
      <c r="AE59" s="12">
        <v>4.4999999999999997E-3</v>
      </c>
      <c r="AF59" s="12">
        <v>2.3E-3</v>
      </c>
      <c r="AG59" s="12">
        <v>3.7900000000000003E-2</v>
      </c>
      <c r="AH59" s="12">
        <v>5.7000000000000002E-3</v>
      </c>
      <c r="AI59" s="12">
        <v>8.3000000000000001E-3</v>
      </c>
      <c r="AJ59" s="1" t="s">
        <v>63</v>
      </c>
      <c r="AK59" s="1" t="s">
        <v>63</v>
      </c>
      <c r="AL59" s="1" t="s">
        <v>63</v>
      </c>
      <c r="AM59" s="1" t="s">
        <v>63</v>
      </c>
      <c r="AN59" s="12">
        <v>6.13E-2</v>
      </c>
      <c r="AO59" s="1" t="s">
        <v>63</v>
      </c>
      <c r="AP59" s="12">
        <v>2.5999999999999999E-3</v>
      </c>
      <c r="AQ59" s="12">
        <v>9.7000000000000003E-3</v>
      </c>
      <c r="AR59" s="12">
        <v>1.06E-2</v>
      </c>
      <c r="AS59" s="12">
        <v>1.11E-2</v>
      </c>
      <c r="AT59" s="12">
        <v>4.4999999999999997E-3</v>
      </c>
      <c r="AU59" s="12">
        <v>8.0999999999999996E-3</v>
      </c>
      <c r="AV59" s="12">
        <v>3.8999999999999998E-3</v>
      </c>
      <c r="AW59" s="12">
        <v>8.2000000000000007E-3</v>
      </c>
      <c r="AX59" s="12">
        <v>5.4999999999999997E-3</v>
      </c>
      <c r="AY59" s="12">
        <v>7.7999999999999996E-3</v>
      </c>
      <c r="AZ59" s="12">
        <v>5.3E-3</v>
      </c>
      <c r="BA59" s="13">
        <v>7.7000000000000002E-3</v>
      </c>
    </row>
    <row r="60" spans="1:53">
      <c r="A60" t="s">
        <v>46</v>
      </c>
      <c r="B60" s="9">
        <v>1822</v>
      </c>
      <c r="C60" s="1">
        <v>1200</v>
      </c>
      <c r="D60" s="1">
        <v>622</v>
      </c>
      <c r="E60" s="1">
        <v>185</v>
      </c>
      <c r="F60" s="1">
        <v>295</v>
      </c>
      <c r="G60" s="1">
        <v>262</v>
      </c>
      <c r="H60" s="1">
        <v>353</v>
      </c>
      <c r="I60" s="1">
        <v>293</v>
      </c>
      <c r="J60" s="1">
        <v>435</v>
      </c>
      <c r="K60" s="1">
        <v>198</v>
      </c>
      <c r="L60" s="1">
        <v>297</v>
      </c>
      <c r="M60" s="1">
        <v>196</v>
      </c>
      <c r="N60" s="1">
        <v>180</v>
      </c>
      <c r="O60" s="1">
        <v>163</v>
      </c>
      <c r="P60" s="1">
        <v>183</v>
      </c>
      <c r="Q60" s="1">
        <v>142</v>
      </c>
      <c r="R60" s="1">
        <v>78</v>
      </c>
      <c r="S60" s="1">
        <v>187</v>
      </c>
      <c r="T60" s="1">
        <v>1625</v>
      </c>
      <c r="U60" s="1">
        <v>131</v>
      </c>
      <c r="V60" s="1">
        <v>65</v>
      </c>
      <c r="W60" s="1">
        <v>662</v>
      </c>
      <c r="X60" s="1">
        <v>454</v>
      </c>
      <c r="Y60" s="1">
        <v>244</v>
      </c>
      <c r="Z60" s="1">
        <v>462</v>
      </c>
      <c r="AA60" s="1">
        <v>525</v>
      </c>
      <c r="AB60" s="1">
        <v>655</v>
      </c>
      <c r="AC60" s="1">
        <v>642</v>
      </c>
      <c r="AD60" s="1">
        <v>634</v>
      </c>
      <c r="AE60" s="1">
        <v>182</v>
      </c>
      <c r="AF60" s="1">
        <v>110</v>
      </c>
      <c r="AG60" s="1">
        <v>117</v>
      </c>
      <c r="AH60" s="1">
        <v>714</v>
      </c>
      <c r="AI60" s="1">
        <v>495</v>
      </c>
      <c r="AJ60" s="1">
        <v>0</v>
      </c>
      <c r="AK60" s="1">
        <v>0</v>
      </c>
      <c r="AL60" s="1">
        <v>0</v>
      </c>
      <c r="AM60" s="1">
        <v>0</v>
      </c>
      <c r="AN60" s="1">
        <v>0</v>
      </c>
      <c r="AO60" s="1">
        <v>1822</v>
      </c>
      <c r="AP60" s="1">
        <v>648</v>
      </c>
      <c r="AQ60" s="1">
        <v>597</v>
      </c>
      <c r="AR60" s="1">
        <v>722</v>
      </c>
      <c r="AS60" s="1">
        <v>513</v>
      </c>
      <c r="AT60" s="1">
        <v>604</v>
      </c>
      <c r="AU60" s="1">
        <v>616</v>
      </c>
      <c r="AV60" s="1">
        <v>532</v>
      </c>
      <c r="AW60" s="1">
        <v>758</v>
      </c>
      <c r="AX60" s="1">
        <v>589</v>
      </c>
      <c r="AY60" s="1">
        <v>243</v>
      </c>
      <c r="AZ60" s="1">
        <v>831</v>
      </c>
      <c r="BA60" s="10">
        <v>659</v>
      </c>
    </row>
    <row r="61" spans="1:53">
      <c r="A61" t="s">
        <v>207</v>
      </c>
      <c r="B61" s="11">
        <v>0.1641</v>
      </c>
      <c r="C61" s="12">
        <v>0.21479999999999999</v>
      </c>
      <c r="D61" s="12">
        <v>0.1128</v>
      </c>
      <c r="E61" s="12">
        <v>0.16320000000000001</v>
      </c>
      <c r="F61" s="12">
        <v>0.15629999999999999</v>
      </c>
      <c r="G61" s="12">
        <v>0.151</v>
      </c>
      <c r="H61" s="12">
        <v>0.1784</v>
      </c>
      <c r="I61" s="12">
        <v>0.1744</v>
      </c>
      <c r="J61" s="12">
        <v>0.16139999999999999</v>
      </c>
      <c r="K61" s="12">
        <v>0.13159999999999999</v>
      </c>
      <c r="L61" s="12">
        <v>0.18840000000000001</v>
      </c>
      <c r="M61" s="12">
        <v>0.20019999999999999</v>
      </c>
      <c r="N61" s="12">
        <v>0.16739999999999999</v>
      </c>
      <c r="O61" s="12">
        <v>0.16539999999999999</v>
      </c>
      <c r="P61" s="12">
        <v>0.22259999999999999</v>
      </c>
      <c r="Q61" s="12">
        <v>0.14949999999999999</v>
      </c>
      <c r="R61" s="12">
        <v>0.17330000000000001</v>
      </c>
      <c r="S61" s="12">
        <v>0.15240000000000001</v>
      </c>
      <c r="T61" s="12">
        <v>0.16969999999999999</v>
      </c>
      <c r="U61" s="12">
        <v>0.13339999999999999</v>
      </c>
      <c r="V61" s="12">
        <v>0.1207</v>
      </c>
      <c r="W61" s="12">
        <v>0.17399999999999999</v>
      </c>
      <c r="X61" s="12">
        <v>0.1671</v>
      </c>
      <c r="Y61" s="12">
        <v>0.17430000000000001</v>
      </c>
      <c r="Z61" s="12">
        <v>0.1452</v>
      </c>
      <c r="AA61" s="12">
        <v>0.1673</v>
      </c>
      <c r="AB61" s="12">
        <v>0.1666</v>
      </c>
      <c r="AC61" s="12">
        <v>0.15909999999999999</v>
      </c>
      <c r="AD61" s="12">
        <v>0.17649999999999999</v>
      </c>
      <c r="AE61" s="12">
        <v>6.8400000000000002E-2</v>
      </c>
      <c r="AF61" s="12">
        <v>0.1137</v>
      </c>
      <c r="AG61" s="12">
        <v>0.1162</v>
      </c>
      <c r="AH61" s="12">
        <v>0.1661</v>
      </c>
      <c r="AI61" s="12">
        <v>0.1225</v>
      </c>
      <c r="AJ61" s="1" t="s">
        <v>63</v>
      </c>
      <c r="AK61" s="1" t="s">
        <v>63</v>
      </c>
      <c r="AL61" s="1" t="s">
        <v>63</v>
      </c>
      <c r="AM61" s="1" t="s">
        <v>63</v>
      </c>
      <c r="AN61" s="1" t="s">
        <v>63</v>
      </c>
      <c r="AO61" s="14">
        <v>1</v>
      </c>
      <c r="AP61" s="12">
        <v>0.35699999999999998</v>
      </c>
      <c r="AQ61" s="12">
        <v>0.1051</v>
      </c>
      <c r="AR61" s="12">
        <v>0.32950000000000002</v>
      </c>
      <c r="AS61" s="12">
        <v>0.14149999999999999</v>
      </c>
      <c r="AT61" s="12">
        <v>0.191</v>
      </c>
      <c r="AU61" s="12">
        <v>0.1158</v>
      </c>
      <c r="AV61" s="12">
        <v>0.1472</v>
      </c>
      <c r="AW61" s="12">
        <v>0.12920000000000001</v>
      </c>
      <c r="AX61" s="12">
        <v>0.1784</v>
      </c>
      <c r="AY61" s="12">
        <v>0.1719</v>
      </c>
      <c r="AZ61" s="12">
        <v>0.14119999999999999</v>
      </c>
      <c r="BA61" s="19">
        <v>0.13</v>
      </c>
    </row>
    <row r="62" spans="1:53">
      <c r="A62" t="s">
        <v>76</v>
      </c>
      <c r="B62" s="9">
        <v>117</v>
      </c>
      <c r="C62" s="1">
        <v>55</v>
      </c>
      <c r="D62" s="1">
        <v>62</v>
      </c>
      <c r="E62" s="1">
        <v>24</v>
      </c>
      <c r="F62" s="1">
        <v>31</v>
      </c>
      <c r="G62" s="1">
        <v>25</v>
      </c>
      <c r="H62" s="1">
        <v>20</v>
      </c>
      <c r="I62" s="1">
        <v>7</v>
      </c>
      <c r="J62" s="1">
        <v>10</v>
      </c>
      <c r="K62" s="1">
        <v>26</v>
      </c>
      <c r="L62" s="1">
        <v>25</v>
      </c>
      <c r="M62" s="1">
        <v>9</v>
      </c>
      <c r="N62" s="1">
        <v>6</v>
      </c>
      <c r="O62" s="1">
        <v>10</v>
      </c>
      <c r="P62" s="1">
        <v>11</v>
      </c>
      <c r="Q62" s="1">
        <v>10</v>
      </c>
      <c r="R62" s="1">
        <v>4</v>
      </c>
      <c r="S62" s="1">
        <v>8</v>
      </c>
      <c r="T62" s="1">
        <v>109</v>
      </c>
      <c r="U62" s="1">
        <v>6</v>
      </c>
      <c r="V62" s="1">
        <v>2</v>
      </c>
      <c r="W62" s="1">
        <v>59</v>
      </c>
      <c r="X62" s="1">
        <v>29</v>
      </c>
      <c r="Y62" s="1">
        <v>14</v>
      </c>
      <c r="Z62" s="1">
        <v>16</v>
      </c>
      <c r="AA62" s="1">
        <v>55</v>
      </c>
      <c r="AB62" s="1">
        <v>34</v>
      </c>
      <c r="AC62" s="1">
        <v>29</v>
      </c>
      <c r="AD62" s="1">
        <v>16</v>
      </c>
      <c r="AE62" s="1">
        <v>8</v>
      </c>
      <c r="AF62" s="1">
        <v>6</v>
      </c>
      <c r="AG62" s="1">
        <v>1</v>
      </c>
      <c r="AH62" s="1">
        <v>26</v>
      </c>
      <c r="AI62" s="1">
        <v>16</v>
      </c>
      <c r="AJ62" s="1">
        <v>0</v>
      </c>
      <c r="AK62" s="1">
        <v>0</v>
      </c>
      <c r="AL62" s="1">
        <v>0</v>
      </c>
      <c r="AM62" s="1">
        <v>0</v>
      </c>
      <c r="AN62" s="1">
        <v>0</v>
      </c>
      <c r="AO62" s="1">
        <v>0</v>
      </c>
      <c r="AP62" s="1">
        <v>16</v>
      </c>
      <c r="AQ62" s="1">
        <v>49</v>
      </c>
      <c r="AR62" s="1">
        <v>20</v>
      </c>
      <c r="AS62" s="1">
        <v>39</v>
      </c>
      <c r="AT62" s="1">
        <v>15</v>
      </c>
      <c r="AU62" s="1">
        <v>44</v>
      </c>
      <c r="AV62" s="1">
        <v>24</v>
      </c>
      <c r="AW62" s="1">
        <v>34</v>
      </c>
      <c r="AX62" s="1">
        <v>35</v>
      </c>
      <c r="AY62" s="1">
        <v>7</v>
      </c>
      <c r="AZ62" s="1">
        <v>39</v>
      </c>
      <c r="BA62" s="10">
        <v>40</v>
      </c>
    </row>
    <row r="63" spans="1:53" ht="17" thickBot="1">
      <c r="A63" t="s">
        <v>207</v>
      </c>
      <c r="B63" s="15">
        <v>1.06E-2</v>
      </c>
      <c r="C63" s="16">
        <v>9.9000000000000008E-3</v>
      </c>
      <c r="D63" s="16">
        <v>1.12E-2</v>
      </c>
      <c r="E63" s="16">
        <v>2.1499999999999998E-2</v>
      </c>
      <c r="F63" s="16">
        <v>1.6299999999999999E-2</v>
      </c>
      <c r="G63" s="16">
        <v>1.4500000000000001E-2</v>
      </c>
      <c r="H63" s="16">
        <v>1.0200000000000001E-2</v>
      </c>
      <c r="I63" s="16">
        <v>4.3E-3</v>
      </c>
      <c r="J63" s="16">
        <v>3.7000000000000002E-3</v>
      </c>
      <c r="K63" s="16">
        <v>1.7500000000000002E-2</v>
      </c>
      <c r="L63" s="16">
        <v>1.5900000000000001E-2</v>
      </c>
      <c r="M63" s="16">
        <v>8.8000000000000005E-3</v>
      </c>
      <c r="N63" s="16">
        <v>5.4999999999999997E-3</v>
      </c>
      <c r="O63" s="16">
        <v>1.01E-2</v>
      </c>
      <c r="P63" s="16">
        <v>1.29E-2</v>
      </c>
      <c r="Q63" s="16">
        <v>1.0800000000000001E-2</v>
      </c>
      <c r="R63" s="16">
        <v>8.6E-3</v>
      </c>
      <c r="S63" s="16">
        <v>6.6E-3</v>
      </c>
      <c r="T63" s="16">
        <v>1.14E-2</v>
      </c>
      <c r="U63" s="16">
        <v>6.4999999999999997E-3</v>
      </c>
      <c r="V63" s="16">
        <v>4.0000000000000001E-3</v>
      </c>
      <c r="W63" s="16">
        <v>1.54E-2</v>
      </c>
      <c r="X63" s="16">
        <v>1.06E-2</v>
      </c>
      <c r="Y63" s="16">
        <v>1.03E-2</v>
      </c>
      <c r="Z63" s="16">
        <v>4.8999999999999998E-3</v>
      </c>
      <c r="AA63" s="16">
        <v>1.7399999999999999E-2</v>
      </c>
      <c r="AB63" s="16">
        <v>8.6E-3</v>
      </c>
      <c r="AC63" s="16">
        <v>7.1000000000000004E-3</v>
      </c>
      <c r="AD63" s="16">
        <v>4.4999999999999997E-3</v>
      </c>
      <c r="AE63" s="16">
        <v>3.0000000000000001E-3</v>
      </c>
      <c r="AF63" s="16">
        <v>5.7000000000000002E-3</v>
      </c>
      <c r="AG63" s="16">
        <v>8.9999999999999998E-4</v>
      </c>
      <c r="AH63" s="16">
        <v>6.0000000000000001E-3</v>
      </c>
      <c r="AI63" s="16">
        <v>4.0000000000000001E-3</v>
      </c>
      <c r="AJ63" s="17" t="s">
        <v>63</v>
      </c>
      <c r="AK63" s="17" t="s">
        <v>63</v>
      </c>
      <c r="AL63" s="17" t="s">
        <v>63</v>
      </c>
      <c r="AM63" s="17" t="s">
        <v>63</v>
      </c>
      <c r="AN63" s="17" t="s">
        <v>63</v>
      </c>
      <c r="AO63" s="17" t="s">
        <v>63</v>
      </c>
      <c r="AP63" s="16">
        <v>8.8999999999999999E-3</v>
      </c>
      <c r="AQ63" s="16">
        <v>8.6E-3</v>
      </c>
      <c r="AR63" s="16">
        <v>9.1000000000000004E-3</v>
      </c>
      <c r="AS63" s="16">
        <v>1.0800000000000001E-2</v>
      </c>
      <c r="AT63" s="16">
        <v>4.7999999999999996E-3</v>
      </c>
      <c r="AU63" s="16">
        <v>8.2000000000000007E-3</v>
      </c>
      <c r="AV63" s="16">
        <v>6.7000000000000002E-3</v>
      </c>
      <c r="AW63" s="16">
        <v>5.7999999999999996E-3</v>
      </c>
      <c r="AX63" s="16">
        <v>1.06E-2</v>
      </c>
      <c r="AY63" s="16">
        <v>5.1000000000000004E-3</v>
      </c>
      <c r="AZ63" s="16">
        <v>6.6E-3</v>
      </c>
      <c r="BA63" s="18">
        <v>7.9000000000000008E-3</v>
      </c>
    </row>
    <row r="64" spans="1:53">
      <c r="A64" t="s">
        <v>207</v>
      </c>
    </row>
    <row r="65" spans="1:108">
      <c r="A65" s="28" t="str">
        <f>HYPERLINK("#Contents!A1", "Contents")</f>
        <v>Contents</v>
      </c>
    </row>
    <row r="66" spans="1:108">
      <c r="A66" s="29" t="s">
        <v>77</v>
      </c>
      <c r="DD66" s="37" t="str">
        <f>LEFT(A66, FIND(" ", A66) - 2)</f>
        <v>Table_V2.2</v>
      </c>
    </row>
    <row r="67" spans="1:108">
      <c r="A67" t="s">
        <v>78</v>
      </c>
    </row>
    <row r="68" spans="1:108" ht="17" thickBot="1">
      <c r="A68" t="s">
        <v>207</v>
      </c>
    </row>
    <row r="69" spans="1:108" ht="36" customHeight="1">
      <c r="A69" t="s">
        <v>207</v>
      </c>
      <c r="B69" s="71" t="s">
        <v>14</v>
      </c>
      <c r="C69" s="70" t="s">
        <v>2</v>
      </c>
      <c r="D69" s="70"/>
      <c r="E69" s="69" t="s">
        <v>3</v>
      </c>
      <c r="F69" s="70"/>
      <c r="G69" s="70"/>
      <c r="H69" s="70"/>
      <c r="I69" s="70"/>
      <c r="J69" s="73"/>
      <c r="K69" s="69" t="s">
        <v>4</v>
      </c>
      <c r="L69" s="70"/>
      <c r="M69" s="70"/>
      <c r="N69" s="70"/>
      <c r="O69" s="70"/>
      <c r="P69" s="70"/>
      <c r="Q69" s="70"/>
      <c r="R69" s="70"/>
      <c r="S69" s="70"/>
      <c r="T69" s="70"/>
      <c r="U69" s="70"/>
      <c r="V69" s="70"/>
      <c r="W69" s="69" t="s">
        <v>5</v>
      </c>
      <c r="X69" s="70"/>
      <c r="Y69" s="70"/>
      <c r="Z69" s="70"/>
      <c r="AA69" s="69" t="s">
        <v>6</v>
      </c>
      <c r="AB69" s="70"/>
      <c r="AC69" s="70"/>
      <c r="AD69" s="69" t="s">
        <v>7</v>
      </c>
      <c r="AE69" s="70"/>
      <c r="AF69" s="70"/>
      <c r="AG69" s="70"/>
      <c r="AH69" s="69" t="s">
        <v>8</v>
      </c>
      <c r="AI69" s="70"/>
      <c r="AJ69" s="69" t="s">
        <v>9</v>
      </c>
      <c r="AK69" s="70"/>
      <c r="AL69" s="70"/>
      <c r="AM69" s="70"/>
      <c r="AN69" s="70"/>
      <c r="AO69" s="70"/>
      <c r="AP69" s="69" t="s">
        <v>10</v>
      </c>
      <c r="AQ69" s="70"/>
      <c r="AR69" s="70"/>
      <c r="AS69" s="70"/>
      <c r="AT69" s="70"/>
      <c r="AU69" s="70"/>
      <c r="AV69" s="70"/>
      <c r="AW69" s="70"/>
      <c r="AX69" s="69" t="s">
        <v>11</v>
      </c>
      <c r="AY69" s="70"/>
      <c r="AZ69" s="2" t="s">
        <v>12</v>
      </c>
      <c r="BA69" s="3" t="s">
        <v>13</v>
      </c>
    </row>
    <row r="70" spans="1:108" ht="50" customHeight="1" thickBot="1">
      <c r="A70" t="s">
        <v>207</v>
      </c>
      <c r="B70" s="72" t="s">
        <v>14</v>
      </c>
      <c r="C70" s="4" t="s">
        <v>15</v>
      </c>
      <c r="D70" s="5" t="s">
        <v>16</v>
      </c>
      <c r="E70" s="6" t="s">
        <v>17</v>
      </c>
      <c r="F70" s="4" t="s">
        <v>18</v>
      </c>
      <c r="G70" s="4" t="s">
        <v>19</v>
      </c>
      <c r="H70" s="4" t="s">
        <v>20</v>
      </c>
      <c r="I70" s="4" t="s">
        <v>21</v>
      </c>
      <c r="J70" s="7" t="s">
        <v>22</v>
      </c>
      <c r="K70" s="6" t="s">
        <v>23</v>
      </c>
      <c r="L70" s="4" t="s">
        <v>24</v>
      </c>
      <c r="M70" s="4" t="s">
        <v>25</v>
      </c>
      <c r="N70" s="4" t="s">
        <v>26</v>
      </c>
      <c r="O70" s="4" t="s">
        <v>27</v>
      </c>
      <c r="P70" s="4" t="s">
        <v>28</v>
      </c>
      <c r="Q70" s="4" t="s">
        <v>29</v>
      </c>
      <c r="R70" s="4" t="s">
        <v>30</v>
      </c>
      <c r="S70" s="4" t="s">
        <v>31</v>
      </c>
      <c r="T70" s="4" t="s">
        <v>32</v>
      </c>
      <c r="U70" s="4" t="s">
        <v>33</v>
      </c>
      <c r="V70" s="4" t="s">
        <v>34</v>
      </c>
      <c r="W70" s="6" t="s">
        <v>35</v>
      </c>
      <c r="X70" s="4" t="s">
        <v>36</v>
      </c>
      <c r="Y70" s="4" t="s">
        <v>37</v>
      </c>
      <c r="Z70" s="4" t="s">
        <v>38</v>
      </c>
      <c r="AA70" s="6" t="s">
        <v>236</v>
      </c>
      <c r="AB70" s="4" t="s">
        <v>237</v>
      </c>
      <c r="AC70" s="4" t="s">
        <v>238</v>
      </c>
      <c r="AD70" s="6" t="s">
        <v>39</v>
      </c>
      <c r="AE70" s="4" t="s">
        <v>40</v>
      </c>
      <c r="AF70" s="4" t="s">
        <v>41</v>
      </c>
      <c r="AG70" s="4" t="s">
        <v>42</v>
      </c>
      <c r="AH70" s="6" t="s">
        <v>43</v>
      </c>
      <c r="AI70" s="4" t="s">
        <v>44</v>
      </c>
      <c r="AJ70" s="6" t="s">
        <v>39</v>
      </c>
      <c r="AK70" s="4" t="s">
        <v>40</v>
      </c>
      <c r="AL70" s="4" t="s">
        <v>41</v>
      </c>
      <c r="AM70" s="4" t="s">
        <v>45</v>
      </c>
      <c r="AN70" s="4" t="s">
        <v>42</v>
      </c>
      <c r="AO70" s="4" t="s">
        <v>46</v>
      </c>
      <c r="AP70" s="6" t="s">
        <v>47</v>
      </c>
      <c r="AQ70" s="4" t="s">
        <v>48</v>
      </c>
      <c r="AR70" s="4" t="s">
        <v>49</v>
      </c>
      <c r="AS70" s="4" t="s">
        <v>50</v>
      </c>
      <c r="AT70" s="4" t="s">
        <v>51</v>
      </c>
      <c r="AU70" s="4" t="s">
        <v>52</v>
      </c>
      <c r="AV70" s="4" t="s">
        <v>53</v>
      </c>
      <c r="AW70" s="4" t="s">
        <v>54</v>
      </c>
      <c r="AX70" s="6" t="s">
        <v>55</v>
      </c>
      <c r="AY70" s="4" t="s">
        <v>56</v>
      </c>
      <c r="AZ70" s="6" t="s">
        <v>57</v>
      </c>
      <c r="BA70" s="8" t="s">
        <v>58</v>
      </c>
    </row>
    <row r="71" spans="1:108">
      <c r="A71" t="s">
        <v>59</v>
      </c>
      <c r="B71" s="9">
        <v>11135</v>
      </c>
      <c r="C71" s="1">
        <v>6053</v>
      </c>
      <c r="D71" s="1">
        <v>5082</v>
      </c>
      <c r="E71" s="1">
        <v>893</v>
      </c>
      <c r="F71" s="1">
        <v>1604</v>
      </c>
      <c r="G71" s="1">
        <v>1896</v>
      </c>
      <c r="H71" s="1">
        <v>1962</v>
      </c>
      <c r="I71" s="1">
        <v>1906</v>
      </c>
      <c r="J71" s="1">
        <v>2874</v>
      </c>
      <c r="K71" s="1">
        <v>1379</v>
      </c>
      <c r="L71" s="1">
        <v>1676</v>
      </c>
      <c r="M71" s="1">
        <v>1050</v>
      </c>
      <c r="N71" s="1">
        <v>1181</v>
      </c>
      <c r="O71" s="1">
        <v>888</v>
      </c>
      <c r="P71" s="1">
        <v>772</v>
      </c>
      <c r="Q71" s="1">
        <v>1041</v>
      </c>
      <c r="R71" s="1">
        <v>483</v>
      </c>
      <c r="S71" s="1">
        <v>1187</v>
      </c>
      <c r="T71" s="1">
        <v>9657</v>
      </c>
      <c r="U71" s="1">
        <v>927</v>
      </c>
      <c r="V71" s="1">
        <v>551</v>
      </c>
      <c r="W71" s="1">
        <v>2347</v>
      </c>
      <c r="X71" s="1">
        <v>2742</v>
      </c>
      <c r="Y71" s="1">
        <v>1764</v>
      </c>
      <c r="Z71" s="1">
        <v>4282</v>
      </c>
      <c r="AA71" s="1">
        <v>2992</v>
      </c>
      <c r="AB71" s="1">
        <v>4550</v>
      </c>
      <c r="AC71" s="1">
        <v>3593</v>
      </c>
      <c r="AD71" s="1">
        <v>3739</v>
      </c>
      <c r="AE71" s="1">
        <v>2832</v>
      </c>
      <c r="AF71" s="1">
        <v>681</v>
      </c>
      <c r="AG71" s="1">
        <v>935</v>
      </c>
      <c r="AH71" s="1">
        <v>4221</v>
      </c>
      <c r="AI71" s="1">
        <v>4123</v>
      </c>
      <c r="AJ71" s="1">
        <v>2609</v>
      </c>
      <c r="AK71" s="1">
        <v>4258</v>
      </c>
      <c r="AL71" s="1">
        <v>852</v>
      </c>
      <c r="AM71" s="1">
        <v>370</v>
      </c>
      <c r="AN71" s="1">
        <v>1009</v>
      </c>
      <c r="AO71" s="1">
        <v>1930</v>
      </c>
      <c r="AP71" s="1">
        <v>1777</v>
      </c>
      <c r="AQ71" s="1">
        <v>5699</v>
      </c>
      <c r="AR71" s="1">
        <v>2133</v>
      </c>
      <c r="AS71" s="1">
        <v>3721</v>
      </c>
      <c r="AT71" s="1">
        <v>3202</v>
      </c>
      <c r="AU71" s="1">
        <v>5435</v>
      </c>
      <c r="AV71" s="1">
        <v>3639</v>
      </c>
      <c r="AW71" s="1">
        <v>5893</v>
      </c>
      <c r="AX71" s="1">
        <v>3326</v>
      </c>
      <c r="AY71" s="1">
        <v>1507</v>
      </c>
      <c r="AZ71" s="1">
        <v>5931</v>
      </c>
      <c r="BA71" s="10">
        <v>5091</v>
      </c>
    </row>
    <row r="72" spans="1:108">
      <c r="A72" t="s">
        <v>60</v>
      </c>
      <c r="B72" s="9">
        <v>11135</v>
      </c>
      <c r="C72" s="1">
        <v>5508</v>
      </c>
      <c r="D72" s="1">
        <v>5627</v>
      </c>
      <c r="E72" s="1">
        <v>883</v>
      </c>
      <c r="F72" s="1">
        <v>1738</v>
      </c>
      <c r="G72" s="1">
        <v>1675</v>
      </c>
      <c r="H72" s="1">
        <v>2014</v>
      </c>
      <c r="I72" s="1">
        <v>1794</v>
      </c>
      <c r="J72" s="1">
        <v>3030</v>
      </c>
      <c r="K72" s="1">
        <v>1398</v>
      </c>
      <c r="L72" s="1">
        <v>1590</v>
      </c>
      <c r="M72" s="1">
        <v>1003</v>
      </c>
      <c r="N72" s="1">
        <v>1102</v>
      </c>
      <c r="O72" s="1">
        <v>970</v>
      </c>
      <c r="P72" s="1">
        <v>810</v>
      </c>
      <c r="Q72" s="1">
        <v>960</v>
      </c>
      <c r="R72" s="1">
        <v>453</v>
      </c>
      <c r="S72" s="1">
        <v>1251</v>
      </c>
      <c r="T72" s="1">
        <v>9538</v>
      </c>
      <c r="U72" s="1">
        <v>1040</v>
      </c>
      <c r="V72" s="1">
        <v>557</v>
      </c>
      <c r="W72" s="1">
        <v>3619</v>
      </c>
      <c r="X72" s="1">
        <v>2709</v>
      </c>
      <c r="Y72" s="1">
        <v>1415</v>
      </c>
      <c r="Z72" s="1">
        <v>3391</v>
      </c>
      <c r="AA72" s="1">
        <v>2955</v>
      </c>
      <c r="AB72" s="1">
        <v>3991</v>
      </c>
      <c r="AC72" s="1">
        <v>4189</v>
      </c>
      <c r="AD72" s="1">
        <v>3909</v>
      </c>
      <c r="AE72" s="1">
        <v>2841</v>
      </c>
      <c r="AF72" s="1">
        <v>1050</v>
      </c>
      <c r="AG72" s="1">
        <v>1086</v>
      </c>
      <c r="AH72" s="1">
        <v>4591</v>
      </c>
      <c r="AI72" s="1">
        <v>4331</v>
      </c>
      <c r="AJ72" s="1">
        <v>2714</v>
      </c>
      <c r="AK72" s="1">
        <v>4376</v>
      </c>
      <c r="AL72" s="1">
        <v>997</v>
      </c>
      <c r="AM72" s="1">
        <v>320</v>
      </c>
      <c r="AN72" s="1">
        <v>1105</v>
      </c>
      <c r="AO72" s="1">
        <v>1556</v>
      </c>
      <c r="AP72" s="1">
        <v>1687</v>
      </c>
      <c r="AQ72" s="1">
        <v>5911</v>
      </c>
      <c r="AR72" s="1">
        <v>2148</v>
      </c>
      <c r="AS72" s="1">
        <v>3768</v>
      </c>
      <c r="AT72" s="1">
        <v>3215</v>
      </c>
      <c r="AU72" s="1">
        <v>5520</v>
      </c>
      <c r="AV72" s="1">
        <v>3645</v>
      </c>
      <c r="AW72" s="1">
        <v>6081</v>
      </c>
      <c r="AX72" s="1">
        <v>3278</v>
      </c>
      <c r="AY72" s="1">
        <v>1498</v>
      </c>
      <c r="AZ72" s="1">
        <v>6043</v>
      </c>
      <c r="BA72" s="10">
        <v>5184</v>
      </c>
    </row>
    <row r="73" spans="1:108">
      <c r="A73" t="s">
        <v>66</v>
      </c>
      <c r="B73" s="9">
        <v>2714</v>
      </c>
      <c r="C73" s="1">
        <v>1225</v>
      </c>
      <c r="D73" s="1">
        <v>1488</v>
      </c>
      <c r="E73" s="1">
        <v>164</v>
      </c>
      <c r="F73" s="1">
        <v>293</v>
      </c>
      <c r="G73" s="1">
        <v>327</v>
      </c>
      <c r="H73" s="1">
        <v>432</v>
      </c>
      <c r="I73" s="1">
        <v>442</v>
      </c>
      <c r="J73" s="1">
        <v>1056</v>
      </c>
      <c r="K73" s="1">
        <v>322</v>
      </c>
      <c r="L73" s="1">
        <v>454</v>
      </c>
      <c r="M73" s="1">
        <v>243</v>
      </c>
      <c r="N73" s="1">
        <v>352</v>
      </c>
      <c r="O73" s="1">
        <v>287</v>
      </c>
      <c r="P73" s="1">
        <v>195</v>
      </c>
      <c r="Q73" s="1">
        <v>235</v>
      </c>
      <c r="R73" s="1">
        <v>99</v>
      </c>
      <c r="S73" s="1">
        <v>269</v>
      </c>
      <c r="T73" s="1">
        <v>2456</v>
      </c>
      <c r="U73" s="1">
        <v>161</v>
      </c>
      <c r="V73" s="1">
        <v>96</v>
      </c>
      <c r="W73" s="1">
        <v>906</v>
      </c>
      <c r="X73" s="1">
        <v>713</v>
      </c>
      <c r="Y73" s="1">
        <v>354</v>
      </c>
      <c r="Z73" s="1">
        <v>740</v>
      </c>
      <c r="AA73" s="1">
        <v>585</v>
      </c>
      <c r="AB73" s="1">
        <v>997</v>
      </c>
      <c r="AC73" s="1">
        <v>1132</v>
      </c>
      <c r="AD73" s="1">
        <v>2151</v>
      </c>
      <c r="AE73" s="1">
        <v>66</v>
      </c>
      <c r="AF73" s="1">
        <v>58</v>
      </c>
      <c r="AG73" s="1">
        <v>79</v>
      </c>
      <c r="AH73" s="1">
        <v>1620</v>
      </c>
      <c r="AI73" s="1">
        <v>706</v>
      </c>
      <c r="AJ73" s="1">
        <v>2714</v>
      </c>
      <c r="AK73" s="1">
        <v>0</v>
      </c>
      <c r="AL73" s="1">
        <v>0</v>
      </c>
      <c r="AM73" s="1">
        <v>0</v>
      </c>
      <c r="AN73" s="1">
        <v>0</v>
      </c>
      <c r="AO73" s="1">
        <v>0</v>
      </c>
      <c r="AP73" s="1">
        <v>0</v>
      </c>
      <c r="AQ73" s="1">
        <v>0</v>
      </c>
      <c r="AR73" s="1">
        <v>579</v>
      </c>
      <c r="AS73" s="1">
        <v>1988</v>
      </c>
      <c r="AT73" s="1">
        <v>636</v>
      </c>
      <c r="AU73" s="1">
        <v>1838</v>
      </c>
      <c r="AV73" s="1">
        <v>473</v>
      </c>
      <c r="AW73" s="1">
        <v>2016</v>
      </c>
      <c r="AX73" s="1">
        <v>651</v>
      </c>
      <c r="AY73" s="1">
        <v>493</v>
      </c>
      <c r="AZ73" s="1">
        <v>914</v>
      </c>
      <c r="BA73" s="10">
        <v>410</v>
      </c>
    </row>
    <row r="74" spans="1:108">
      <c r="A74" t="s">
        <v>207</v>
      </c>
      <c r="B74" s="11">
        <v>0.2437</v>
      </c>
      <c r="C74" s="12">
        <v>0.22239999999999999</v>
      </c>
      <c r="D74" s="12">
        <v>0.26450000000000001</v>
      </c>
      <c r="E74" s="12">
        <v>0.186</v>
      </c>
      <c r="F74" s="12">
        <v>0.16850000000000001</v>
      </c>
      <c r="G74" s="12">
        <v>0.19520000000000001</v>
      </c>
      <c r="H74" s="12">
        <v>0.21460000000000001</v>
      </c>
      <c r="I74" s="12">
        <v>0.2462</v>
      </c>
      <c r="J74" s="12">
        <v>0.34839999999999999</v>
      </c>
      <c r="K74" s="12">
        <v>0.23069999999999999</v>
      </c>
      <c r="L74" s="12">
        <v>0.28560000000000002</v>
      </c>
      <c r="M74" s="12">
        <v>0.24260000000000001</v>
      </c>
      <c r="N74" s="12">
        <v>0.31940000000000002</v>
      </c>
      <c r="O74" s="12">
        <v>0.29620000000000002</v>
      </c>
      <c r="P74" s="12">
        <v>0.24010000000000001</v>
      </c>
      <c r="Q74" s="12">
        <v>0.2445</v>
      </c>
      <c r="R74" s="12">
        <v>0.21879999999999999</v>
      </c>
      <c r="S74" s="12">
        <v>0.2147</v>
      </c>
      <c r="T74" s="12">
        <v>0.25750000000000001</v>
      </c>
      <c r="U74" s="12">
        <v>0.15479999999999999</v>
      </c>
      <c r="V74" s="12">
        <v>0.17280000000000001</v>
      </c>
      <c r="W74" s="12">
        <v>0.25040000000000001</v>
      </c>
      <c r="X74" s="12">
        <v>0.2631</v>
      </c>
      <c r="Y74" s="12">
        <v>0.25019999999999998</v>
      </c>
      <c r="Z74" s="12">
        <v>0.21840000000000001</v>
      </c>
      <c r="AA74" s="12">
        <v>0.19789999999999999</v>
      </c>
      <c r="AB74" s="12">
        <v>0.24990000000000001</v>
      </c>
      <c r="AC74" s="12">
        <v>0.2702</v>
      </c>
      <c r="AD74" s="12">
        <v>0.55030000000000001</v>
      </c>
      <c r="AE74" s="12">
        <v>2.3199999999999998E-2</v>
      </c>
      <c r="AF74" s="12">
        <v>5.4899999999999997E-2</v>
      </c>
      <c r="AG74" s="12">
        <v>7.2300000000000003E-2</v>
      </c>
      <c r="AH74" s="12">
        <v>0.3528</v>
      </c>
      <c r="AI74" s="12">
        <v>0.16289999999999999</v>
      </c>
      <c r="AJ74" s="14">
        <v>1</v>
      </c>
      <c r="AK74" s="1" t="s">
        <v>63</v>
      </c>
      <c r="AL74" s="1" t="s">
        <v>63</v>
      </c>
      <c r="AM74" s="1" t="s">
        <v>63</v>
      </c>
      <c r="AN74" s="1" t="s">
        <v>63</v>
      </c>
      <c r="AO74" s="1" t="s">
        <v>63</v>
      </c>
      <c r="AP74" s="1" t="s">
        <v>63</v>
      </c>
      <c r="AQ74" s="1" t="s">
        <v>63</v>
      </c>
      <c r="AR74" s="12">
        <v>0.26950000000000002</v>
      </c>
      <c r="AS74" s="12">
        <v>0.52759999999999996</v>
      </c>
      <c r="AT74" s="12">
        <v>0.1978</v>
      </c>
      <c r="AU74" s="12">
        <v>0.33300000000000002</v>
      </c>
      <c r="AV74" s="12">
        <v>0.12989999999999999</v>
      </c>
      <c r="AW74" s="12">
        <v>0.33150000000000002</v>
      </c>
      <c r="AX74" s="12">
        <v>0.19850000000000001</v>
      </c>
      <c r="AY74" s="12">
        <v>0.32879999999999998</v>
      </c>
      <c r="AZ74" s="12">
        <v>0.1512</v>
      </c>
      <c r="BA74" s="13">
        <v>7.9200000000000007E-2</v>
      </c>
    </row>
    <row r="75" spans="1:108">
      <c r="A75" t="s">
        <v>67</v>
      </c>
      <c r="B75" s="9">
        <v>4376</v>
      </c>
      <c r="C75" s="1">
        <v>2223</v>
      </c>
      <c r="D75" s="1">
        <v>2152</v>
      </c>
      <c r="E75" s="1">
        <v>417</v>
      </c>
      <c r="F75" s="1">
        <v>889</v>
      </c>
      <c r="G75" s="1">
        <v>764</v>
      </c>
      <c r="H75" s="1">
        <v>841</v>
      </c>
      <c r="I75" s="1">
        <v>641</v>
      </c>
      <c r="J75" s="1">
        <v>825</v>
      </c>
      <c r="K75" s="1">
        <v>613</v>
      </c>
      <c r="L75" s="1">
        <v>506</v>
      </c>
      <c r="M75" s="1">
        <v>353</v>
      </c>
      <c r="N75" s="1">
        <v>400</v>
      </c>
      <c r="O75" s="1">
        <v>410</v>
      </c>
      <c r="P75" s="1">
        <v>316</v>
      </c>
      <c r="Q75" s="1">
        <v>424</v>
      </c>
      <c r="R75" s="1">
        <v>228</v>
      </c>
      <c r="S75" s="1">
        <v>605</v>
      </c>
      <c r="T75" s="1">
        <v>3855</v>
      </c>
      <c r="U75" s="1">
        <v>343</v>
      </c>
      <c r="V75" s="1">
        <v>178</v>
      </c>
      <c r="W75" s="1">
        <v>1416</v>
      </c>
      <c r="X75" s="1">
        <v>1062</v>
      </c>
      <c r="Y75" s="1">
        <v>532</v>
      </c>
      <c r="Z75" s="1">
        <v>1367</v>
      </c>
      <c r="AA75" s="1">
        <v>1273</v>
      </c>
      <c r="AB75" s="1">
        <v>1526</v>
      </c>
      <c r="AC75" s="1">
        <v>1577</v>
      </c>
      <c r="AD75" s="1">
        <v>602</v>
      </c>
      <c r="AE75" s="1">
        <v>2364</v>
      </c>
      <c r="AF75" s="1">
        <v>295</v>
      </c>
      <c r="AG75" s="1">
        <v>217</v>
      </c>
      <c r="AH75" s="1">
        <v>1302</v>
      </c>
      <c r="AI75" s="1">
        <v>2091</v>
      </c>
      <c r="AJ75" s="1">
        <v>0</v>
      </c>
      <c r="AK75" s="1">
        <v>4376</v>
      </c>
      <c r="AL75" s="1">
        <v>0</v>
      </c>
      <c r="AM75" s="1">
        <v>0</v>
      </c>
      <c r="AN75" s="1">
        <v>0</v>
      </c>
      <c r="AO75" s="1">
        <v>0</v>
      </c>
      <c r="AP75" s="1">
        <v>610</v>
      </c>
      <c r="AQ75" s="1">
        <v>3551</v>
      </c>
      <c r="AR75" s="1">
        <v>0</v>
      </c>
      <c r="AS75" s="1">
        <v>0</v>
      </c>
      <c r="AT75" s="1">
        <v>1730</v>
      </c>
      <c r="AU75" s="1">
        <v>2095</v>
      </c>
      <c r="AV75" s="1">
        <v>1616</v>
      </c>
      <c r="AW75" s="1">
        <v>2238</v>
      </c>
      <c r="AX75" s="1">
        <v>1493</v>
      </c>
      <c r="AY75" s="1">
        <v>543</v>
      </c>
      <c r="AZ75" s="1">
        <v>2886</v>
      </c>
      <c r="BA75" s="10">
        <v>2773</v>
      </c>
    </row>
    <row r="76" spans="1:108">
      <c r="A76" t="s">
        <v>207</v>
      </c>
      <c r="B76" s="11">
        <v>0.39300000000000002</v>
      </c>
      <c r="C76" s="12">
        <v>0.40360000000000001</v>
      </c>
      <c r="D76" s="12">
        <v>0.3826</v>
      </c>
      <c r="E76" s="12">
        <v>0.47210000000000002</v>
      </c>
      <c r="F76" s="12">
        <v>0.51149999999999995</v>
      </c>
      <c r="G76" s="12">
        <v>0.45590000000000003</v>
      </c>
      <c r="H76" s="12">
        <v>0.4173</v>
      </c>
      <c r="I76" s="12">
        <v>0.35730000000000001</v>
      </c>
      <c r="J76" s="12">
        <v>0.2722</v>
      </c>
      <c r="K76" s="12">
        <v>0.43840000000000001</v>
      </c>
      <c r="L76" s="12">
        <v>0.31809999999999999</v>
      </c>
      <c r="M76" s="12">
        <v>0.3518</v>
      </c>
      <c r="N76" s="12">
        <v>0.36270000000000002</v>
      </c>
      <c r="O76" s="12">
        <v>0.42280000000000001</v>
      </c>
      <c r="P76" s="12">
        <v>0.3901</v>
      </c>
      <c r="Q76" s="12">
        <v>0.442</v>
      </c>
      <c r="R76" s="12">
        <v>0.50339999999999996</v>
      </c>
      <c r="S76" s="12">
        <v>0.4834</v>
      </c>
      <c r="T76" s="12">
        <v>0.4042</v>
      </c>
      <c r="U76" s="12">
        <v>0.32940000000000003</v>
      </c>
      <c r="V76" s="12">
        <v>0.32040000000000002</v>
      </c>
      <c r="W76" s="12">
        <v>0.39129999999999998</v>
      </c>
      <c r="X76" s="12">
        <v>0.39179999999999998</v>
      </c>
      <c r="Y76" s="12">
        <v>0.37559999999999999</v>
      </c>
      <c r="Z76" s="12">
        <v>0.40300000000000002</v>
      </c>
      <c r="AA76" s="12">
        <v>0.43059999999999998</v>
      </c>
      <c r="AB76" s="12">
        <v>0.38250000000000001</v>
      </c>
      <c r="AC76" s="12">
        <v>0.37640000000000001</v>
      </c>
      <c r="AD76" s="12">
        <v>0.15409999999999999</v>
      </c>
      <c r="AE76" s="12">
        <v>0.83220000000000005</v>
      </c>
      <c r="AF76" s="12">
        <v>0.28100000000000003</v>
      </c>
      <c r="AG76" s="12">
        <v>0.1996</v>
      </c>
      <c r="AH76" s="12">
        <v>0.28360000000000002</v>
      </c>
      <c r="AI76" s="12">
        <v>0.48280000000000001</v>
      </c>
      <c r="AJ76" s="1" t="s">
        <v>63</v>
      </c>
      <c r="AK76" s="14">
        <v>1</v>
      </c>
      <c r="AL76" s="1" t="s">
        <v>63</v>
      </c>
      <c r="AM76" s="1" t="s">
        <v>63</v>
      </c>
      <c r="AN76" s="1" t="s">
        <v>63</v>
      </c>
      <c r="AO76" s="1" t="s">
        <v>63</v>
      </c>
      <c r="AP76" s="12">
        <v>0.36120000000000002</v>
      </c>
      <c r="AQ76" s="12">
        <v>0.6008</v>
      </c>
      <c r="AR76" s="1" t="s">
        <v>63</v>
      </c>
      <c r="AS76" s="1" t="s">
        <v>63</v>
      </c>
      <c r="AT76" s="12">
        <v>0.53800000000000003</v>
      </c>
      <c r="AU76" s="12">
        <v>0.37959999999999999</v>
      </c>
      <c r="AV76" s="12">
        <v>0.44340000000000002</v>
      </c>
      <c r="AW76" s="12">
        <v>0.36799999999999999</v>
      </c>
      <c r="AX76" s="12">
        <v>0.45550000000000002</v>
      </c>
      <c r="AY76" s="12">
        <v>0.36249999999999999</v>
      </c>
      <c r="AZ76" s="12">
        <v>0.47760000000000002</v>
      </c>
      <c r="BA76" s="13">
        <v>0.53490000000000004</v>
      </c>
    </row>
    <row r="77" spans="1:108">
      <c r="A77" t="s">
        <v>68</v>
      </c>
      <c r="B77" s="9">
        <v>997</v>
      </c>
      <c r="C77" s="1">
        <v>436</v>
      </c>
      <c r="D77" s="1">
        <v>560</v>
      </c>
      <c r="E77" s="1">
        <v>73</v>
      </c>
      <c r="F77" s="1">
        <v>150</v>
      </c>
      <c r="G77" s="1">
        <v>151</v>
      </c>
      <c r="H77" s="1">
        <v>164</v>
      </c>
      <c r="I77" s="1">
        <v>160</v>
      </c>
      <c r="J77" s="1">
        <v>298</v>
      </c>
      <c r="K77" s="1">
        <v>190</v>
      </c>
      <c r="L77" s="1">
        <v>207</v>
      </c>
      <c r="M77" s="1">
        <v>136</v>
      </c>
      <c r="N77" s="1">
        <v>94</v>
      </c>
      <c r="O77" s="1">
        <v>50</v>
      </c>
      <c r="P77" s="1">
        <v>56</v>
      </c>
      <c r="Q77" s="1">
        <v>59</v>
      </c>
      <c r="R77" s="1">
        <v>16</v>
      </c>
      <c r="S77" s="1">
        <v>77</v>
      </c>
      <c r="T77" s="1">
        <v>886</v>
      </c>
      <c r="U77" s="1">
        <v>80</v>
      </c>
      <c r="V77" s="1">
        <v>31</v>
      </c>
      <c r="W77" s="1">
        <v>285</v>
      </c>
      <c r="X77" s="1">
        <v>182</v>
      </c>
      <c r="Y77" s="1">
        <v>126</v>
      </c>
      <c r="Z77" s="1">
        <v>404</v>
      </c>
      <c r="AA77" s="1">
        <v>237</v>
      </c>
      <c r="AB77" s="1">
        <v>320</v>
      </c>
      <c r="AC77" s="1">
        <v>440</v>
      </c>
      <c r="AD77" s="1">
        <v>141</v>
      </c>
      <c r="AE77" s="1">
        <v>81</v>
      </c>
      <c r="AF77" s="1">
        <v>548</v>
      </c>
      <c r="AG77" s="1">
        <v>35</v>
      </c>
      <c r="AH77" s="1">
        <v>257</v>
      </c>
      <c r="AI77" s="1">
        <v>557</v>
      </c>
      <c r="AJ77" s="1">
        <v>0</v>
      </c>
      <c r="AK77" s="1">
        <v>0</v>
      </c>
      <c r="AL77" s="1">
        <v>997</v>
      </c>
      <c r="AM77" s="1">
        <v>0</v>
      </c>
      <c r="AN77" s="1">
        <v>0</v>
      </c>
      <c r="AO77" s="1">
        <v>0</v>
      </c>
      <c r="AP77" s="1">
        <v>218</v>
      </c>
      <c r="AQ77" s="1">
        <v>732</v>
      </c>
      <c r="AR77" s="1">
        <v>497</v>
      </c>
      <c r="AS77" s="1">
        <v>413</v>
      </c>
      <c r="AT77" s="1">
        <v>0</v>
      </c>
      <c r="AU77" s="1">
        <v>0</v>
      </c>
      <c r="AV77" s="1">
        <v>471</v>
      </c>
      <c r="AW77" s="1">
        <v>426</v>
      </c>
      <c r="AX77" s="1">
        <v>278</v>
      </c>
      <c r="AY77" s="1">
        <v>111</v>
      </c>
      <c r="AZ77" s="1">
        <v>586</v>
      </c>
      <c r="BA77" s="10">
        <v>543</v>
      </c>
    </row>
    <row r="78" spans="1:108">
      <c r="A78" t="s">
        <v>207</v>
      </c>
      <c r="B78" s="11">
        <v>8.9499999999999996E-2</v>
      </c>
      <c r="C78" s="12">
        <v>7.9200000000000007E-2</v>
      </c>
      <c r="D78" s="12">
        <v>9.9599999999999994E-2</v>
      </c>
      <c r="E78" s="12">
        <v>8.2799999999999999E-2</v>
      </c>
      <c r="F78" s="12">
        <v>8.6499999999999994E-2</v>
      </c>
      <c r="G78" s="12">
        <v>9.0200000000000002E-2</v>
      </c>
      <c r="H78" s="12">
        <v>8.1299999999999997E-2</v>
      </c>
      <c r="I78" s="12">
        <v>8.9300000000000004E-2</v>
      </c>
      <c r="J78" s="12">
        <v>9.8400000000000001E-2</v>
      </c>
      <c r="K78" s="12">
        <v>0.13600000000000001</v>
      </c>
      <c r="L78" s="12">
        <v>0.1305</v>
      </c>
      <c r="M78" s="12">
        <v>0.13589999999999999</v>
      </c>
      <c r="N78" s="12">
        <v>8.5300000000000001E-2</v>
      </c>
      <c r="O78" s="12">
        <v>5.1799999999999999E-2</v>
      </c>
      <c r="P78" s="12">
        <v>6.8900000000000003E-2</v>
      </c>
      <c r="Q78" s="12">
        <v>6.1199999999999997E-2</v>
      </c>
      <c r="R78" s="12">
        <v>3.6200000000000003E-2</v>
      </c>
      <c r="S78" s="12">
        <v>6.1199999999999997E-2</v>
      </c>
      <c r="T78" s="12">
        <v>9.2899999999999996E-2</v>
      </c>
      <c r="U78" s="12">
        <v>7.7100000000000002E-2</v>
      </c>
      <c r="V78" s="12">
        <v>5.5500000000000001E-2</v>
      </c>
      <c r="W78" s="12">
        <v>7.8799999999999995E-2</v>
      </c>
      <c r="X78" s="12">
        <v>6.7299999999999999E-2</v>
      </c>
      <c r="Y78" s="12">
        <v>8.8900000000000007E-2</v>
      </c>
      <c r="Z78" s="12">
        <v>0.11899999999999999</v>
      </c>
      <c r="AA78" s="12">
        <v>8.0199999999999994E-2</v>
      </c>
      <c r="AB78" s="12">
        <v>8.0100000000000005E-2</v>
      </c>
      <c r="AC78" s="12">
        <v>0.1051</v>
      </c>
      <c r="AD78" s="12">
        <v>3.61E-2</v>
      </c>
      <c r="AE78" s="12">
        <v>2.8500000000000001E-2</v>
      </c>
      <c r="AF78" s="12">
        <v>0.52149999999999996</v>
      </c>
      <c r="AG78" s="12">
        <v>3.2599999999999997E-2</v>
      </c>
      <c r="AH78" s="12">
        <v>5.5899999999999998E-2</v>
      </c>
      <c r="AI78" s="12">
        <v>0.1285</v>
      </c>
      <c r="AJ78" s="1" t="s">
        <v>63</v>
      </c>
      <c r="AK78" s="1" t="s">
        <v>63</v>
      </c>
      <c r="AL78" s="14">
        <v>1</v>
      </c>
      <c r="AM78" s="1" t="s">
        <v>63</v>
      </c>
      <c r="AN78" s="1" t="s">
        <v>63</v>
      </c>
      <c r="AO78" s="1" t="s">
        <v>63</v>
      </c>
      <c r="AP78" s="12">
        <v>0.129</v>
      </c>
      <c r="AQ78" s="12">
        <v>0.12379999999999999</v>
      </c>
      <c r="AR78" s="12">
        <v>0.23130000000000001</v>
      </c>
      <c r="AS78" s="12">
        <v>0.1095</v>
      </c>
      <c r="AT78" s="1" t="s">
        <v>63</v>
      </c>
      <c r="AU78" s="1" t="s">
        <v>63</v>
      </c>
      <c r="AV78" s="12">
        <v>0.1293</v>
      </c>
      <c r="AW78" s="12">
        <v>7.0099999999999996E-2</v>
      </c>
      <c r="AX78" s="12">
        <v>8.4699999999999998E-2</v>
      </c>
      <c r="AY78" s="12">
        <v>7.4300000000000005E-2</v>
      </c>
      <c r="AZ78" s="12">
        <v>9.69E-2</v>
      </c>
      <c r="BA78" s="13">
        <v>0.1048</v>
      </c>
    </row>
    <row r="79" spans="1:108">
      <c r="A79" t="s">
        <v>69</v>
      </c>
      <c r="B79" s="9">
        <v>286</v>
      </c>
      <c r="C79" s="1">
        <v>132</v>
      </c>
      <c r="D79" s="1">
        <v>154</v>
      </c>
      <c r="E79" s="1">
        <v>27</v>
      </c>
      <c r="F79" s="1">
        <v>39</v>
      </c>
      <c r="G79" s="1">
        <v>46</v>
      </c>
      <c r="H79" s="1">
        <v>49</v>
      </c>
      <c r="I79" s="1">
        <v>65</v>
      </c>
      <c r="J79" s="1">
        <v>60</v>
      </c>
      <c r="K79" s="1">
        <v>0</v>
      </c>
      <c r="L79" s="1">
        <v>0</v>
      </c>
      <c r="M79" s="1">
        <v>0</v>
      </c>
      <c r="N79" s="1">
        <v>0</v>
      </c>
      <c r="O79" s="1">
        <v>0</v>
      </c>
      <c r="P79" s="1">
        <v>0</v>
      </c>
      <c r="Q79" s="1">
        <v>0</v>
      </c>
      <c r="R79" s="1">
        <v>0</v>
      </c>
      <c r="S79" s="1">
        <v>0</v>
      </c>
      <c r="T79" s="1">
        <v>0</v>
      </c>
      <c r="U79" s="1">
        <v>286</v>
      </c>
      <c r="V79" s="1">
        <v>0</v>
      </c>
      <c r="W79" s="1">
        <v>90</v>
      </c>
      <c r="X79" s="1">
        <v>78</v>
      </c>
      <c r="Y79" s="1">
        <v>12</v>
      </c>
      <c r="Z79" s="1">
        <v>105</v>
      </c>
      <c r="AA79" s="1">
        <v>94</v>
      </c>
      <c r="AB79" s="1">
        <v>82</v>
      </c>
      <c r="AC79" s="1">
        <v>110</v>
      </c>
      <c r="AD79" s="1">
        <v>1</v>
      </c>
      <c r="AE79" s="1">
        <v>10</v>
      </c>
      <c r="AF79" s="1">
        <v>4</v>
      </c>
      <c r="AG79" s="1">
        <v>230</v>
      </c>
      <c r="AH79" s="1">
        <v>49</v>
      </c>
      <c r="AI79" s="1">
        <v>191</v>
      </c>
      <c r="AJ79" s="1">
        <v>0</v>
      </c>
      <c r="AK79" s="1">
        <v>0</v>
      </c>
      <c r="AL79" s="1">
        <v>0</v>
      </c>
      <c r="AM79" s="1">
        <v>0</v>
      </c>
      <c r="AN79" s="1">
        <v>286</v>
      </c>
      <c r="AO79" s="1">
        <v>0</v>
      </c>
      <c r="AP79" s="1">
        <v>25</v>
      </c>
      <c r="AQ79" s="1">
        <v>249</v>
      </c>
      <c r="AR79" s="1">
        <v>111</v>
      </c>
      <c r="AS79" s="1">
        <v>152</v>
      </c>
      <c r="AT79" s="1">
        <v>52</v>
      </c>
      <c r="AU79" s="1">
        <v>201</v>
      </c>
      <c r="AV79" s="1">
        <v>145</v>
      </c>
      <c r="AW79" s="1">
        <v>108</v>
      </c>
      <c r="AX79" s="1">
        <v>104</v>
      </c>
      <c r="AY79" s="1">
        <v>43</v>
      </c>
      <c r="AZ79" s="1">
        <v>174</v>
      </c>
      <c r="BA79" s="10">
        <v>198</v>
      </c>
    </row>
    <row r="80" spans="1:108">
      <c r="A80" t="s">
        <v>207</v>
      </c>
      <c r="B80" s="11">
        <v>2.5700000000000001E-2</v>
      </c>
      <c r="C80" s="12">
        <v>2.3900000000000001E-2</v>
      </c>
      <c r="D80" s="12">
        <v>2.7400000000000001E-2</v>
      </c>
      <c r="E80" s="12">
        <v>3.0700000000000002E-2</v>
      </c>
      <c r="F80" s="12">
        <v>2.23E-2</v>
      </c>
      <c r="G80" s="12">
        <v>2.7699999999999999E-2</v>
      </c>
      <c r="H80" s="12">
        <v>2.4299999999999999E-2</v>
      </c>
      <c r="I80" s="12">
        <v>3.5999999999999997E-2</v>
      </c>
      <c r="J80" s="12">
        <v>1.9800000000000002E-2</v>
      </c>
      <c r="K80" s="1" t="s">
        <v>63</v>
      </c>
      <c r="L80" s="1" t="s">
        <v>63</v>
      </c>
      <c r="M80" s="1" t="s">
        <v>63</v>
      </c>
      <c r="N80" s="1" t="s">
        <v>63</v>
      </c>
      <c r="O80" s="1" t="s">
        <v>63</v>
      </c>
      <c r="P80" s="1" t="s">
        <v>63</v>
      </c>
      <c r="Q80" s="1" t="s">
        <v>63</v>
      </c>
      <c r="R80" s="1" t="s">
        <v>63</v>
      </c>
      <c r="S80" s="1" t="s">
        <v>63</v>
      </c>
      <c r="T80" s="1" t="s">
        <v>63</v>
      </c>
      <c r="U80" s="12">
        <v>0.27479999999999999</v>
      </c>
      <c r="V80" s="1" t="s">
        <v>63</v>
      </c>
      <c r="W80" s="12">
        <v>2.4899999999999999E-2</v>
      </c>
      <c r="X80" s="12">
        <v>2.8799999999999999E-2</v>
      </c>
      <c r="Y80" s="12">
        <v>8.8000000000000005E-3</v>
      </c>
      <c r="Z80" s="12">
        <v>3.1E-2</v>
      </c>
      <c r="AA80" s="12">
        <v>3.1800000000000002E-2</v>
      </c>
      <c r="AB80" s="12">
        <v>2.06E-2</v>
      </c>
      <c r="AC80" s="12">
        <v>2.6200000000000001E-2</v>
      </c>
      <c r="AD80" s="12">
        <v>2.0000000000000001E-4</v>
      </c>
      <c r="AE80" s="12">
        <v>3.5000000000000001E-3</v>
      </c>
      <c r="AF80" s="12">
        <v>4.1000000000000003E-3</v>
      </c>
      <c r="AG80" s="12">
        <v>0.2117</v>
      </c>
      <c r="AH80" s="12">
        <v>1.0800000000000001E-2</v>
      </c>
      <c r="AI80" s="12">
        <v>4.3999999999999997E-2</v>
      </c>
      <c r="AJ80" s="1" t="s">
        <v>63</v>
      </c>
      <c r="AK80" s="1" t="s">
        <v>63</v>
      </c>
      <c r="AL80" s="1" t="s">
        <v>63</v>
      </c>
      <c r="AM80" s="1" t="s">
        <v>63</v>
      </c>
      <c r="AN80" s="12">
        <v>0.2586</v>
      </c>
      <c r="AO80" s="1" t="s">
        <v>63</v>
      </c>
      <c r="AP80" s="12">
        <v>1.4800000000000001E-2</v>
      </c>
      <c r="AQ80" s="12">
        <v>4.2200000000000001E-2</v>
      </c>
      <c r="AR80" s="12">
        <v>5.1499999999999997E-2</v>
      </c>
      <c r="AS80" s="12">
        <v>4.0300000000000002E-2</v>
      </c>
      <c r="AT80" s="12">
        <v>1.61E-2</v>
      </c>
      <c r="AU80" s="12">
        <v>3.6499999999999998E-2</v>
      </c>
      <c r="AV80" s="12">
        <v>3.9800000000000002E-2</v>
      </c>
      <c r="AW80" s="12">
        <v>1.78E-2</v>
      </c>
      <c r="AX80" s="12">
        <v>3.1800000000000002E-2</v>
      </c>
      <c r="AY80" s="12">
        <v>2.8899999999999999E-2</v>
      </c>
      <c r="AZ80" s="12">
        <v>2.8899999999999999E-2</v>
      </c>
      <c r="BA80" s="13">
        <v>3.8199999999999998E-2</v>
      </c>
    </row>
    <row r="81" spans="1:53">
      <c r="A81" t="s">
        <v>70</v>
      </c>
      <c r="B81" s="9">
        <v>320</v>
      </c>
      <c r="C81" s="1">
        <v>136</v>
      </c>
      <c r="D81" s="1">
        <v>184</v>
      </c>
      <c r="E81" s="1">
        <v>29</v>
      </c>
      <c r="F81" s="1">
        <v>49</v>
      </c>
      <c r="G81" s="1">
        <v>57</v>
      </c>
      <c r="H81" s="1">
        <v>66</v>
      </c>
      <c r="I81" s="1">
        <v>54</v>
      </c>
      <c r="J81" s="1">
        <v>65</v>
      </c>
      <c r="K81" s="1">
        <v>45</v>
      </c>
      <c r="L81" s="1">
        <v>56</v>
      </c>
      <c r="M81" s="1">
        <v>21</v>
      </c>
      <c r="N81" s="1">
        <v>30</v>
      </c>
      <c r="O81" s="1">
        <v>28</v>
      </c>
      <c r="P81" s="1">
        <v>21</v>
      </c>
      <c r="Q81" s="1">
        <v>33</v>
      </c>
      <c r="R81" s="1">
        <v>12</v>
      </c>
      <c r="S81" s="1">
        <v>44</v>
      </c>
      <c r="T81" s="1">
        <v>291</v>
      </c>
      <c r="U81" s="1">
        <v>18</v>
      </c>
      <c r="V81" s="1">
        <v>11</v>
      </c>
      <c r="W81" s="1">
        <v>78</v>
      </c>
      <c r="X81" s="1">
        <v>71</v>
      </c>
      <c r="Y81" s="1">
        <v>48</v>
      </c>
      <c r="Z81" s="1">
        <v>123</v>
      </c>
      <c r="AA81" s="1">
        <v>79</v>
      </c>
      <c r="AB81" s="1">
        <v>149</v>
      </c>
      <c r="AC81" s="1">
        <v>92</v>
      </c>
      <c r="AD81" s="1">
        <v>35</v>
      </c>
      <c r="AE81" s="1">
        <v>92</v>
      </c>
      <c r="AF81" s="1">
        <v>20</v>
      </c>
      <c r="AG81" s="1">
        <v>106</v>
      </c>
      <c r="AH81" s="1">
        <v>101</v>
      </c>
      <c r="AI81" s="1">
        <v>152</v>
      </c>
      <c r="AJ81" s="1">
        <v>0</v>
      </c>
      <c r="AK81" s="1">
        <v>0</v>
      </c>
      <c r="AL81" s="1">
        <v>0</v>
      </c>
      <c r="AM81" s="1">
        <v>320</v>
      </c>
      <c r="AN81" s="1">
        <v>0</v>
      </c>
      <c r="AO81" s="1">
        <v>0</v>
      </c>
      <c r="AP81" s="1">
        <v>36</v>
      </c>
      <c r="AQ81" s="1">
        <v>262</v>
      </c>
      <c r="AR81" s="1">
        <v>119</v>
      </c>
      <c r="AS81" s="1">
        <v>158</v>
      </c>
      <c r="AT81" s="1">
        <v>92</v>
      </c>
      <c r="AU81" s="1">
        <v>189</v>
      </c>
      <c r="AV81" s="1">
        <v>304</v>
      </c>
      <c r="AW81" s="1">
        <v>9</v>
      </c>
      <c r="AX81" s="1">
        <v>86</v>
      </c>
      <c r="AY81" s="1">
        <v>22</v>
      </c>
      <c r="AZ81" s="1">
        <v>169</v>
      </c>
      <c r="BA81" s="10">
        <v>224</v>
      </c>
    </row>
    <row r="82" spans="1:53">
      <c r="A82" t="s">
        <v>207</v>
      </c>
      <c r="B82" s="11">
        <v>2.8799999999999999E-2</v>
      </c>
      <c r="C82" s="12">
        <v>2.47E-2</v>
      </c>
      <c r="D82" s="12">
        <v>3.27E-2</v>
      </c>
      <c r="E82" s="12">
        <v>3.2399999999999998E-2</v>
      </c>
      <c r="F82" s="12">
        <v>2.81E-2</v>
      </c>
      <c r="G82" s="12">
        <v>3.4000000000000002E-2</v>
      </c>
      <c r="H82" s="12">
        <v>3.3000000000000002E-2</v>
      </c>
      <c r="I82" s="12">
        <v>3.0099999999999998E-2</v>
      </c>
      <c r="J82" s="12">
        <v>2.1499999999999998E-2</v>
      </c>
      <c r="K82" s="12">
        <v>3.2399999999999998E-2</v>
      </c>
      <c r="L82" s="12">
        <v>3.5000000000000003E-2</v>
      </c>
      <c r="M82" s="12">
        <v>2.1000000000000001E-2</v>
      </c>
      <c r="N82" s="12">
        <v>2.76E-2</v>
      </c>
      <c r="O82" s="12">
        <v>2.9100000000000001E-2</v>
      </c>
      <c r="P82" s="12">
        <v>2.58E-2</v>
      </c>
      <c r="Q82" s="12">
        <v>3.4500000000000003E-2</v>
      </c>
      <c r="R82" s="12">
        <v>2.6700000000000002E-2</v>
      </c>
      <c r="S82" s="12">
        <v>3.5299999999999998E-2</v>
      </c>
      <c r="T82" s="12">
        <v>3.0499999999999999E-2</v>
      </c>
      <c r="U82" s="12">
        <v>1.7600000000000001E-2</v>
      </c>
      <c r="V82" s="12">
        <v>1.9599999999999999E-2</v>
      </c>
      <c r="W82" s="12">
        <v>2.1600000000000001E-2</v>
      </c>
      <c r="X82" s="12">
        <v>2.64E-2</v>
      </c>
      <c r="Y82" s="12">
        <v>3.3599999999999998E-2</v>
      </c>
      <c r="Z82" s="12">
        <v>3.6299999999999999E-2</v>
      </c>
      <c r="AA82" s="12">
        <v>2.6800000000000001E-2</v>
      </c>
      <c r="AB82" s="12">
        <v>3.7199999999999997E-2</v>
      </c>
      <c r="AC82" s="12">
        <v>2.2100000000000002E-2</v>
      </c>
      <c r="AD82" s="12">
        <v>8.9999999999999993E-3</v>
      </c>
      <c r="AE82" s="12">
        <v>3.2399999999999998E-2</v>
      </c>
      <c r="AF82" s="12">
        <v>1.89E-2</v>
      </c>
      <c r="AG82" s="12">
        <v>9.74E-2</v>
      </c>
      <c r="AH82" s="12">
        <v>2.1899999999999999E-2</v>
      </c>
      <c r="AI82" s="12">
        <v>3.5200000000000002E-2</v>
      </c>
      <c r="AJ82" s="1" t="s">
        <v>63</v>
      </c>
      <c r="AK82" s="1" t="s">
        <v>63</v>
      </c>
      <c r="AL82" s="1" t="s">
        <v>63</v>
      </c>
      <c r="AM82" s="14">
        <v>1</v>
      </c>
      <c r="AN82" s="1" t="s">
        <v>63</v>
      </c>
      <c r="AO82" s="1" t="s">
        <v>63</v>
      </c>
      <c r="AP82" s="12">
        <v>2.1299999999999999E-2</v>
      </c>
      <c r="AQ82" s="12">
        <v>4.4400000000000002E-2</v>
      </c>
      <c r="AR82" s="12">
        <v>5.5300000000000002E-2</v>
      </c>
      <c r="AS82" s="12">
        <v>4.2000000000000003E-2</v>
      </c>
      <c r="AT82" s="12">
        <v>2.87E-2</v>
      </c>
      <c r="AU82" s="12">
        <v>3.4200000000000001E-2</v>
      </c>
      <c r="AV82" s="12">
        <v>8.3299999999999999E-2</v>
      </c>
      <c r="AW82" s="12">
        <v>1.4E-3</v>
      </c>
      <c r="AX82" s="12">
        <v>2.63E-2</v>
      </c>
      <c r="AY82" s="12">
        <v>1.46E-2</v>
      </c>
      <c r="AZ82" s="12">
        <v>2.8000000000000001E-2</v>
      </c>
      <c r="BA82" s="13">
        <v>4.3099999999999999E-2</v>
      </c>
    </row>
    <row r="83" spans="1:53">
      <c r="A83" t="s">
        <v>71</v>
      </c>
      <c r="B83" s="9">
        <v>492</v>
      </c>
      <c r="C83" s="1">
        <v>191</v>
      </c>
      <c r="D83" s="1">
        <v>301</v>
      </c>
      <c r="E83" s="1">
        <v>18</v>
      </c>
      <c r="F83" s="1">
        <v>30</v>
      </c>
      <c r="G83" s="1">
        <v>52</v>
      </c>
      <c r="H83" s="1">
        <v>89</v>
      </c>
      <c r="I83" s="1">
        <v>103</v>
      </c>
      <c r="J83" s="1">
        <v>199</v>
      </c>
      <c r="K83" s="1">
        <v>30</v>
      </c>
      <c r="L83" s="1">
        <v>70</v>
      </c>
      <c r="M83" s="1">
        <v>49</v>
      </c>
      <c r="N83" s="1">
        <v>62</v>
      </c>
      <c r="O83" s="1">
        <v>36</v>
      </c>
      <c r="P83" s="1">
        <v>41</v>
      </c>
      <c r="Q83" s="1">
        <v>62</v>
      </c>
      <c r="R83" s="1">
        <v>21</v>
      </c>
      <c r="S83" s="1">
        <v>61</v>
      </c>
      <c r="T83" s="1">
        <v>432</v>
      </c>
      <c r="U83" s="1">
        <v>24</v>
      </c>
      <c r="V83" s="1">
        <v>37</v>
      </c>
      <c r="W83" s="1">
        <v>197</v>
      </c>
      <c r="X83" s="1">
        <v>125</v>
      </c>
      <c r="Y83" s="1">
        <v>71</v>
      </c>
      <c r="Z83" s="1">
        <v>99</v>
      </c>
      <c r="AA83" s="1">
        <v>152</v>
      </c>
      <c r="AB83" s="1">
        <v>210</v>
      </c>
      <c r="AC83" s="1">
        <v>131</v>
      </c>
      <c r="AD83" s="1">
        <v>283</v>
      </c>
      <c r="AE83" s="1">
        <v>26</v>
      </c>
      <c r="AF83" s="1">
        <v>3</v>
      </c>
      <c r="AG83" s="1">
        <v>99</v>
      </c>
      <c r="AH83" s="1">
        <v>403</v>
      </c>
      <c r="AI83" s="1">
        <v>32</v>
      </c>
      <c r="AJ83" s="1">
        <v>0</v>
      </c>
      <c r="AK83" s="1">
        <v>0</v>
      </c>
      <c r="AL83" s="1">
        <v>0</v>
      </c>
      <c r="AM83" s="1">
        <v>0</v>
      </c>
      <c r="AN83" s="1">
        <v>492</v>
      </c>
      <c r="AO83" s="1">
        <v>0</v>
      </c>
      <c r="AP83" s="1">
        <v>136</v>
      </c>
      <c r="AQ83" s="1">
        <v>312</v>
      </c>
      <c r="AR83" s="1">
        <v>54</v>
      </c>
      <c r="AS83" s="1">
        <v>417</v>
      </c>
      <c r="AT83" s="1">
        <v>28</v>
      </c>
      <c r="AU83" s="1">
        <v>434</v>
      </c>
      <c r="AV83" s="1">
        <v>58</v>
      </c>
      <c r="AW83" s="1">
        <v>386</v>
      </c>
      <c r="AX83" s="1">
        <v>85</v>
      </c>
      <c r="AY83" s="1">
        <v>31</v>
      </c>
      <c r="AZ83" s="1">
        <v>318</v>
      </c>
      <c r="BA83" s="10">
        <v>220</v>
      </c>
    </row>
    <row r="84" spans="1:53">
      <c r="A84" t="s">
        <v>207</v>
      </c>
      <c r="B84" s="11">
        <v>4.4200000000000003E-2</v>
      </c>
      <c r="C84" s="12">
        <v>3.4700000000000002E-2</v>
      </c>
      <c r="D84" s="12">
        <v>5.3499999999999999E-2</v>
      </c>
      <c r="E84" s="12">
        <v>2.0500000000000001E-2</v>
      </c>
      <c r="F84" s="12">
        <v>1.7299999999999999E-2</v>
      </c>
      <c r="G84" s="12">
        <v>3.1E-2</v>
      </c>
      <c r="H84" s="12">
        <v>4.4400000000000002E-2</v>
      </c>
      <c r="I84" s="12">
        <v>5.7599999999999998E-2</v>
      </c>
      <c r="J84" s="12">
        <v>6.5799999999999997E-2</v>
      </c>
      <c r="K84" s="12">
        <v>2.18E-2</v>
      </c>
      <c r="L84" s="12">
        <v>4.3999999999999997E-2</v>
      </c>
      <c r="M84" s="12">
        <v>4.8500000000000001E-2</v>
      </c>
      <c r="N84" s="12">
        <v>5.67E-2</v>
      </c>
      <c r="O84" s="12">
        <v>3.6999999999999998E-2</v>
      </c>
      <c r="P84" s="12">
        <v>5.0299999999999997E-2</v>
      </c>
      <c r="Q84" s="12">
        <v>6.4100000000000004E-2</v>
      </c>
      <c r="R84" s="12">
        <v>4.6600000000000003E-2</v>
      </c>
      <c r="S84" s="12">
        <v>4.87E-2</v>
      </c>
      <c r="T84" s="12">
        <v>4.53E-2</v>
      </c>
      <c r="U84" s="12">
        <v>2.29E-2</v>
      </c>
      <c r="V84" s="12">
        <v>6.59E-2</v>
      </c>
      <c r="W84" s="12">
        <v>5.45E-2</v>
      </c>
      <c r="X84" s="12">
        <v>4.6100000000000002E-2</v>
      </c>
      <c r="Y84" s="12">
        <v>5.04E-2</v>
      </c>
      <c r="Z84" s="12">
        <v>2.92E-2</v>
      </c>
      <c r="AA84" s="12">
        <v>5.1400000000000001E-2</v>
      </c>
      <c r="AB84" s="12">
        <v>5.2600000000000001E-2</v>
      </c>
      <c r="AC84" s="12">
        <v>3.1199999999999999E-2</v>
      </c>
      <c r="AD84" s="12">
        <v>7.2499999999999995E-2</v>
      </c>
      <c r="AE84" s="12">
        <v>8.9999999999999993E-3</v>
      </c>
      <c r="AF84" s="12">
        <v>2.5000000000000001E-3</v>
      </c>
      <c r="AG84" s="12">
        <v>9.1399999999999995E-2</v>
      </c>
      <c r="AH84" s="12">
        <v>8.77E-2</v>
      </c>
      <c r="AI84" s="12">
        <v>7.4999999999999997E-3</v>
      </c>
      <c r="AJ84" s="1" t="s">
        <v>63</v>
      </c>
      <c r="AK84" s="1" t="s">
        <v>63</v>
      </c>
      <c r="AL84" s="1" t="s">
        <v>63</v>
      </c>
      <c r="AM84" s="1" t="s">
        <v>63</v>
      </c>
      <c r="AN84" s="12">
        <v>0.44550000000000001</v>
      </c>
      <c r="AO84" s="1" t="s">
        <v>63</v>
      </c>
      <c r="AP84" s="12">
        <v>8.0699999999999994E-2</v>
      </c>
      <c r="AQ84" s="12">
        <v>5.28E-2</v>
      </c>
      <c r="AR84" s="12">
        <v>2.53E-2</v>
      </c>
      <c r="AS84" s="12">
        <v>0.1106</v>
      </c>
      <c r="AT84" s="12">
        <v>8.8000000000000005E-3</v>
      </c>
      <c r="AU84" s="12">
        <v>7.8700000000000006E-2</v>
      </c>
      <c r="AV84" s="12">
        <v>1.5900000000000001E-2</v>
      </c>
      <c r="AW84" s="12">
        <v>6.3500000000000001E-2</v>
      </c>
      <c r="AX84" s="12">
        <v>2.5999999999999999E-2</v>
      </c>
      <c r="AY84" s="12">
        <v>2.0400000000000001E-2</v>
      </c>
      <c r="AZ84" s="12">
        <v>5.2600000000000001E-2</v>
      </c>
      <c r="BA84" s="13">
        <v>4.2500000000000003E-2</v>
      </c>
    </row>
    <row r="85" spans="1:53">
      <c r="A85" t="s">
        <v>72</v>
      </c>
      <c r="B85" s="9">
        <v>133</v>
      </c>
      <c r="C85" s="1">
        <v>61</v>
      </c>
      <c r="D85" s="1">
        <v>72</v>
      </c>
      <c r="E85" s="1">
        <v>11</v>
      </c>
      <c r="F85" s="1">
        <v>15</v>
      </c>
      <c r="G85" s="1">
        <v>17</v>
      </c>
      <c r="H85" s="1">
        <v>19</v>
      </c>
      <c r="I85" s="1">
        <v>30</v>
      </c>
      <c r="J85" s="1">
        <v>42</v>
      </c>
      <c r="K85" s="1">
        <v>0</v>
      </c>
      <c r="L85" s="1">
        <v>0</v>
      </c>
      <c r="M85" s="1">
        <v>0</v>
      </c>
      <c r="N85" s="1">
        <v>0</v>
      </c>
      <c r="O85" s="1">
        <v>0</v>
      </c>
      <c r="P85" s="1">
        <v>0</v>
      </c>
      <c r="Q85" s="1">
        <v>0</v>
      </c>
      <c r="R85" s="1">
        <v>0</v>
      </c>
      <c r="S85" s="1">
        <v>0</v>
      </c>
      <c r="T85" s="1">
        <v>0</v>
      </c>
      <c r="U85" s="1">
        <v>0</v>
      </c>
      <c r="V85" s="1">
        <v>133</v>
      </c>
      <c r="W85" s="1">
        <v>25</v>
      </c>
      <c r="X85" s="1">
        <v>36</v>
      </c>
      <c r="Y85" s="1">
        <v>22</v>
      </c>
      <c r="Z85" s="1">
        <v>50</v>
      </c>
      <c r="AA85" s="1">
        <v>27</v>
      </c>
      <c r="AB85" s="1">
        <v>56</v>
      </c>
      <c r="AC85" s="1">
        <v>51</v>
      </c>
      <c r="AD85" s="1">
        <v>4</v>
      </c>
      <c r="AE85" s="1">
        <v>6</v>
      </c>
      <c r="AF85" s="1">
        <v>2</v>
      </c>
      <c r="AG85" s="1">
        <v>115</v>
      </c>
      <c r="AH85" s="1">
        <v>35</v>
      </c>
      <c r="AI85" s="1">
        <v>86</v>
      </c>
      <c r="AJ85" s="1">
        <v>0</v>
      </c>
      <c r="AK85" s="1">
        <v>0</v>
      </c>
      <c r="AL85" s="1">
        <v>0</v>
      </c>
      <c r="AM85" s="1">
        <v>0</v>
      </c>
      <c r="AN85" s="1">
        <v>133</v>
      </c>
      <c r="AO85" s="1">
        <v>0</v>
      </c>
      <c r="AP85" s="1">
        <v>17</v>
      </c>
      <c r="AQ85" s="1">
        <v>105</v>
      </c>
      <c r="AR85" s="1">
        <v>67</v>
      </c>
      <c r="AS85" s="1">
        <v>47</v>
      </c>
      <c r="AT85" s="1">
        <v>42</v>
      </c>
      <c r="AU85" s="1">
        <v>58</v>
      </c>
      <c r="AV85" s="1">
        <v>37</v>
      </c>
      <c r="AW85" s="1">
        <v>59</v>
      </c>
      <c r="AX85" s="1">
        <v>44</v>
      </c>
      <c r="AY85" s="1">
        <v>11</v>
      </c>
      <c r="AZ85" s="1">
        <v>99</v>
      </c>
      <c r="BA85" s="10">
        <v>89</v>
      </c>
    </row>
    <row r="86" spans="1:53">
      <c r="A86" t="s">
        <v>207</v>
      </c>
      <c r="B86" s="11">
        <v>1.1900000000000001E-2</v>
      </c>
      <c r="C86" s="12">
        <v>1.0999999999999999E-2</v>
      </c>
      <c r="D86" s="12">
        <v>1.2800000000000001E-2</v>
      </c>
      <c r="E86" s="12">
        <v>1.21E-2</v>
      </c>
      <c r="F86" s="12">
        <v>8.3999999999999995E-3</v>
      </c>
      <c r="G86" s="14">
        <v>0.01</v>
      </c>
      <c r="H86" s="12">
        <v>9.1999999999999998E-3</v>
      </c>
      <c r="I86" s="12">
        <v>1.6799999999999999E-2</v>
      </c>
      <c r="J86" s="12">
        <v>1.3899999999999999E-2</v>
      </c>
      <c r="K86" s="1" t="s">
        <v>63</v>
      </c>
      <c r="L86" s="1" t="s">
        <v>63</v>
      </c>
      <c r="M86" s="1" t="s">
        <v>63</v>
      </c>
      <c r="N86" s="1" t="s">
        <v>63</v>
      </c>
      <c r="O86" s="1" t="s">
        <v>63</v>
      </c>
      <c r="P86" s="1" t="s">
        <v>63</v>
      </c>
      <c r="Q86" s="1" t="s">
        <v>63</v>
      </c>
      <c r="R86" s="1" t="s">
        <v>63</v>
      </c>
      <c r="S86" s="1" t="s">
        <v>63</v>
      </c>
      <c r="T86" s="1" t="s">
        <v>63</v>
      </c>
      <c r="U86" s="1" t="s">
        <v>63</v>
      </c>
      <c r="V86" s="12">
        <v>0.23849999999999999</v>
      </c>
      <c r="W86" s="12">
        <v>6.7999999999999996E-3</v>
      </c>
      <c r="X86" s="12">
        <v>1.3299999999999999E-2</v>
      </c>
      <c r="Y86" s="12">
        <v>1.5699999999999999E-2</v>
      </c>
      <c r="Z86" s="12">
        <v>1.47E-2</v>
      </c>
      <c r="AA86" s="12">
        <v>8.9999999999999993E-3</v>
      </c>
      <c r="AB86" s="12">
        <v>1.3899999999999999E-2</v>
      </c>
      <c r="AC86" s="12">
        <v>1.21E-2</v>
      </c>
      <c r="AD86" s="12">
        <v>8.9999999999999998E-4</v>
      </c>
      <c r="AE86" s="12">
        <v>2E-3</v>
      </c>
      <c r="AF86" s="12">
        <v>1.6999999999999999E-3</v>
      </c>
      <c r="AG86" s="12">
        <v>0.1061</v>
      </c>
      <c r="AH86" s="12">
        <v>7.4999999999999997E-3</v>
      </c>
      <c r="AI86" s="12">
        <v>1.9800000000000002E-2</v>
      </c>
      <c r="AJ86" s="1" t="s">
        <v>63</v>
      </c>
      <c r="AK86" s="1" t="s">
        <v>63</v>
      </c>
      <c r="AL86" s="1" t="s">
        <v>63</v>
      </c>
      <c r="AM86" s="1" t="s">
        <v>63</v>
      </c>
      <c r="AN86" s="12">
        <v>0.1202</v>
      </c>
      <c r="AO86" s="1" t="s">
        <v>63</v>
      </c>
      <c r="AP86" s="12">
        <v>1.0200000000000001E-2</v>
      </c>
      <c r="AQ86" s="12">
        <v>1.78E-2</v>
      </c>
      <c r="AR86" s="12">
        <v>3.1099999999999999E-2</v>
      </c>
      <c r="AS86" s="12">
        <v>1.2500000000000001E-2</v>
      </c>
      <c r="AT86" s="12">
        <v>1.29E-2</v>
      </c>
      <c r="AU86" s="12">
        <v>1.04E-2</v>
      </c>
      <c r="AV86" s="14">
        <v>0.01</v>
      </c>
      <c r="AW86" s="12">
        <v>9.7000000000000003E-3</v>
      </c>
      <c r="AX86" s="12">
        <v>1.34E-2</v>
      </c>
      <c r="AY86" s="12">
        <v>7.1000000000000004E-3</v>
      </c>
      <c r="AZ86" s="12">
        <v>1.6400000000000001E-2</v>
      </c>
      <c r="BA86" s="13">
        <v>1.72E-2</v>
      </c>
    </row>
    <row r="87" spans="1:53">
      <c r="A87" t="s">
        <v>73</v>
      </c>
      <c r="B87" s="9">
        <v>77</v>
      </c>
      <c r="C87" s="1">
        <v>35</v>
      </c>
      <c r="D87" s="1">
        <v>42</v>
      </c>
      <c r="E87" s="1">
        <v>3</v>
      </c>
      <c r="F87" s="1">
        <v>10</v>
      </c>
      <c r="G87" s="1">
        <v>13</v>
      </c>
      <c r="H87" s="1">
        <v>17</v>
      </c>
      <c r="I87" s="1">
        <v>16</v>
      </c>
      <c r="J87" s="1">
        <v>20</v>
      </c>
      <c r="K87" s="1">
        <v>3</v>
      </c>
      <c r="L87" s="1">
        <v>10</v>
      </c>
      <c r="M87" s="1">
        <v>10</v>
      </c>
      <c r="N87" s="1">
        <v>4</v>
      </c>
      <c r="O87" s="1">
        <v>11</v>
      </c>
      <c r="P87" s="1">
        <v>10</v>
      </c>
      <c r="Q87" s="1">
        <v>13</v>
      </c>
      <c r="R87" s="1">
        <v>2</v>
      </c>
      <c r="S87" s="1">
        <v>4</v>
      </c>
      <c r="T87" s="1">
        <v>68</v>
      </c>
      <c r="U87" s="1">
        <v>0</v>
      </c>
      <c r="V87" s="1">
        <v>9</v>
      </c>
      <c r="W87" s="1">
        <v>24</v>
      </c>
      <c r="X87" s="1">
        <v>32</v>
      </c>
      <c r="Y87" s="1">
        <v>12</v>
      </c>
      <c r="Z87" s="1">
        <v>9</v>
      </c>
      <c r="AA87" s="1">
        <v>19</v>
      </c>
      <c r="AB87" s="1">
        <v>43</v>
      </c>
      <c r="AC87" s="1">
        <v>15</v>
      </c>
      <c r="AD87" s="1">
        <v>20</v>
      </c>
      <c r="AE87" s="1">
        <v>3</v>
      </c>
      <c r="AF87" s="1">
        <v>0</v>
      </c>
      <c r="AG87" s="1">
        <v>39</v>
      </c>
      <c r="AH87" s="1">
        <v>66</v>
      </c>
      <c r="AI87" s="1">
        <v>1</v>
      </c>
      <c r="AJ87" s="1">
        <v>0</v>
      </c>
      <c r="AK87" s="1">
        <v>0</v>
      </c>
      <c r="AL87" s="1">
        <v>0</v>
      </c>
      <c r="AM87" s="1">
        <v>0</v>
      </c>
      <c r="AN87" s="1">
        <v>77</v>
      </c>
      <c r="AO87" s="1">
        <v>0</v>
      </c>
      <c r="AP87" s="1">
        <v>19</v>
      </c>
      <c r="AQ87" s="1">
        <v>55</v>
      </c>
      <c r="AR87" s="1">
        <v>10</v>
      </c>
      <c r="AS87" s="1">
        <v>45</v>
      </c>
      <c r="AT87" s="1">
        <v>12</v>
      </c>
      <c r="AU87" s="1">
        <v>55</v>
      </c>
      <c r="AV87" s="1">
        <v>14</v>
      </c>
      <c r="AW87" s="1">
        <v>53</v>
      </c>
      <c r="AX87" s="1">
        <v>21</v>
      </c>
      <c r="AY87" s="1">
        <v>3</v>
      </c>
      <c r="AZ87" s="1">
        <v>56</v>
      </c>
      <c r="BA87" s="10">
        <v>46</v>
      </c>
    </row>
    <row r="88" spans="1:53">
      <c r="A88" t="s">
        <v>207</v>
      </c>
      <c r="B88" s="11">
        <v>6.8999999999999999E-3</v>
      </c>
      <c r="C88" s="12">
        <v>6.4000000000000003E-3</v>
      </c>
      <c r="D88" s="12">
        <v>7.4999999999999997E-3</v>
      </c>
      <c r="E88" s="12">
        <v>3.7000000000000002E-3</v>
      </c>
      <c r="F88" s="12">
        <v>5.4999999999999997E-3</v>
      </c>
      <c r="G88" s="12">
        <v>7.4999999999999997E-3</v>
      </c>
      <c r="H88" s="12">
        <v>8.3000000000000001E-3</v>
      </c>
      <c r="I88" s="12">
        <v>8.6999999999999994E-3</v>
      </c>
      <c r="J88" s="12">
        <v>6.4999999999999997E-3</v>
      </c>
      <c r="K88" s="12">
        <v>2.3999999999999998E-3</v>
      </c>
      <c r="L88" s="12">
        <v>6.1999999999999998E-3</v>
      </c>
      <c r="M88" s="12">
        <v>1.04E-2</v>
      </c>
      <c r="N88" s="12">
        <v>3.7000000000000002E-3</v>
      </c>
      <c r="O88" s="12">
        <v>1.15E-2</v>
      </c>
      <c r="P88" s="12">
        <v>1.2800000000000001E-2</v>
      </c>
      <c r="Q88" s="12">
        <v>1.37E-2</v>
      </c>
      <c r="R88" s="12">
        <v>5.0000000000000001E-3</v>
      </c>
      <c r="S88" s="12">
        <v>2.8999999999999998E-3</v>
      </c>
      <c r="T88" s="12">
        <v>7.1999999999999998E-3</v>
      </c>
      <c r="U88" s="1" t="s">
        <v>63</v>
      </c>
      <c r="V88" s="12">
        <v>1.61E-2</v>
      </c>
      <c r="W88" s="12">
        <v>6.7000000000000002E-3</v>
      </c>
      <c r="X88" s="12">
        <v>1.1900000000000001E-2</v>
      </c>
      <c r="Y88" s="12">
        <v>8.3000000000000001E-3</v>
      </c>
      <c r="Z88" s="12">
        <v>2.7000000000000001E-3</v>
      </c>
      <c r="AA88" s="12">
        <v>6.4999999999999997E-3</v>
      </c>
      <c r="AB88" s="12">
        <v>1.0800000000000001E-2</v>
      </c>
      <c r="AC88" s="12">
        <v>3.5999999999999999E-3</v>
      </c>
      <c r="AD88" s="12">
        <v>5.1000000000000004E-3</v>
      </c>
      <c r="AE88" s="12">
        <v>8.9999999999999998E-4</v>
      </c>
      <c r="AF88" s="1" t="s">
        <v>63</v>
      </c>
      <c r="AG88" s="12">
        <v>3.5799999999999998E-2</v>
      </c>
      <c r="AH88" s="12">
        <v>1.44E-2</v>
      </c>
      <c r="AI88" s="12">
        <v>2.0000000000000001E-4</v>
      </c>
      <c r="AJ88" s="1" t="s">
        <v>63</v>
      </c>
      <c r="AK88" s="1" t="s">
        <v>63</v>
      </c>
      <c r="AL88" s="1" t="s">
        <v>63</v>
      </c>
      <c r="AM88" s="1" t="s">
        <v>63</v>
      </c>
      <c r="AN88" s="14">
        <v>7.0000000000000007E-2</v>
      </c>
      <c r="AO88" s="1" t="s">
        <v>63</v>
      </c>
      <c r="AP88" s="12">
        <v>1.12E-2</v>
      </c>
      <c r="AQ88" s="12">
        <v>9.2999999999999992E-3</v>
      </c>
      <c r="AR88" s="12">
        <v>4.4999999999999997E-3</v>
      </c>
      <c r="AS88" s="12">
        <v>1.2E-2</v>
      </c>
      <c r="AT88" s="12">
        <v>3.8E-3</v>
      </c>
      <c r="AU88" s="12">
        <v>9.9000000000000008E-3</v>
      </c>
      <c r="AV88" s="12">
        <v>3.8999999999999998E-3</v>
      </c>
      <c r="AW88" s="12">
        <v>8.6999999999999994E-3</v>
      </c>
      <c r="AX88" s="12">
        <v>6.3E-3</v>
      </c>
      <c r="AY88" s="12">
        <v>2.2000000000000001E-3</v>
      </c>
      <c r="AZ88" s="12">
        <v>9.2999999999999992E-3</v>
      </c>
      <c r="BA88" s="13">
        <v>8.8999999999999999E-3</v>
      </c>
    </row>
    <row r="89" spans="1:53">
      <c r="A89" t="s">
        <v>74</v>
      </c>
      <c r="B89" s="9">
        <v>49</v>
      </c>
      <c r="C89" s="1">
        <v>16</v>
      </c>
      <c r="D89" s="1">
        <v>33</v>
      </c>
      <c r="E89" s="1">
        <v>4</v>
      </c>
      <c r="F89" s="1">
        <v>15</v>
      </c>
      <c r="G89" s="1">
        <v>7</v>
      </c>
      <c r="H89" s="1">
        <v>12</v>
      </c>
      <c r="I89" s="1">
        <v>4</v>
      </c>
      <c r="J89" s="1">
        <v>7</v>
      </c>
      <c r="K89" s="1">
        <v>7</v>
      </c>
      <c r="L89" s="1">
        <v>3</v>
      </c>
      <c r="M89" s="1">
        <v>5</v>
      </c>
      <c r="N89" s="1">
        <v>1</v>
      </c>
      <c r="O89" s="1">
        <v>1</v>
      </c>
      <c r="P89" s="1">
        <v>5</v>
      </c>
      <c r="Q89" s="1">
        <v>1</v>
      </c>
      <c r="R89" s="1">
        <v>1</v>
      </c>
      <c r="S89" s="1">
        <v>20</v>
      </c>
      <c r="T89" s="1">
        <v>43</v>
      </c>
      <c r="U89" s="1">
        <v>3</v>
      </c>
      <c r="V89" s="1">
        <v>3</v>
      </c>
      <c r="W89" s="1">
        <v>25</v>
      </c>
      <c r="X89" s="1">
        <v>12</v>
      </c>
      <c r="Y89" s="1">
        <v>5</v>
      </c>
      <c r="Z89" s="1">
        <v>6</v>
      </c>
      <c r="AA89" s="1">
        <v>17</v>
      </c>
      <c r="AB89" s="1">
        <v>22</v>
      </c>
      <c r="AC89" s="1">
        <v>10</v>
      </c>
      <c r="AD89" s="1">
        <v>23</v>
      </c>
      <c r="AE89" s="1">
        <v>6</v>
      </c>
      <c r="AF89" s="1">
        <v>2</v>
      </c>
      <c r="AG89" s="1">
        <v>11</v>
      </c>
      <c r="AH89" s="1">
        <v>36</v>
      </c>
      <c r="AI89" s="1">
        <v>5</v>
      </c>
      <c r="AJ89" s="1">
        <v>0</v>
      </c>
      <c r="AK89" s="1">
        <v>0</v>
      </c>
      <c r="AL89" s="1">
        <v>0</v>
      </c>
      <c r="AM89" s="1">
        <v>0</v>
      </c>
      <c r="AN89" s="1">
        <v>49</v>
      </c>
      <c r="AO89" s="1">
        <v>0</v>
      </c>
      <c r="AP89" s="1">
        <v>10</v>
      </c>
      <c r="AQ89" s="1">
        <v>35</v>
      </c>
      <c r="AR89" s="1">
        <v>7</v>
      </c>
      <c r="AS89" s="1">
        <v>41</v>
      </c>
      <c r="AT89" s="1">
        <v>6</v>
      </c>
      <c r="AU89" s="1">
        <v>42</v>
      </c>
      <c r="AV89" s="1">
        <v>10</v>
      </c>
      <c r="AW89" s="1">
        <v>36</v>
      </c>
      <c r="AX89" s="1">
        <v>4</v>
      </c>
      <c r="AY89" s="1">
        <v>1</v>
      </c>
      <c r="AZ89" s="1">
        <v>31</v>
      </c>
      <c r="BA89" s="10">
        <v>32</v>
      </c>
    </row>
    <row r="90" spans="1:53">
      <c r="A90" t="s">
        <v>207</v>
      </c>
      <c r="B90" s="11">
        <v>4.4000000000000003E-3</v>
      </c>
      <c r="C90" s="12">
        <v>2.8E-3</v>
      </c>
      <c r="D90" s="12">
        <v>5.8999999999999999E-3</v>
      </c>
      <c r="E90" s="12">
        <v>4.5999999999999999E-3</v>
      </c>
      <c r="F90" s="12">
        <v>8.8000000000000005E-3</v>
      </c>
      <c r="G90" s="12">
        <v>4.1000000000000003E-3</v>
      </c>
      <c r="H90" s="12">
        <v>5.7000000000000002E-3</v>
      </c>
      <c r="I90" s="12">
        <v>2.2000000000000001E-3</v>
      </c>
      <c r="J90" s="12">
        <v>2.3999999999999998E-3</v>
      </c>
      <c r="K90" s="12">
        <v>5.0000000000000001E-3</v>
      </c>
      <c r="L90" s="12">
        <v>1.6999999999999999E-3</v>
      </c>
      <c r="M90" s="12">
        <v>4.7000000000000002E-3</v>
      </c>
      <c r="N90" s="12">
        <v>8.0000000000000004E-4</v>
      </c>
      <c r="O90" s="12">
        <v>1.4E-3</v>
      </c>
      <c r="P90" s="12">
        <v>6.3E-3</v>
      </c>
      <c r="Q90" s="12">
        <v>5.0000000000000001E-4</v>
      </c>
      <c r="R90" s="12">
        <v>2.3999999999999998E-3</v>
      </c>
      <c r="S90" s="12">
        <v>1.5800000000000002E-2</v>
      </c>
      <c r="T90" s="12">
        <v>4.4999999999999997E-3</v>
      </c>
      <c r="U90" s="12">
        <v>2.8999999999999998E-3</v>
      </c>
      <c r="V90" s="12">
        <v>4.7999999999999996E-3</v>
      </c>
      <c r="W90" s="12">
        <v>6.8999999999999999E-3</v>
      </c>
      <c r="X90" s="12">
        <v>4.5999999999999999E-3</v>
      </c>
      <c r="Y90" s="12">
        <v>3.8E-3</v>
      </c>
      <c r="Z90" s="12">
        <v>1.8E-3</v>
      </c>
      <c r="AA90" s="12">
        <v>5.5999999999999999E-3</v>
      </c>
      <c r="AB90" s="12">
        <v>5.4000000000000003E-3</v>
      </c>
      <c r="AC90" s="12">
        <v>2.5000000000000001E-3</v>
      </c>
      <c r="AD90" s="12">
        <v>5.8999999999999999E-3</v>
      </c>
      <c r="AE90" s="12">
        <v>2.0999999999999999E-3</v>
      </c>
      <c r="AF90" s="12">
        <v>2E-3</v>
      </c>
      <c r="AG90" s="12">
        <v>9.7999999999999997E-3</v>
      </c>
      <c r="AH90" s="12">
        <v>7.7000000000000002E-3</v>
      </c>
      <c r="AI90" s="12">
        <v>1.1999999999999999E-3</v>
      </c>
      <c r="AJ90" s="1" t="s">
        <v>63</v>
      </c>
      <c r="AK90" s="1" t="s">
        <v>63</v>
      </c>
      <c r="AL90" s="1" t="s">
        <v>63</v>
      </c>
      <c r="AM90" s="1" t="s">
        <v>63</v>
      </c>
      <c r="AN90" s="12">
        <v>4.4200000000000003E-2</v>
      </c>
      <c r="AO90" s="1" t="s">
        <v>63</v>
      </c>
      <c r="AP90" s="12">
        <v>5.8999999999999999E-3</v>
      </c>
      <c r="AQ90" s="12">
        <v>6.0000000000000001E-3</v>
      </c>
      <c r="AR90" s="12">
        <v>3.2000000000000002E-3</v>
      </c>
      <c r="AS90" s="12">
        <v>1.0800000000000001E-2</v>
      </c>
      <c r="AT90" s="12">
        <v>2E-3</v>
      </c>
      <c r="AU90" s="12">
        <v>7.6E-3</v>
      </c>
      <c r="AV90" s="12">
        <v>2.7000000000000001E-3</v>
      </c>
      <c r="AW90" s="12">
        <v>6.0000000000000001E-3</v>
      </c>
      <c r="AX90" s="12">
        <v>1.1000000000000001E-3</v>
      </c>
      <c r="AY90" s="12">
        <v>8.0000000000000004E-4</v>
      </c>
      <c r="AZ90" s="12">
        <v>5.1000000000000004E-3</v>
      </c>
      <c r="BA90" s="13">
        <v>6.1000000000000004E-3</v>
      </c>
    </row>
    <row r="91" spans="1:53">
      <c r="A91" t="s">
        <v>75</v>
      </c>
      <c r="B91" s="9">
        <v>68</v>
      </c>
      <c r="C91" s="1">
        <v>21</v>
      </c>
      <c r="D91" s="1">
        <v>47</v>
      </c>
      <c r="E91" s="1">
        <v>1</v>
      </c>
      <c r="F91" s="1">
        <v>7</v>
      </c>
      <c r="G91" s="1">
        <v>19</v>
      </c>
      <c r="H91" s="1">
        <v>9</v>
      </c>
      <c r="I91" s="1">
        <v>13</v>
      </c>
      <c r="J91" s="1">
        <v>19</v>
      </c>
      <c r="K91" s="1">
        <v>10</v>
      </c>
      <c r="L91" s="1">
        <v>10</v>
      </c>
      <c r="M91" s="1">
        <v>4</v>
      </c>
      <c r="N91" s="1">
        <v>4</v>
      </c>
      <c r="O91" s="1">
        <v>6</v>
      </c>
      <c r="P91" s="1">
        <v>3</v>
      </c>
      <c r="Q91" s="1">
        <v>7</v>
      </c>
      <c r="R91" s="1">
        <v>2</v>
      </c>
      <c r="S91" s="1">
        <v>7</v>
      </c>
      <c r="T91" s="1">
        <v>53</v>
      </c>
      <c r="U91" s="1">
        <v>15</v>
      </c>
      <c r="V91" s="1">
        <v>1</v>
      </c>
      <c r="W91" s="1">
        <v>10</v>
      </c>
      <c r="X91" s="1">
        <v>6</v>
      </c>
      <c r="Y91" s="1">
        <v>18</v>
      </c>
      <c r="Z91" s="1">
        <v>35</v>
      </c>
      <c r="AA91" s="1">
        <v>21</v>
      </c>
      <c r="AB91" s="1">
        <v>18</v>
      </c>
      <c r="AC91" s="1">
        <v>29</v>
      </c>
      <c r="AD91" s="1">
        <v>5</v>
      </c>
      <c r="AE91" s="1">
        <v>12</v>
      </c>
      <c r="AF91" s="1">
        <v>1</v>
      </c>
      <c r="AG91" s="1">
        <v>44</v>
      </c>
      <c r="AH91" s="1">
        <v>27</v>
      </c>
      <c r="AI91" s="1">
        <v>35</v>
      </c>
      <c r="AJ91" s="1">
        <v>0</v>
      </c>
      <c r="AK91" s="1">
        <v>0</v>
      </c>
      <c r="AL91" s="1">
        <v>0</v>
      </c>
      <c r="AM91" s="1">
        <v>0</v>
      </c>
      <c r="AN91" s="1">
        <v>68</v>
      </c>
      <c r="AO91" s="1">
        <v>0</v>
      </c>
      <c r="AP91" s="1">
        <v>4</v>
      </c>
      <c r="AQ91" s="1">
        <v>58</v>
      </c>
      <c r="AR91" s="1">
        <v>26</v>
      </c>
      <c r="AS91" s="1">
        <v>41</v>
      </c>
      <c r="AT91" s="1">
        <v>16</v>
      </c>
      <c r="AU91" s="1">
        <v>43</v>
      </c>
      <c r="AV91" s="1">
        <v>16</v>
      </c>
      <c r="AW91" s="1">
        <v>51</v>
      </c>
      <c r="AX91" s="1">
        <v>19</v>
      </c>
      <c r="AY91" s="1">
        <v>12</v>
      </c>
      <c r="AZ91" s="1">
        <v>34</v>
      </c>
      <c r="BA91" s="10">
        <v>41</v>
      </c>
    </row>
    <row r="92" spans="1:53">
      <c r="A92" t="s">
        <v>207</v>
      </c>
      <c r="B92" s="11">
        <v>6.1000000000000004E-3</v>
      </c>
      <c r="C92" s="12">
        <v>3.8999999999999998E-3</v>
      </c>
      <c r="D92" s="12">
        <v>8.3000000000000001E-3</v>
      </c>
      <c r="E92" s="12">
        <v>8.0000000000000004E-4</v>
      </c>
      <c r="F92" s="12">
        <v>4.1000000000000003E-3</v>
      </c>
      <c r="G92" s="12">
        <v>1.15E-2</v>
      </c>
      <c r="H92" s="12">
        <v>4.4000000000000003E-3</v>
      </c>
      <c r="I92" s="12">
        <v>7.1000000000000004E-3</v>
      </c>
      <c r="J92" s="12">
        <v>6.4000000000000003E-3</v>
      </c>
      <c r="K92" s="12">
        <v>7.0000000000000001E-3</v>
      </c>
      <c r="L92" s="12">
        <v>6.3E-3</v>
      </c>
      <c r="M92" s="12">
        <v>3.8999999999999998E-3</v>
      </c>
      <c r="N92" s="12">
        <v>3.5999999999999999E-3</v>
      </c>
      <c r="O92" s="12">
        <v>6.6E-3</v>
      </c>
      <c r="P92" s="12">
        <v>3.5000000000000001E-3</v>
      </c>
      <c r="Q92" s="12">
        <v>7.4000000000000003E-3</v>
      </c>
      <c r="R92" s="12">
        <v>4.4000000000000003E-3</v>
      </c>
      <c r="S92" s="12">
        <v>5.4999999999999997E-3</v>
      </c>
      <c r="T92" s="12">
        <v>5.4999999999999997E-3</v>
      </c>
      <c r="U92" s="12">
        <v>1.4E-2</v>
      </c>
      <c r="V92" s="12">
        <v>1E-3</v>
      </c>
      <c r="W92" s="12">
        <v>2.7000000000000001E-3</v>
      </c>
      <c r="X92" s="12">
        <v>2.0999999999999999E-3</v>
      </c>
      <c r="Y92" s="12">
        <v>1.2500000000000001E-2</v>
      </c>
      <c r="Z92" s="12">
        <v>1.0200000000000001E-2</v>
      </c>
      <c r="AA92" s="12">
        <v>7.0000000000000001E-3</v>
      </c>
      <c r="AB92" s="12">
        <v>4.4999999999999997E-3</v>
      </c>
      <c r="AC92" s="12">
        <v>7.0000000000000001E-3</v>
      </c>
      <c r="AD92" s="12">
        <v>1.4E-3</v>
      </c>
      <c r="AE92" s="12">
        <v>4.1000000000000003E-3</v>
      </c>
      <c r="AF92" s="12">
        <v>1E-3</v>
      </c>
      <c r="AG92" s="12">
        <v>4.0899999999999999E-2</v>
      </c>
      <c r="AH92" s="12">
        <v>6.0000000000000001E-3</v>
      </c>
      <c r="AI92" s="12">
        <v>8.0999999999999996E-3</v>
      </c>
      <c r="AJ92" s="1" t="s">
        <v>63</v>
      </c>
      <c r="AK92" s="1" t="s">
        <v>63</v>
      </c>
      <c r="AL92" s="1" t="s">
        <v>63</v>
      </c>
      <c r="AM92" s="1" t="s">
        <v>63</v>
      </c>
      <c r="AN92" s="12">
        <v>6.1600000000000002E-2</v>
      </c>
      <c r="AO92" s="1" t="s">
        <v>63</v>
      </c>
      <c r="AP92" s="12">
        <v>2.5000000000000001E-3</v>
      </c>
      <c r="AQ92" s="12">
        <v>9.7999999999999997E-3</v>
      </c>
      <c r="AR92" s="12">
        <v>1.2200000000000001E-2</v>
      </c>
      <c r="AS92" s="12">
        <v>1.09E-2</v>
      </c>
      <c r="AT92" s="12">
        <v>5.1000000000000004E-3</v>
      </c>
      <c r="AU92" s="12">
        <v>7.7999999999999996E-3</v>
      </c>
      <c r="AV92" s="12">
        <v>4.4999999999999997E-3</v>
      </c>
      <c r="AW92" s="12">
        <v>8.3000000000000001E-3</v>
      </c>
      <c r="AX92" s="12">
        <v>5.5999999999999999E-3</v>
      </c>
      <c r="AY92" s="12">
        <v>8.0000000000000002E-3</v>
      </c>
      <c r="AZ92" s="12">
        <v>5.5999999999999999E-3</v>
      </c>
      <c r="BA92" s="13">
        <v>8.0000000000000002E-3</v>
      </c>
    </row>
    <row r="93" spans="1:53">
      <c r="A93" t="s">
        <v>46</v>
      </c>
      <c r="B93" s="9">
        <v>1556</v>
      </c>
      <c r="C93" s="1">
        <v>1000</v>
      </c>
      <c r="D93" s="1">
        <v>556</v>
      </c>
      <c r="E93" s="1">
        <v>125</v>
      </c>
      <c r="F93" s="1">
        <v>223</v>
      </c>
      <c r="G93" s="1">
        <v>209</v>
      </c>
      <c r="H93" s="1">
        <v>304</v>
      </c>
      <c r="I93" s="1">
        <v>262</v>
      </c>
      <c r="J93" s="1">
        <v>432</v>
      </c>
      <c r="K93" s="1">
        <v>161</v>
      </c>
      <c r="L93" s="1">
        <v>257</v>
      </c>
      <c r="M93" s="1">
        <v>178</v>
      </c>
      <c r="N93" s="1">
        <v>152</v>
      </c>
      <c r="O93" s="1">
        <v>133</v>
      </c>
      <c r="P93" s="1">
        <v>158</v>
      </c>
      <c r="Q93" s="1">
        <v>122</v>
      </c>
      <c r="R93" s="1">
        <v>69</v>
      </c>
      <c r="S93" s="1">
        <v>162</v>
      </c>
      <c r="T93" s="1">
        <v>1392</v>
      </c>
      <c r="U93" s="1">
        <v>106</v>
      </c>
      <c r="V93" s="1">
        <v>58</v>
      </c>
      <c r="W93" s="1">
        <v>532</v>
      </c>
      <c r="X93" s="1">
        <v>374</v>
      </c>
      <c r="Y93" s="1">
        <v>207</v>
      </c>
      <c r="Z93" s="1">
        <v>444</v>
      </c>
      <c r="AA93" s="1">
        <v>424</v>
      </c>
      <c r="AB93" s="1">
        <v>549</v>
      </c>
      <c r="AC93" s="1">
        <v>583</v>
      </c>
      <c r="AD93" s="1">
        <v>632</v>
      </c>
      <c r="AE93" s="1">
        <v>173</v>
      </c>
      <c r="AF93" s="1">
        <v>115</v>
      </c>
      <c r="AG93" s="1">
        <v>110</v>
      </c>
      <c r="AH93" s="1">
        <v>675</v>
      </c>
      <c r="AI93" s="1">
        <v>468</v>
      </c>
      <c r="AJ93" s="1">
        <v>0</v>
      </c>
      <c r="AK93" s="1">
        <v>0</v>
      </c>
      <c r="AL93" s="1">
        <v>0</v>
      </c>
      <c r="AM93" s="1">
        <v>0</v>
      </c>
      <c r="AN93" s="1">
        <v>0</v>
      </c>
      <c r="AO93" s="1">
        <v>1556</v>
      </c>
      <c r="AP93" s="1">
        <v>600</v>
      </c>
      <c r="AQ93" s="1">
        <v>529</v>
      </c>
      <c r="AR93" s="1">
        <v>664</v>
      </c>
      <c r="AS93" s="1">
        <v>448</v>
      </c>
      <c r="AT93" s="1">
        <v>590</v>
      </c>
      <c r="AU93" s="1">
        <v>543</v>
      </c>
      <c r="AV93" s="1">
        <v>486</v>
      </c>
      <c r="AW93" s="1">
        <v>681</v>
      </c>
      <c r="AX93" s="1">
        <v>474</v>
      </c>
      <c r="AY93" s="1">
        <v>226</v>
      </c>
      <c r="AZ93" s="1">
        <v>753</v>
      </c>
      <c r="BA93" s="10">
        <v>588</v>
      </c>
    </row>
    <row r="94" spans="1:53">
      <c r="A94" t="s">
        <v>207</v>
      </c>
      <c r="B94" s="11">
        <v>0.13969999999999999</v>
      </c>
      <c r="C94" s="12">
        <v>0.18149999999999999</v>
      </c>
      <c r="D94" s="12">
        <v>9.8900000000000002E-2</v>
      </c>
      <c r="E94" s="12">
        <v>0.14169999999999999</v>
      </c>
      <c r="F94" s="12">
        <v>0.1285</v>
      </c>
      <c r="G94" s="12">
        <v>0.125</v>
      </c>
      <c r="H94" s="12">
        <v>0.151</v>
      </c>
      <c r="I94" s="12">
        <v>0.14599999999999999</v>
      </c>
      <c r="J94" s="12">
        <v>0.14249999999999999</v>
      </c>
      <c r="K94" s="12">
        <v>0.1152</v>
      </c>
      <c r="L94" s="12">
        <v>0.1615</v>
      </c>
      <c r="M94" s="12">
        <v>0.1772</v>
      </c>
      <c r="N94" s="12">
        <v>0.13830000000000001</v>
      </c>
      <c r="O94" s="12">
        <v>0.13739999999999999</v>
      </c>
      <c r="P94" s="12">
        <v>0.19450000000000001</v>
      </c>
      <c r="Q94" s="12">
        <v>0.127</v>
      </c>
      <c r="R94" s="12">
        <v>0.15279999999999999</v>
      </c>
      <c r="S94" s="12">
        <v>0.1295</v>
      </c>
      <c r="T94" s="12">
        <v>0.1459</v>
      </c>
      <c r="U94" s="12">
        <v>0.1019</v>
      </c>
      <c r="V94" s="12">
        <v>0.1041</v>
      </c>
      <c r="W94" s="12">
        <v>0.1469</v>
      </c>
      <c r="X94" s="12">
        <v>0.13789999999999999</v>
      </c>
      <c r="Y94" s="12">
        <v>0.14610000000000001</v>
      </c>
      <c r="Z94" s="12">
        <v>0.13089999999999999</v>
      </c>
      <c r="AA94" s="12">
        <v>0.14330000000000001</v>
      </c>
      <c r="AB94" s="12">
        <v>0.1376</v>
      </c>
      <c r="AC94" s="12">
        <v>0.13930000000000001</v>
      </c>
      <c r="AD94" s="12">
        <v>0.16170000000000001</v>
      </c>
      <c r="AE94" s="12">
        <v>6.0900000000000003E-2</v>
      </c>
      <c r="AF94" s="12">
        <v>0.10929999999999999</v>
      </c>
      <c r="AG94" s="12">
        <v>0.1014</v>
      </c>
      <c r="AH94" s="12">
        <v>0.14699999999999999</v>
      </c>
      <c r="AI94" s="12">
        <v>0.108</v>
      </c>
      <c r="AJ94" s="1" t="s">
        <v>63</v>
      </c>
      <c r="AK94" s="1" t="s">
        <v>63</v>
      </c>
      <c r="AL94" s="1" t="s">
        <v>63</v>
      </c>
      <c r="AM94" s="1" t="s">
        <v>63</v>
      </c>
      <c r="AN94" s="1" t="s">
        <v>63</v>
      </c>
      <c r="AO94" s="14">
        <v>1</v>
      </c>
      <c r="AP94" s="12">
        <v>0.35580000000000001</v>
      </c>
      <c r="AQ94" s="12">
        <v>8.9499999999999996E-2</v>
      </c>
      <c r="AR94" s="12">
        <v>0.30890000000000001</v>
      </c>
      <c r="AS94" s="12">
        <v>0.11899999999999999</v>
      </c>
      <c r="AT94" s="12">
        <v>0.1835</v>
      </c>
      <c r="AU94" s="12">
        <v>9.8299999999999998E-2</v>
      </c>
      <c r="AV94" s="12">
        <v>0.13339999999999999</v>
      </c>
      <c r="AW94" s="12">
        <v>0.112</v>
      </c>
      <c r="AX94" s="12">
        <v>0.14460000000000001</v>
      </c>
      <c r="AY94" s="12">
        <v>0.151</v>
      </c>
      <c r="AZ94" s="12">
        <v>0.12470000000000001</v>
      </c>
      <c r="BA94" s="13">
        <v>0.1134</v>
      </c>
    </row>
    <row r="95" spans="1:53">
      <c r="A95" t="s">
        <v>76</v>
      </c>
      <c r="B95" s="9">
        <v>67</v>
      </c>
      <c r="C95" s="1">
        <v>32</v>
      </c>
      <c r="D95" s="1">
        <v>35</v>
      </c>
      <c r="E95" s="1">
        <v>11</v>
      </c>
      <c r="F95" s="1">
        <v>18</v>
      </c>
      <c r="G95" s="1">
        <v>13</v>
      </c>
      <c r="H95" s="1">
        <v>13</v>
      </c>
      <c r="I95" s="1">
        <v>5</v>
      </c>
      <c r="J95" s="1">
        <v>7</v>
      </c>
      <c r="K95" s="1">
        <v>15</v>
      </c>
      <c r="L95" s="1">
        <v>17</v>
      </c>
      <c r="M95" s="1">
        <v>4</v>
      </c>
      <c r="N95" s="1">
        <v>2</v>
      </c>
      <c r="O95" s="1">
        <v>6</v>
      </c>
      <c r="P95" s="1">
        <v>6</v>
      </c>
      <c r="Q95" s="1">
        <v>5</v>
      </c>
      <c r="R95" s="1">
        <v>2</v>
      </c>
      <c r="S95" s="1">
        <v>4</v>
      </c>
      <c r="T95" s="1">
        <v>62</v>
      </c>
      <c r="U95" s="1">
        <v>5</v>
      </c>
      <c r="V95" s="1">
        <v>1</v>
      </c>
      <c r="W95" s="1">
        <v>30</v>
      </c>
      <c r="X95" s="1">
        <v>18</v>
      </c>
      <c r="Y95" s="1">
        <v>8</v>
      </c>
      <c r="Z95" s="1">
        <v>10</v>
      </c>
      <c r="AA95" s="1">
        <v>29</v>
      </c>
      <c r="AB95" s="1">
        <v>19</v>
      </c>
      <c r="AC95" s="1">
        <v>19</v>
      </c>
      <c r="AD95" s="1">
        <v>11</v>
      </c>
      <c r="AE95" s="1">
        <v>4</v>
      </c>
      <c r="AF95" s="1">
        <v>3</v>
      </c>
      <c r="AG95" s="1">
        <v>1</v>
      </c>
      <c r="AH95" s="1">
        <v>22</v>
      </c>
      <c r="AI95" s="1">
        <v>7</v>
      </c>
      <c r="AJ95" s="1">
        <v>0</v>
      </c>
      <c r="AK95" s="1">
        <v>0</v>
      </c>
      <c r="AL95" s="1">
        <v>0</v>
      </c>
      <c r="AM95" s="1">
        <v>0</v>
      </c>
      <c r="AN95" s="1">
        <v>0</v>
      </c>
      <c r="AO95" s="1">
        <v>0</v>
      </c>
      <c r="AP95" s="1">
        <v>13</v>
      </c>
      <c r="AQ95" s="1">
        <v>22</v>
      </c>
      <c r="AR95" s="1">
        <v>16</v>
      </c>
      <c r="AS95" s="1">
        <v>18</v>
      </c>
      <c r="AT95" s="1">
        <v>10</v>
      </c>
      <c r="AU95" s="1">
        <v>21</v>
      </c>
      <c r="AV95" s="1">
        <v>14</v>
      </c>
      <c r="AW95" s="1">
        <v>17</v>
      </c>
      <c r="AX95" s="1">
        <v>20</v>
      </c>
      <c r="AY95" s="1">
        <v>2</v>
      </c>
      <c r="AZ95" s="1">
        <v>22</v>
      </c>
      <c r="BA95" s="10">
        <v>20</v>
      </c>
    </row>
    <row r="96" spans="1:53" ht="17" thickBot="1">
      <c r="A96" t="s">
        <v>207</v>
      </c>
      <c r="B96" s="15">
        <v>6.0000000000000001E-3</v>
      </c>
      <c r="C96" s="16">
        <v>5.7999999999999996E-3</v>
      </c>
      <c r="D96" s="16">
        <v>6.3E-3</v>
      </c>
      <c r="E96" s="16">
        <v>1.24E-2</v>
      </c>
      <c r="F96" s="16">
        <v>1.06E-2</v>
      </c>
      <c r="G96" s="16">
        <v>7.7999999999999996E-3</v>
      </c>
      <c r="H96" s="16">
        <v>6.4000000000000003E-3</v>
      </c>
      <c r="I96" s="16">
        <v>2.5000000000000001E-3</v>
      </c>
      <c r="J96" s="16">
        <v>2.3999999999999998E-3</v>
      </c>
      <c r="K96" s="16">
        <v>1.0999999999999999E-2</v>
      </c>
      <c r="L96" s="16">
        <v>1.0999999999999999E-2</v>
      </c>
      <c r="M96" s="16">
        <v>3.8999999999999998E-3</v>
      </c>
      <c r="N96" s="16">
        <v>1.9E-3</v>
      </c>
      <c r="O96" s="16">
        <v>6.1999999999999998E-3</v>
      </c>
      <c r="P96" s="16">
        <v>7.7999999999999996E-3</v>
      </c>
      <c r="Q96" s="16">
        <v>5.1000000000000004E-3</v>
      </c>
      <c r="R96" s="16">
        <v>3.8E-3</v>
      </c>
      <c r="S96" s="16">
        <v>3.0000000000000001E-3</v>
      </c>
      <c r="T96" s="16">
        <v>6.4999999999999997E-3</v>
      </c>
      <c r="U96" s="16">
        <v>4.4999999999999997E-3</v>
      </c>
      <c r="V96" s="16">
        <v>1.5E-3</v>
      </c>
      <c r="W96" s="16">
        <v>8.3999999999999995E-3</v>
      </c>
      <c r="X96" s="16">
        <v>6.7999999999999996E-3</v>
      </c>
      <c r="Y96" s="16">
        <v>6.0000000000000001E-3</v>
      </c>
      <c r="Z96" s="16">
        <v>2.8999999999999998E-3</v>
      </c>
      <c r="AA96" s="16">
        <v>9.7999999999999997E-3</v>
      </c>
      <c r="AB96" s="16">
        <v>4.8999999999999998E-3</v>
      </c>
      <c r="AC96" s="16">
        <v>4.4000000000000003E-3</v>
      </c>
      <c r="AD96" s="16">
        <v>2.7000000000000001E-3</v>
      </c>
      <c r="AE96" s="16">
        <v>1.2999999999999999E-3</v>
      </c>
      <c r="AF96" s="16">
        <v>3.0999999999999999E-3</v>
      </c>
      <c r="AG96" s="16">
        <v>1E-3</v>
      </c>
      <c r="AH96" s="16">
        <v>4.7000000000000002E-3</v>
      </c>
      <c r="AI96" s="16">
        <v>1.6999999999999999E-3</v>
      </c>
      <c r="AJ96" s="17" t="s">
        <v>63</v>
      </c>
      <c r="AK96" s="17" t="s">
        <v>63</v>
      </c>
      <c r="AL96" s="17" t="s">
        <v>63</v>
      </c>
      <c r="AM96" s="17" t="s">
        <v>63</v>
      </c>
      <c r="AN96" s="17" t="s">
        <v>63</v>
      </c>
      <c r="AO96" s="17" t="s">
        <v>63</v>
      </c>
      <c r="AP96" s="16">
        <v>7.6E-3</v>
      </c>
      <c r="AQ96" s="16">
        <v>3.8E-3</v>
      </c>
      <c r="AR96" s="16">
        <v>7.3000000000000001E-3</v>
      </c>
      <c r="AS96" s="16">
        <v>4.7000000000000002E-3</v>
      </c>
      <c r="AT96" s="16">
        <v>3.2000000000000002E-3</v>
      </c>
      <c r="AU96" s="16">
        <v>3.8999999999999998E-3</v>
      </c>
      <c r="AV96" s="16">
        <v>3.8999999999999998E-3</v>
      </c>
      <c r="AW96" s="16">
        <v>2.8999999999999998E-3</v>
      </c>
      <c r="AX96" s="16">
        <v>6.1000000000000004E-3</v>
      </c>
      <c r="AY96" s="16">
        <v>1.4E-3</v>
      </c>
      <c r="AZ96" s="16">
        <v>3.5999999999999999E-3</v>
      </c>
      <c r="BA96" s="18">
        <v>3.8E-3</v>
      </c>
    </row>
    <row r="97" spans="1:108">
      <c r="A97" t="s">
        <v>207</v>
      </c>
    </row>
    <row r="98" spans="1:108">
      <c r="A98" s="28" t="str">
        <f>HYPERLINK("#Contents!A1", "Contents")</f>
        <v>Contents</v>
      </c>
    </row>
    <row r="99" spans="1:108">
      <c r="A99" s="29" t="s">
        <v>79</v>
      </c>
      <c r="DD99" s="37" t="str">
        <f>LEFT(A99, FIND(" ", A99) - 2)</f>
        <v>Table_V2</v>
      </c>
    </row>
    <row r="100" spans="1:108">
      <c r="A100" t="s">
        <v>80</v>
      </c>
    </row>
    <row r="101" spans="1:108" ht="17" thickBot="1">
      <c r="A101" t="s">
        <v>207</v>
      </c>
    </row>
    <row r="102" spans="1:108" ht="36" customHeight="1">
      <c r="A102" t="s">
        <v>207</v>
      </c>
      <c r="B102" s="71" t="s">
        <v>14</v>
      </c>
      <c r="C102" s="70" t="s">
        <v>2</v>
      </c>
      <c r="D102" s="70"/>
      <c r="E102" s="69" t="s">
        <v>3</v>
      </c>
      <c r="F102" s="70"/>
      <c r="G102" s="70"/>
      <c r="H102" s="70"/>
      <c r="I102" s="70"/>
      <c r="J102" s="73"/>
      <c r="K102" s="69" t="s">
        <v>4</v>
      </c>
      <c r="L102" s="70"/>
      <c r="M102" s="70"/>
      <c r="N102" s="70"/>
      <c r="O102" s="70"/>
      <c r="P102" s="70"/>
      <c r="Q102" s="70"/>
      <c r="R102" s="70"/>
      <c r="S102" s="70"/>
      <c r="T102" s="70"/>
      <c r="U102" s="70"/>
      <c r="V102" s="70"/>
      <c r="W102" s="69" t="s">
        <v>5</v>
      </c>
      <c r="X102" s="70"/>
      <c r="Y102" s="70"/>
      <c r="Z102" s="70"/>
      <c r="AA102" s="69" t="s">
        <v>6</v>
      </c>
      <c r="AB102" s="70"/>
      <c r="AC102" s="70"/>
      <c r="AD102" s="69" t="s">
        <v>7</v>
      </c>
      <c r="AE102" s="70"/>
      <c r="AF102" s="70"/>
      <c r="AG102" s="70"/>
      <c r="AH102" s="69" t="s">
        <v>8</v>
      </c>
      <c r="AI102" s="70"/>
      <c r="AJ102" s="69" t="s">
        <v>9</v>
      </c>
      <c r="AK102" s="70"/>
      <c r="AL102" s="70"/>
      <c r="AM102" s="70"/>
      <c r="AN102" s="70"/>
      <c r="AO102" s="70"/>
      <c r="AP102" s="69" t="s">
        <v>10</v>
      </c>
      <c r="AQ102" s="70"/>
      <c r="AR102" s="70"/>
      <c r="AS102" s="70"/>
      <c r="AT102" s="70"/>
      <c r="AU102" s="70"/>
      <c r="AV102" s="70"/>
      <c r="AW102" s="70"/>
      <c r="AX102" s="69" t="s">
        <v>11</v>
      </c>
      <c r="AY102" s="70"/>
      <c r="AZ102" s="2" t="s">
        <v>12</v>
      </c>
      <c r="BA102" s="3" t="s">
        <v>13</v>
      </c>
    </row>
    <row r="103" spans="1:108" ht="50" customHeight="1" thickBot="1">
      <c r="A103" t="s">
        <v>207</v>
      </c>
      <c r="B103" s="72" t="s">
        <v>14</v>
      </c>
      <c r="C103" s="4" t="s">
        <v>15</v>
      </c>
      <c r="D103" s="5" t="s">
        <v>16</v>
      </c>
      <c r="E103" s="6" t="s">
        <v>17</v>
      </c>
      <c r="F103" s="4" t="s">
        <v>18</v>
      </c>
      <c r="G103" s="4" t="s">
        <v>19</v>
      </c>
      <c r="H103" s="4" t="s">
        <v>20</v>
      </c>
      <c r="I103" s="4" t="s">
        <v>21</v>
      </c>
      <c r="J103" s="7" t="s">
        <v>22</v>
      </c>
      <c r="K103" s="6" t="s">
        <v>23</v>
      </c>
      <c r="L103" s="4" t="s">
        <v>24</v>
      </c>
      <c r="M103" s="4" t="s">
        <v>25</v>
      </c>
      <c r="N103" s="4" t="s">
        <v>26</v>
      </c>
      <c r="O103" s="4" t="s">
        <v>27</v>
      </c>
      <c r="P103" s="4" t="s">
        <v>28</v>
      </c>
      <c r="Q103" s="4" t="s">
        <v>29</v>
      </c>
      <c r="R103" s="4" t="s">
        <v>30</v>
      </c>
      <c r="S103" s="4" t="s">
        <v>31</v>
      </c>
      <c r="T103" s="4" t="s">
        <v>32</v>
      </c>
      <c r="U103" s="4" t="s">
        <v>33</v>
      </c>
      <c r="V103" s="4" t="s">
        <v>34</v>
      </c>
      <c r="W103" s="6" t="s">
        <v>35</v>
      </c>
      <c r="X103" s="4" t="s">
        <v>36</v>
      </c>
      <c r="Y103" s="4" t="s">
        <v>37</v>
      </c>
      <c r="Z103" s="4" t="s">
        <v>38</v>
      </c>
      <c r="AA103" s="6" t="s">
        <v>236</v>
      </c>
      <c r="AB103" s="4" t="s">
        <v>237</v>
      </c>
      <c r="AC103" s="4" t="s">
        <v>238</v>
      </c>
      <c r="AD103" s="6" t="s">
        <v>39</v>
      </c>
      <c r="AE103" s="4" t="s">
        <v>40</v>
      </c>
      <c r="AF103" s="4" t="s">
        <v>41</v>
      </c>
      <c r="AG103" s="4" t="s">
        <v>42</v>
      </c>
      <c r="AH103" s="6" t="s">
        <v>43</v>
      </c>
      <c r="AI103" s="4" t="s">
        <v>44</v>
      </c>
      <c r="AJ103" s="6" t="s">
        <v>39</v>
      </c>
      <c r="AK103" s="4" t="s">
        <v>40</v>
      </c>
      <c r="AL103" s="4" t="s">
        <v>41</v>
      </c>
      <c r="AM103" s="4" t="s">
        <v>45</v>
      </c>
      <c r="AN103" s="4" t="s">
        <v>42</v>
      </c>
      <c r="AO103" s="4" t="s">
        <v>46</v>
      </c>
      <c r="AP103" s="6" t="s">
        <v>47</v>
      </c>
      <c r="AQ103" s="4" t="s">
        <v>48</v>
      </c>
      <c r="AR103" s="4" t="s">
        <v>49</v>
      </c>
      <c r="AS103" s="4" t="s">
        <v>50</v>
      </c>
      <c r="AT103" s="4" t="s">
        <v>51</v>
      </c>
      <c r="AU103" s="4" t="s">
        <v>52</v>
      </c>
      <c r="AV103" s="4" t="s">
        <v>53</v>
      </c>
      <c r="AW103" s="4" t="s">
        <v>54</v>
      </c>
      <c r="AX103" s="6" t="s">
        <v>55</v>
      </c>
      <c r="AY103" s="4" t="s">
        <v>56</v>
      </c>
      <c r="AZ103" s="6" t="s">
        <v>57</v>
      </c>
      <c r="BA103" s="8" t="s">
        <v>58</v>
      </c>
    </row>
    <row r="104" spans="1:108">
      <c r="A104" t="s">
        <v>59</v>
      </c>
      <c r="B104" s="9">
        <v>9098</v>
      </c>
      <c r="C104" s="1">
        <v>4663</v>
      </c>
      <c r="D104" s="1">
        <v>4435</v>
      </c>
      <c r="E104" s="1">
        <v>716</v>
      </c>
      <c r="F104" s="1">
        <v>1313</v>
      </c>
      <c r="G104" s="1">
        <v>1553</v>
      </c>
      <c r="H104" s="1">
        <v>1596</v>
      </c>
      <c r="I104" s="1">
        <v>1546</v>
      </c>
      <c r="J104" s="1">
        <v>2374</v>
      </c>
      <c r="K104" s="1">
        <v>1161</v>
      </c>
      <c r="L104" s="1">
        <v>1324</v>
      </c>
      <c r="M104" s="1">
        <v>825</v>
      </c>
      <c r="N104" s="1">
        <v>968</v>
      </c>
      <c r="O104" s="1">
        <v>726</v>
      </c>
      <c r="P104" s="1">
        <v>580</v>
      </c>
      <c r="Q104" s="1">
        <v>864</v>
      </c>
      <c r="R104" s="1">
        <v>390</v>
      </c>
      <c r="S104" s="1">
        <v>988</v>
      </c>
      <c r="T104" s="1">
        <v>7826</v>
      </c>
      <c r="U104" s="1">
        <v>804</v>
      </c>
      <c r="V104" s="1">
        <v>468</v>
      </c>
      <c r="W104" s="1">
        <v>1881</v>
      </c>
      <c r="X104" s="1">
        <v>2219</v>
      </c>
      <c r="Y104" s="1">
        <v>1411</v>
      </c>
      <c r="Z104" s="1">
        <v>3587</v>
      </c>
      <c r="AA104" s="1">
        <v>2397</v>
      </c>
      <c r="AB104" s="1">
        <v>3728</v>
      </c>
      <c r="AC104" s="1">
        <v>2973</v>
      </c>
      <c r="AD104" s="1">
        <v>3027</v>
      </c>
      <c r="AE104" s="1">
        <v>2620</v>
      </c>
      <c r="AF104" s="1">
        <v>606</v>
      </c>
      <c r="AG104" s="1">
        <v>819</v>
      </c>
      <c r="AH104" s="1">
        <v>3443</v>
      </c>
      <c r="AI104" s="1">
        <v>3590</v>
      </c>
      <c r="AJ104" s="1">
        <v>2609</v>
      </c>
      <c r="AK104" s="1">
        <v>4258</v>
      </c>
      <c r="AL104" s="1">
        <v>852</v>
      </c>
      <c r="AM104" s="1">
        <v>370</v>
      </c>
      <c r="AN104" s="1">
        <v>1009</v>
      </c>
      <c r="AO104" s="1">
        <v>0</v>
      </c>
      <c r="AP104" s="1">
        <v>1060</v>
      </c>
      <c r="AQ104" s="1">
        <v>5023</v>
      </c>
      <c r="AR104" s="1">
        <v>1359</v>
      </c>
      <c r="AS104" s="1">
        <v>3124</v>
      </c>
      <c r="AT104" s="1">
        <v>2553</v>
      </c>
      <c r="AU104" s="1">
        <v>4730</v>
      </c>
      <c r="AV104" s="1">
        <v>3063</v>
      </c>
      <c r="AW104" s="1">
        <v>5036</v>
      </c>
      <c r="AX104" s="1">
        <v>2660</v>
      </c>
      <c r="AY104" s="1">
        <v>1223</v>
      </c>
      <c r="AZ104" s="1">
        <v>4986</v>
      </c>
      <c r="BA104" s="10">
        <v>4339</v>
      </c>
    </row>
    <row r="105" spans="1:108">
      <c r="A105" t="s">
        <v>60</v>
      </c>
      <c r="B105" s="9">
        <v>9512</v>
      </c>
      <c r="C105" s="1">
        <v>4477</v>
      </c>
      <c r="D105" s="1">
        <v>5035</v>
      </c>
      <c r="E105" s="1">
        <v>747</v>
      </c>
      <c r="F105" s="1">
        <v>1496</v>
      </c>
      <c r="G105" s="1">
        <v>1453</v>
      </c>
      <c r="H105" s="1">
        <v>1697</v>
      </c>
      <c r="I105" s="1">
        <v>1528</v>
      </c>
      <c r="J105" s="1">
        <v>2591</v>
      </c>
      <c r="K105" s="1">
        <v>1221</v>
      </c>
      <c r="L105" s="1">
        <v>1315</v>
      </c>
      <c r="M105" s="1">
        <v>821</v>
      </c>
      <c r="N105" s="1">
        <v>947</v>
      </c>
      <c r="O105" s="1">
        <v>831</v>
      </c>
      <c r="P105" s="1">
        <v>647</v>
      </c>
      <c r="Q105" s="1">
        <v>834</v>
      </c>
      <c r="R105" s="1">
        <v>382</v>
      </c>
      <c r="S105" s="1">
        <v>1085</v>
      </c>
      <c r="T105" s="1">
        <v>8084</v>
      </c>
      <c r="U105" s="1">
        <v>929</v>
      </c>
      <c r="V105" s="1">
        <v>498</v>
      </c>
      <c r="W105" s="1">
        <v>3057</v>
      </c>
      <c r="X105" s="1">
        <v>2317</v>
      </c>
      <c r="Y105" s="1">
        <v>1200</v>
      </c>
      <c r="Z105" s="1">
        <v>2938</v>
      </c>
      <c r="AA105" s="1">
        <v>2503</v>
      </c>
      <c r="AB105" s="1">
        <v>3422</v>
      </c>
      <c r="AC105" s="1">
        <v>3587</v>
      </c>
      <c r="AD105" s="1">
        <v>3266</v>
      </c>
      <c r="AE105" s="1">
        <v>2664</v>
      </c>
      <c r="AF105" s="1">
        <v>932</v>
      </c>
      <c r="AG105" s="1">
        <v>974</v>
      </c>
      <c r="AH105" s="1">
        <v>3894</v>
      </c>
      <c r="AI105" s="1">
        <v>3856</v>
      </c>
      <c r="AJ105" s="1">
        <v>2714</v>
      </c>
      <c r="AK105" s="1">
        <v>4376</v>
      </c>
      <c r="AL105" s="1">
        <v>997</v>
      </c>
      <c r="AM105" s="1">
        <v>320</v>
      </c>
      <c r="AN105" s="1">
        <v>1105</v>
      </c>
      <c r="AO105" s="1">
        <v>0</v>
      </c>
      <c r="AP105" s="1">
        <v>1074</v>
      </c>
      <c r="AQ105" s="1">
        <v>5359</v>
      </c>
      <c r="AR105" s="1">
        <v>1469</v>
      </c>
      <c r="AS105" s="1">
        <v>3301</v>
      </c>
      <c r="AT105" s="1">
        <v>2614</v>
      </c>
      <c r="AU105" s="1">
        <v>4956</v>
      </c>
      <c r="AV105" s="1">
        <v>3144</v>
      </c>
      <c r="AW105" s="1">
        <v>5382</v>
      </c>
      <c r="AX105" s="1">
        <v>2784</v>
      </c>
      <c r="AY105" s="1">
        <v>1270</v>
      </c>
      <c r="AZ105" s="1">
        <v>5267</v>
      </c>
      <c r="BA105" s="10">
        <v>4577</v>
      </c>
    </row>
    <row r="106" spans="1:108">
      <c r="A106" t="s">
        <v>66</v>
      </c>
      <c r="B106" s="9">
        <v>2714</v>
      </c>
      <c r="C106" s="1">
        <v>1225</v>
      </c>
      <c r="D106" s="1">
        <v>1488</v>
      </c>
      <c r="E106" s="1">
        <v>164</v>
      </c>
      <c r="F106" s="1">
        <v>293</v>
      </c>
      <c r="G106" s="1">
        <v>327</v>
      </c>
      <c r="H106" s="1">
        <v>432</v>
      </c>
      <c r="I106" s="1">
        <v>442</v>
      </c>
      <c r="J106" s="1">
        <v>1056</v>
      </c>
      <c r="K106" s="1">
        <v>322</v>
      </c>
      <c r="L106" s="1">
        <v>454</v>
      </c>
      <c r="M106" s="1">
        <v>243</v>
      </c>
      <c r="N106" s="1">
        <v>352</v>
      </c>
      <c r="O106" s="1">
        <v>287</v>
      </c>
      <c r="P106" s="1">
        <v>195</v>
      </c>
      <c r="Q106" s="1">
        <v>235</v>
      </c>
      <c r="R106" s="1">
        <v>99</v>
      </c>
      <c r="S106" s="1">
        <v>269</v>
      </c>
      <c r="T106" s="1">
        <v>2456</v>
      </c>
      <c r="U106" s="1">
        <v>161</v>
      </c>
      <c r="V106" s="1">
        <v>96</v>
      </c>
      <c r="W106" s="1">
        <v>906</v>
      </c>
      <c r="X106" s="1">
        <v>713</v>
      </c>
      <c r="Y106" s="1">
        <v>354</v>
      </c>
      <c r="Z106" s="1">
        <v>740</v>
      </c>
      <c r="AA106" s="1">
        <v>585</v>
      </c>
      <c r="AB106" s="1">
        <v>997</v>
      </c>
      <c r="AC106" s="1">
        <v>1132</v>
      </c>
      <c r="AD106" s="1">
        <v>2151</v>
      </c>
      <c r="AE106" s="1">
        <v>66</v>
      </c>
      <c r="AF106" s="1">
        <v>58</v>
      </c>
      <c r="AG106" s="1">
        <v>79</v>
      </c>
      <c r="AH106" s="1">
        <v>1620</v>
      </c>
      <c r="AI106" s="1">
        <v>706</v>
      </c>
      <c r="AJ106" s="1">
        <v>2714</v>
      </c>
      <c r="AK106" s="1">
        <v>0</v>
      </c>
      <c r="AL106" s="1">
        <v>0</v>
      </c>
      <c r="AM106" s="1">
        <v>0</v>
      </c>
      <c r="AN106" s="1">
        <v>0</v>
      </c>
      <c r="AO106" s="1">
        <v>0</v>
      </c>
      <c r="AP106" s="1">
        <v>0</v>
      </c>
      <c r="AQ106" s="1">
        <v>0</v>
      </c>
      <c r="AR106" s="1">
        <v>579</v>
      </c>
      <c r="AS106" s="1">
        <v>1988</v>
      </c>
      <c r="AT106" s="1">
        <v>636</v>
      </c>
      <c r="AU106" s="1">
        <v>1838</v>
      </c>
      <c r="AV106" s="1">
        <v>473</v>
      </c>
      <c r="AW106" s="1">
        <v>2016</v>
      </c>
      <c r="AX106" s="1">
        <v>651</v>
      </c>
      <c r="AY106" s="1">
        <v>493</v>
      </c>
      <c r="AZ106" s="1">
        <v>914</v>
      </c>
      <c r="BA106" s="10">
        <v>410</v>
      </c>
    </row>
    <row r="107" spans="1:108">
      <c r="A107" t="s">
        <v>207</v>
      </c>
      <c r="B107" s="11">
        <v>0.2853</v>
      </c>
      <c r="C107" s="12">
        <v>0.2737</v>
      </c>
      <c r="D107" s="12">
        <v>0.29559999999999997</v>
      </c>
      <c r="E107" s="12">
        <v>0.2198</v>
      </c>
      <c r="F107" s="12">
        <v>0.19570000000000001</v>
      </c>
      <c r="G107" s="12">
        <v>0.22509999999999999</v>
      </c>
      <c r="H107" s="12">
        <v>0.25459999999999999</v>
      </c>
      <c r="I107" s="12">
        <v>0.28910000000000002</v>
      </c>
      <c r="J107" s="12">
        <v>0.40739999999999998</v>
      </c>
      <c r="K107" s="12">
        <v>0.26400000000000001</v>
      </c>
      <c r="L107" s="12">
        <v>0.34520000000000001</v>
      </c>
      <c r="M107" s="12">
        <v>0.29630000000000001</v>
      </c>
      <c r="N107" s="12">
        <v>0.3715</v>
      </c>
      <c r="O107" s="12">
        <v>0.34589999999999999</v>
      </c>
      <c r="P107" s="12">
        <v>0.30099999999999999</v>
      </c>
      <c r="Q107" s="12">
        <v>0.28170000000000001</v>
      </c>
      <c r="R107" s="12">
        <v>0.25950000000000001</v>
      </c>
      <c r="S107" s="12">
        <v>0.2475</v>
      </c>
      <c r="T107" s="12">
        <v>0.3039</v>
      </c>
      <c r="U107" s="12">
        <v>0.17319999999999999</v>
      </c>
      <c r="V107" s="12">
        <v>0.19320000000000001</v>
      </c>
      <c r="W107" s="12">
        <v>0.29649999999999999</v>
      </c>
      <c r="X107" s="12">
        <v>0.30759999999999998</v>
      </c>
      <c r="Y107" s="12">
        <v>0.29509999999999997</v>
      </c>
      <c r="Z107" s="12">
        <v>0.25209999999999999</v>
      </c>
      <c r="AA107" s="12">
        <v>0.23369999999999999</v>
      </c>
      <c r="AB107" s="12">
        <v>0.29139999999999999</v>
      </c>
      <c r="AC107" s="12">
        <v>0.3155</v>
      </c>
      <c r="AD107" s="12">
        <v>0.65859999999999996</v>
      </c>
      <c r="AE107" s="12">
        <v>2.4799999999999999E-2</v>
      </c>
      <c r="AF107" s="12">
        <v>6.1800000000000001E-2</v>
      </c>
      <c r="AG107" s="12">
        <v>8.0600000000000005E-2</v>
      </c>
      <c r="AH107" s="12">
        <v>0.41589999999999999</v>
      </c>
      <c r="AI107" s="12">
        <v>0.183</v>
      </c>
      <c r="AJ107" s="14">
        <v>1</v>
      </c>
      <c r="AK107" s="1" t="s">
        <v>63</v>
      </c>
      <c r="AL107" s="1" t="s">
        <v>63</v>
      </c>
      <c r="AM107" s="1" t="s">
        <v>63</v>
      </c>
      <c r="AN107" s="1" t="s">
        <v>63</v>
      </c>
      <c r="AO107" s="1" t="s">
        <v>63</v>
      </c>
      <c r="AP107" s="1" t="s">
        <v>63</v>
      </c>
      <c r="AQ107" s="1" t="s">
        <v>63</v>
      </c>
      <c r="AR107" s="12">
        <v>0.39400000000000002</v>
      </c>
      <c r="AS107" s="12">
        <v>0.60209999999999997</v>
      </c>
      <c r="AT107" s="12">
        <v>0.2432</v>
      </c>
      <c r="AU107" s="12">
        <v>0.37090000000000001</v>
      </c>
      <c r="AV107" s="12">
        <v>0.15049999999999999</v>
      </c>
      <c r="AW107" s="12">
        <v>0.3745</v>
      </c>
      <c r="AX107" s="12">
        <v>0.23369999999999999</v>
      </c>
      <c r="AY107" s="12">
        <v>0.38790000000000002</v>
      </c>
      <c r="AZ107" s="12">
        <v>0.17349999999999999</v>
      </c>
      <c r="BA107" s="13">
        <v>8.9700000000000002E-2</v>
      </c>
    </row>
    <row r="108" spans="1:108">
      <c r="A108" t="s">
        <v>67</v>
      </c>
      <c r="B108" s="9">
        <v>4376</v>
      </c>
      <c r="C108" s="1">
        <v>2223</v>
      </c>
      <c r="D108" s="1">
        <v>2152</v>
      </c>
      <c r="E108" s="1">
        <v>417</v>
      </c>
      <c r="F108" s="1">
        <v>889</v>
      </c>
      <c r="G108" s="1">
        <v>764</v>
      </c>
      <c r="H108" s="1">
        <v>841</v>
      </c>
      <c r="I108" s="1">
        <v>641</v>
      </c>
      <c r="J108" s="1">
        <v>825</v>
      </c>
      <c r="K108" s="1">
        <v>613</v>
      </c>
      <c r="L108" s="1">
        <v>506</v>
      </c>
      <c r="M108" s="1">
        <v>353</v>
      </c>
      <c r="N108" s="1">
        <v>400</v>
      </c>
      <c r="O108" s="1">
        <v>410</v>
      </c>
      <c r="P108" s="1">
        <v>316</v>
      </c>
      <c r="Q108" s="1">
        <v>424</v>
      </c>
      <c r="R108" s="1">
        <v>228</v>
      </c>
      <c r="S108" s="1">
        <v>605</v>
      </c>
      <c r="T108" s="1">
        <v>3855</v>
      </c>
      <c r="U108" s="1">
        <v>343</v>
      </c>
      <c r="V108" s="1">
        <v>178</v>
      </c>
      <c r="W108" s="1">
        <v>1416</v>
      </c>
      <c r="X108" s="1">
        <v>1062</v>
      </c>
      <c r="Y108" s="1">
        <v>532</v>
      </c>
      <c r="Z108" s="1">
        <v>1367</v>
      </c>
      <c r="AA108" s="1">
        <v>1273</v>
      </c>
      <c r="AB108" s="1">
        <v>1526</v>
      </c>
      <c r="AC108" s="1">
        <v>1577</v>
      </c>
      <c r="AD108" s="1">
        <v>602</v>
      </c>
      <c r="AE108" s="1">
        <v>2364</v>
      </c>
      <c r="AF108" s="1">
        <v>295</v>
      </c>
      <c r="AG108" s="1">
        <v>217</v>
      </c>
      <c r="AH108" s="1">
        <v>1302</v>
      </c>
      <c r="AI108" s="1">
        <v>2091</v>
      </c>
      <c r="AJ108" s="1">
        <v>0</v>
      </c>
      <c r="AK108" s="1">
        <v>4376</v>
      </c>
      <c r="AL108" s="1">
        <v>0</v>
      </c>
      <c r="AM108" s="1">
        <v>0</v>
      </c>
      <c r="AN108" s="1">
        <v>0</v>
      </c>
      <c r="AO108" s="1">
        <v>0</v>
      </c>
      <c r="AP108" s="1">
        <v>610</v>
      </c>
      <c r="AQ108" s="1">
        <v>3551</v>
      </c>
      <c r="AR108" s="1">
        <v>0</v>
      </c>
      <c r="AS108" s="1">
        <v>0</v>
      </c>
      <c r="AT108" s="1">
        <v>1730</v>
      </c>
      <c r="AU108" s="1">
        <v>2095</v>
      </c>
      <c r="AV108" s="1">
        <v>1616</v>
      </c>
      <c r="AW108" s="1">
        <v>2238</v>
      </c>
      <c r="AX108" s="1">
        <v>1493</v>
      </c>
      <c r="AY108" s="1">
        <v>543</v>
      </c>
      <c r="AZ108" s="1">
        <v>2886</v>
      </c>
      <c r="BA108" s="10">
        <v>2773</v>
      </c>
    </row>
    <row r="109" spans="1:108">
      <c r="A109" t="s">
        <v>207</v>
      </c>
      <c r="B109" s="20">
        <v>0.46</v>
      </c>
      <c r="C109" s="12">
        <v>0.49669999999999997</v>
      </c>
      <c r="D109" s="12">
        <v>0.42749999999999999</v>
      </c>
      <c r="E109" s="12">
        <v>0.55810000000000004</v>
      </c>
      <c r="F109" s="12">
        <v>0.59419999999999995</v>
      </c>
      <c r="G109" s="12">
        <v>0.52569999999999995</v>
      </c>
      <c r="H109" s="12">
        <v>0.49519999999999997</v>
      </c>
      <c r="I109" s="12">
        <v>0.41959999999999997</v>
      </c>
      <c r="J109" s="12">
        <v>0.31830000000000003</v>
      </c>
      <c r="K109" s="12">
        <v>0.50180000000000002</v>
      </c>
      <c r="L109" s="12">
        <v>0.38440000000000002</v>
      </c>
      <c r="M109" s="12">
        <v>0.42970000000000003</v>
      </c>
      <c r="N109" s="12">
        <v>0.42180000000000001</v>
      </c>
      <c r="O109" s="12">
        <v>0.49359999999999998</v>
      </c>
      <c r="P109" s="12">
        <v>0.48899999999999999</v>
      </c>
      <c r="Q109" s="12">
        <v>0.50919999999999999</v>
      </c>
      <c r="R109" s="12">
        <v>0.5968</v>
      </c>
      <c r="S109" s="12">
        <v>0.55720000000000003</v>
      </c>
      <c r="T109" s="12">
        <v>0.4768</v>
      </c>
      <c r="U109" s="12">
        <v>0.36870000000000003</v>
      </c>
      <c r="V109" s="12">
        <v>0.35820000000000002</v>
      </c>
      <c r="W109" s="12">
        <v>0.4632</v>
      </c>
      <c r="X109" s="12">
        <v>0.4582</v>
      </c>
      <c r="Y109" s="12">
        <v>0.443</v>
      </c>
      <c r="Z109" s="12">
        <v>0.4652</v>
      </c>
      <c r="AA109" s="12">
        <v>0.50849999999999995</v>
      </c>
      <c r="AB109" s="12">
        <v>0.44600000000000001</v>
      </c>
      <c r="AC109" s="12">
        <v>0.43959999999999999</v>
      </c>
      <c r="AD109" s="12">
        <v>0.18440000000000001</v>
      </c>
      <c r="AE109" s="12">
        <v>0.88739999999999997</v>
      </c>
      <c r="AF109" s="12">
        <v>0.31659999999999999</v>
      </c>
      <c r="AG109" s="12">
        <v>0.22239999999999999</v>
      </c>
      <c r="AH109" s="12">
        <v>0.33429999999999999</v>
      </c>
      <c r="AI109" s="12">
        <v>0.5423</v>
      </c>
      <c r="AJ109" s="1" t="s">
        <v>63</v>
      </c>
      <c r="AK109" s="14">
        <v>1</v>
      </c>
      <c r="AL109" s="1" t="s">
        <v>63</v>
      </c>
      <c r="AM109" s="1" t="s">
        <v>63</v>
      </c>
      <c r="AN109" s="1" t="s">
        <v>63</v>
      </c>
      <c r="AO109" s="1" t="s">
        <v>63</v>
      </c>
      <c r="AP109" s="12">
        <v>0.56740000000000002</v>
      </c>
      <c r="AQ109" s="12">
        <v>0.66259999999999997</v>
      </c>
      <c r="AR109" s="1" t="s">
        <v>63</v>
      </c>
      <c r="AS109" s="1" t="s">
        <v>63</v>
      </c>
      <c r="AT109" s="12">
        <v>0.66159999999999997</v>
      </c>
      <c r="AU109" s="12">
        <v>0.42280000000000001</v>
      </c>
      <c r="AV109" s="12">
        <v>0.51400000000000001</v>
      </c>
      <c r="AW109" s="12">
        <v>0.4158</v>
      </c>
      <c r="AX109" s="12">
        <v>0.5363</v>
      </c>
      <c r="AY109" s="12">
        <v>0.42759999999999998</v>
      </c>
      <c r="AZ109" s="12">
        <v>0.54800000000000004</v>
      </c>
      <c r="BA109" s="13">
        <v>0.60580000000000001</v>
      </c>
    </row>
    <row r="110" spans="1:108">
      <c r="A110" t="s">
        <v>68</v>
      </c>
      <c r="B110" s="9">
        <v>997</v>
      </c>
      <c r="C110" s="1">
        <v>436</v>
      </c>
      <c r="D110" s="1">
        <v>560</v>
      </c>
      <c r="E110" s="1">
        <v>73</v>
      </c>
      <c r="F110" s="1">
        <v>150</v>
      </c>
      <c r="G110" s="1">
        <v>151</v>
      </c>
      <c r="H110" s="1">
        <v>164</v>
      </c>
      <c r="I110" s="1">
        <v>160</v>
      </c>
      <c r="J110" s="1">
        <v>298</v>
      </c>
      <c r="K110" s="1">
        <v>190</v>
      </c>
      <c r="L110" s="1">
        <v>207</v>
      </c>
      <c r="M110" s="1">
        <v>136</v>
      </c>
      <c r="N110" s="1">
        <v>94</v>
      </c>
      <c r="O110" s="1">
        <v>50</v>
      </c>
      <c r="P110" s="1">
        <v>56</v>
      </c>
      <c r="Q110" s="1">
        <v>59</v>
      </c>
      <c r="R110" s="1">
        <v>16</v>
      </c>
      <c r="S110" s="1">
        <v>77</v>
      </c>
      <c r="T110" s="1">
        <v>886</v>
      </c>
      <c r="U110" s="1">
        <v>80</v>
      </c>
      <c r="V110" s="1">
        <v>31</v>
      </c>
      <c r="W110" s="1">
        <v>285</v>
      </c>
      <c r="X110" s="1">
        <v>182</v>
      </c>
      <c r="Y110" s="1">
        <v>126</v>
      </c>
      <c r="Z110" s="1">
        <v>404</v>
      </c>
      <c r="AA110" s="1">
        <v>237</v>
      </c>
      <c r="AB110" s="1">
        <v>320</v>
      </c>
      <c r="AC110" s="1">
        <v>440</v>
      </c>
      <c r="AD110" s="1">
        <v>141</v>
      </c>
      <c r="AE110" s="1">
        <v>81</v>
      </c>
      <c r="AF110" s="1">
        <v>548</v>
      </c>
      <c r="AG110" s="1">
        <v>35</v>
      </c>
      <c r="AH110" s="1">
        <v>257</v>
      </c>
      <c r="AI110" s="1">
        <v>557</v>
      </c>
      <c r="AJ110" s="1">
        <v>0</v>
      </c>
      <c r="AK110" s="1">
        <v>0</v>
      </c>
      <c r="AL110" s="1">
        <v>997</v>
      </c>
      <c r="AM110" s="1">
        <v>0</v>
      </c>
      <c r="AN110" s="1">
        <v>0</v>
      </c>
      <c r="AO110" s="1">
        <v>0</v>
      </c>
      <c r="AP110" s="1">
        <v>218</v>
      </c>
      <c r="AQ110" s="1">
        <v>732</v>
      </c>
      <c r="AR110" s="1">
        <v>497</v>
      </c>
      <c r="AS110" s="1">
        <v>413</v>
      </c>
      <c r="AT110" s="1">
        <v>0</v>
      </c>
      <c r="AU110" s="1">
        <v>0</v>
      </c>
      <c r="AV110" s="1">
        <v>471</v>
      </c>
      <c r="AW110" s="1">
        <v>426</v>
      </c>
      <c r="AX110" s="1">
        <v>278</v>
      </c>
      <c r="AY110" s="1">
        <v>111</v>
      </c>
      <c r="AZ110" s="1">
        <v>586</v>
      </c>
      <c r="BA110" s="10">
        <v>543</v>
      </c>
    </row>
    <row r="111" spans="1:108">
      <c r="A111" t="s">
        <v>207</v>
      </c>
      <c r="B111" s="11">
        <v>0.1048</v>
      </c>
      <c r="C111" s="12">
        <v>9.7500000000000003E-2</v>
      </c>
      <c r="D111" s="12">
        <v>0.1113</v>
      </c>
      <c r="E111" s="12">
        <v>9.7900000000000001E-2</v>
      </c>
      <c r="F111" s="12">
        <v>0.10050000000000001</v>
      </c>
      <c r="G111" s="12">
        <v>0.1041</v>
      </c>
      <c r="H111" s="12">
        <v>9.6500000000000002E-2</v>
      </c>
      <c r="I111" s="12">
        <v>0.10489999999999999</v>
      </c>
      <c r="J111" s="12">
        <v>0.11509999999999999</v>
      </c>
      <c r="K111" s="12">
        <v>0.15570000000000001</v>
      </c>
      <c r="L111" s="12">
        <v>0.15770000000000001</v>
      </c>
      <c r="M111" s="12">
        <v>0.16600000000000001</v>
      </c>
      <c r="N111" s="12">
        <v>9.9299999999999999E-2</v>
      </c>
      <c r="O111" s="12">
        <v>6.0499999999999998E-2</v>
      </c>
      <c r="P111" s="12">
        <v>8.6400000000000005E-2</v>
      </c>
      <c r="Q111" s="12">
        <v>7.0599999999999996E-2</v>
      </c>
      <c r="R111" s="12">
        <v>4.2900000000000001E-2</v>
      </c>
      <c r="S111" s="12">
        <v>7.0499999999999993E-2</v>
      </c>
      <c r="T111" s="12">
        <v>0.1096</v>
      </c>
      <c r="U111" s="12">
        <v>8.6300000000000002E-2</v>
      </c>
      <c r="V111" s="12">
        <v>6.2100000000000002E-2</v>
      </c>
      <c r="W111" s="12">
        <v>9.3299999999999994E-2</v>
      </c>
      <c r="X111" s="12">
        <v>7.8600000000000003E-2</v>
      </c>
      <c r="Y111" s="12">
        <v>0.10489999999999999</v>
      </c>
      <c r="Z111" s="12">
        <v>0.13739999999999999</v>
      </c>
      <c r="AA111" s="12">
        <v>9.4700000000000006E-2</v>
      </c>
      <c r="AB111" s="12">
        <v>9.3399999999999997E-2</v>
      </c>
      <c r="AC111" s="12">
        <v>0.1227</v>
      </c>
      <c r="AD111" s="12">
        <v>4.3200000000000002E-2</v>
      </c>
      <c r="AE111" s="12">
        <v>3.0300000000000001E-2</v>
      </c>
      <c r="AF111" s="12">
        <v>0.58750000000000002</v>
      </c>
      <c r="AG111" s="12">
        <v>3.6299999999999999E-2</v>
      </c>
      <c r="AH111" s="12">
        <v>6.59E-2</v>
      </c>
      <c r="AI111" s="12">
        <v>0.1444</v>
      </c>
      <c r="AJ111" s="1" t="s">
        <v>63</v>
      </c>
      <c r="AK111" s="1" t="s">
        <v>63</v>
      </c>
      <c r="AL111" s="14">
        <v>1</v>
      </c>
      <c r="AM111" s="1" t="s">
        <v>63</v>
      </c>
      <c r="AN111" s="1" t="s">
        <v>63</v>
      </c>
      <c r="AO111" s="1" t="s">
        <v>63</v>
      </c>
      <c r="AP111" s="12">
        <v>0.2026</v>
      </c>
      <c r="AQ111" s="12">
        <v>0.13650000000000001</v>
      </c>
      <c r="AR111" s="12">
        <v>0.3382</v>
      </c>
      <c r="AS111" s="12">
        <v>0.125</v>
      </c>
      <c r="AT111" s="1" t="s">
        <v>63</v>
      </c>
      <c r="AU111" s="1" t="s">
        <v>63</v>
      </c>
      <c r="AV111" s="12">
        <v>0.14979999999999999</v>
      </c>
      <c r="AW111" s="12">
        <v>7.9200000000000007E-2</v>
      </c>
      <c r="AX111" s="12">
        <v>9.98E-2</v>
      </c>
      <c r="AY111" s="12">
        <v>8.7599999999999997E-2</v>
      </c>
      <c r="AZ111" s="12">
        <v>0.11119999999999999</v>
      </c>
      <c r="BA111" s="13">
        <v>0.1187</v>
      </c>
    </row>
    <row r="112" spans="1:108">
      <c r="A112" t="s">
        <v>69</v>
      </c>
      <c r="B112" s="9">
        <v>286</v>
      </c>
      <c r="C112" s="1">
        <v>132</v>
      </c>
      <c r="D112" s="1">
        <v>154</v>
      </c>
      <c r="E112" s="1">
        <v>27</v>
      </c>
      <c r="F112" s="1">
        <v>39</v>
      </c>
      <c r="G112" s="1">
        <v>46</v>
      </c>
      <c r="H112" s="1">
        <v>49</v>
      </c>
      <c r="I112" s="1">
        <v>65</v>
      </c>
      <c r="J112" s="1">
        <v>60</v>
      </c>
      <c r="K112" s="1">
        <v>0</v>
      </c>
      <c r="L112" s="1">
        <v>0</v>
      </c>
      <c r="M112" s="1">
        <v>0</v>
      </c>
      <c r="N112" s="1">
        <v>0</v>
      </c>
      <c r="O112" s="1">
        <v>0</v>
      </c>
      <c r="P112" s="1">
        <v>0</v>
      </c>
      <c r="Q112" s="1">
        <v>0</v>
      </c>
      <c r="R112" s="1">
        <v>0</v>
      </c>
      <c r="S112" s="1">
        <v>0</v>
      </c>
      <c r="T112" s="1">
        <v>0</v>
      </c>
      <c r="U112" s="1">
        <v>286</v>
      </c>
      <c r="V112" s="1">
        <v>0</v>
      </c>
      <c r="W112" s="1">
        <v>90</v>
      </c>
      <c r="X112" s="1">
        <v>78</v>
      </c>
      <c r="Y112" s="1">
        <v>12</v>
      </c>
      <c r="Z112" s="1">
        <v>105</v>
      </c>
      <c r="AA112" s="1">
        <v>94</v>
      </c>
      <c r="AB112" s="1">
        <v>82</v>
      </c>
      <c r="AC112" s="1">
        <v>110</v>
      </c>
      <c r="AD112" s="1">
        <v>1</v>
      </c>
      <c r="AE112" s="1">
        <v>10</v>
      </c>
      <c r="AF112" s="1">
        <v>4</v>
      </c>
      <c r="AG112" s="1">
        <v>230</v>
      </c>
      <c r="AH112" s="1">
        <v>49</v>
      </c>
      <c r="AI112" s="1">
        <v>191</v>
      </c>
      <c r="AJ112" s="1">
        <v>0</v>
      </c>
      <c r="AK112" s="1">
        <v>0</v>
      </c>
      <c r="AL112" s="1">
        <v>0</v>
      </c>
      <c r="AM112" s="1">
        <v>0</v>
      </c>
      <c r="AN112" s="1">
        <v>286</v>
      </c>
      <c r="AO112" s="1">
        <v>0</v>
      </c>
      <c r="AP112" s="1">
        <v>25</v>
      </c>
      <c r="AQ112" s="1">
        <v>249</v>
      </c>
      <c r="AR112" s="1">
        <v>111</v>
      </c>
      <c r="AS112" s="1">
        <v>152</v>
      </c>
      <c r="AT112" s="1">
        <v>52</v>
      </c>
      <c r="AU112" s="1">
        <v>201</v>
      </c>
      <c r="AV112" s="1">
        <v>145</v>
      </c>
      <c r="AW112" s="1">
        <v>108</v>
      </c>
      <c r="AX112" s="1">
        <v>104</v>
      </c>
      <c r="AY112" s="1">
        <v>43</v>
      </c>
      <c r="AZ112" s="1">
        <v>174</v>
      </c>
      <c r="BA112" s="10">
        <v>198</v>
      </c>
    </row>
    <row r="113" spans="1:108">
      <c r="A113" t="s">
        <v>207</v>
      </c>
      <c r="B113" s="20">
        <v>0.03</v>
      </c>
      <c r="C113" s="12">
        <v>2.9399999999999999E-2</v>
      </c>
      <c r="D113" s="12">
        <v>3.0599999999999999E-2</v>
      </c>
      <c r="E113" s="12">
        <v>3.6299999999999999E-2</v>
      </c>
      <c r="F113" s="12">
        <v>2.5899999999999999E-2</v>
      </c>
      <c r="G113" s="12">
        <v>3.1899999999999998E-2</v>
      </c>
      <c r="H113" s="12">
        <v>2.8899999999999999E-2</v>
      </c>
      <c r="I113" s="12">
        <v>4.2299999999999997E-2</v>
      </c>
      <c r="J113" s="12">
        <v>2.3099999999999999E-2</v>
      </c>
      <c r="K113" s="1" t="s">
        <v>63</v>
      </c>
      <c r="L113" s="1" t="s">
        <v>63</v>
      </c>
      <c r="M113" s="1" t="s">
        <v>63</v>
      </c>
      <c r="N113" s="1" t="s">
        <v>63</v>
      </c>
      <c r="O113" s="1" t="s">
        <v>63</v>
      </c>
      <c r="P113" s="1" t="s">
        <v>63</v>
      </c>
      <c r="Q113" s="1" t="s">
        <v>63</v>
      </c>
      <c r="R113" s="1" t="s">
        <v>63</v>
      </c>
      <c r="S113" s="1" t="s">
        <v>63</v>
      </c>
      <c r="T113" s="1" t="s">
        <v>63</v>
      </c>
      <c r="U113" s="12">
        <v>0.3075</v>
      </c>
      <c r="V113" s="1" t="s">
        <v>63</v>
      </c>
      <c r="W113" s="12">
        <v>2.9499999999999998E-2</v>
      </c>
      <c r="X113" s="12">
        <v>3.3599999999999998E-2</v>
      </c>
      <c r="Y113" s="12">
        <v>1.04E-2</v>
      </c>
      <c r="Z113" s="12">
        <v>3.5799999999999998E-2</v>
      </c>
      <c r="AA113" s="12">
        <v>3.7499999999999999E-2</v>
      </c>
      <c r="AB113" s="12">
        <v>2.4E-2</v>
      </c>
      <c r="AC113" s="12">
        <v>3.0599999999999999E-2</v>
      </c>
      <c r="AD113" s="12">
        <v>2.0000000000000001E-4</v>
      </c>
      <c r="AE113" s="12">
        <v>3.7000000000000002E-3</v>
      </c>
      <c r="AF113" s="12">
        <v>4.7000000000000002E-3</v>
      </c>
      <c r="AG113" s="12">
        <v>0.2359</v>
      </c>
      <c r="AH113" s="12">
        <v>1.2699999999999999E-2</v>
      </c>
      <c r="AI113" s="12">
        <v>4.9500000000000002E-2</v>
      </c>
      <c r="AJ113" s="1" t="s">
        <v>63</v>
      </c>
      <c r="AK113" s="1" t="s">
        <v>63</v>
      </c>
      <c r="AL113" s="1" t="s">
        <v>63</v>
      </c>
      <c r="AM113" s="1" t="s">
        <v>63</v>
      </c>
      <c r="AN113" s="12">
        <v>0.2586</v>
      </c>
      <c r="AO113" s="1" t="s">
        <v>63</v>
      </c>
      <c r="AP113" s="12">
        <v>2.3199999999999998E-2</v>
      </c>
      <c r="AQ113" s="12">
        <v>4.65E-2</v>
      </c>
      <c r="AR113" s="12">
        <v>7.5300000000000006E-2</v>
      </c>
      <c r="AS113" s="12">
        <v>4.5999999999999999E-2</v>
      </c>
      <c r="AT113" s="12">
        <v>1.9800000000000002E-2</v>
      </c>
      <c r="AU113" s="12">
        <v>4.0599999999999997E-2</v>
      </c>
      <c r="AV113" s="12">
        <v>4.6100000000000002E-2</v>
      </c>
      <c r="AW113" s="12">
        <v>2.01E-2</v>
      </c>
      <c r="AX113" s="12">
        <v>3.7400000000000003E-2</v>
      </c>
      <c r="AY113" s="12">
        <v>3.4099999999999998E-2</v>
      </c>
      <c r="AZ113" s="12">
        <v>3.3099999999999997E-2</v>
      </c>
      <c r="BA113" s="13">
        <v>4.3200000000000002E-2</v>
      </c>
    </row>
    <row r="114" spans="1:108">
      <c r="A114" t="s">
        <v>70</v>
      </c>
      <c r="B114" s="9">
        <v>320</v>
      </c>
      <c r="C114" s="1">
        <v>136</v>
      </c>
      <c r="D114" s="1">
        <v>184</v>
      </c>
      <c r="E114" s="1">
        <v>29</v>
      </c>
      <c r="F114" s="1">
        <v>49</v>
      </c>
      <c r="G114" s="1">
        <v>57</v>
      </c>
      <c r="H114" s="1">
        <v>66</v>
      </c>
      <c r="I114" s="1">
        <v>54</v>
      </c>
      <c r="J114" s="1">
        <v>65</v>
      </c>
      <c r="K114" s="1">
        <v>45</v>
      </c>
      <c r="L114" s="1">
        <v>56</v>
      </c>
      <c r="M114" s="1">
        <v>21</v>
      </c>
      <c r="N114" s="1">
        <v>30</v>
      </c>
      <c r="O114" s="1">
        <v>28</v>
      </c>
      <c r="P114" s="1">
        <v>21</v>
      </c>
      <c r="Q114" s="1">
        <v>33</v>
      </c>
      <c r="R114" s="1">
        <v>12</v>
      </c>
      <c r="S114" s="1">
        <v>44</v>
      </c>
      <c r="T114" s="1">
        <v>291</v>
      </c>
      <c r="U114" s="1">
        <v>18</v>
      </c>
      <c r="V114" s="1">
        <v>11</v>
      </c>
      <c r="W114" s="1">
        <v>78</v>
      </c>
      <c r="X114" s="1">
        <v>71</v>
      </c>
      <c r="Y114" s="1">
        <v>48</v>
      </c>
      <c r="Z114" s="1">
        <v>123</v>
      </c>
      <c r="AA114" s="1">
        <v>79</v>
      </c>
      <c r="AB114" s="1">
        <v>149</v>
      </c>
      <c r="AC114" s="1">
        <v>92</v>
      </c>
      <c r="AD114" s="1">
        <v>35</v>
      </c>
      <c r="AE114" s="1">
        <v>92</v>
      </c>
      <c r="AF114" s="1">
        <v>20</v>
      </c>
      <c r="AG114" s="1">
        <v>106</v>
      </c>
      <c r="AH114" s="1">
        <v>101</v>
      </c>
      <c r="AI114" s="1">
        <v>152</v>
      </c>
      <c r="AJ114" s="1">
        <v>0</v>
      </c>
      <c r="AK114" s="1">
        <v>0</v>
      </c>
      <c r="AL114" s="1">
        <v>0</v>
      </c>
      <c r="AM114" s="1">
        <v>320</v>
      </c>
      <c r="AN114" s="1">
        <v>0</v>
      </c>
      <c r="AO114" s="1">
        <v>0</v>
      </c>
      <c r="AP114" s="1">
        <v>36</v>
      </c>
      <c r="AQ114" s="1">
        <v>262</v>
      </c>
      <c r="AR114" s="1">
        <v>119</v>
      </c>
      <c r="AS114" s="1">
        <v>158</v>
      </c>
      <c r="AT114" s="1">
        <v>92</v>
      </c>
      <c r="AU114" s="1">
        <v>189</v>
      </c>
      <c r="AV114" s="1">
        <v>304</v>
      </c>
      <c r="AW114" s="1">
        <v>9</v>
      </c>
      <c r="AX114" s="1">
        <v>86</v>
      </c>
      <c r="AY114" s="1">
        <v>22</v>
      </c>
      <c r="AZ114" s="1">
        <v>169</v>
      </c>
      <c r="BA114" s="10">
        <v>224</v>
      </c>
    </row>
    <row r="115" spans="1:108">
      <c r="A115" t="s">
        <v>207</v>
      </c>
      <c r="B115" s="11">
        <v>3.3700000000000001E-2</v>
      </c>
      <c r="C115" s="12">
        <v>3.04E-2</v>
      </c>
      <c r="D115" s="12">
        <v>3.6600000000000001E-2</v>
      </c>
      <c r="E115" s="12">
        <v>3.8399999999999997E-2</v>
      </c>
      <c r="F115" s="12">
        <v>3.27E-2</v>
      </c>
      <c r="G115" s="12">
        <v>3.9300000000000002E-2</v>
      </c>
      <c r="H115" s="12">
        <v>3.9100000000000003E-2</v>
      </c>
      <c r="I115" s="12">
        <v>3.5400000000000001E-2</v>
      </c>
      <c r="J115" s="12">
        <v>2.52E-2</v>
      </c>
      <c r="K115" s="12">
        <v>3.7100000000000001E-2</v>
      </c>
      <c r="L115" s="12">
        <v>4.2299999999999997E-2</v>
      </c>
      <c r="M115" s="12">
        <v>2.5600000000000001E-2</v>
      </c>
      <c r="N115" s="12">
        <v>3.2099999999999997E-2</v>
      </c>
      <c r="O115" s="12">
        <v>3.4000000000000002E-2</v>
      </c>
      <c r="P115" s="12">
        <v>3.2399999999999998E-2</v>
      </c>
      <c r="Q115" s="12">
        <v>3.9699999999999999E-2</v>
      </c>
      <c r="R115" s="12">
        <v>3.1699999999999999E-2</v>
      </c>
      <c r="S115" s="12">
        <v>4.07E-2</v>
      </c>
      <c r="T115" s="12">
        <v>3.5999999999999997E-2</v>
      </c>
      <c r="U115" s="12">
        <v>1.9699999999999999E-2</v>
      </c>
      <c r="V115" s="12">
        <v>2.1899999999999999E-2</v>
      </c>
      <c r="W115" s="12">
        <v>2.5600000000000001E-2</v>
      </c>
      <c r="X115" s="12">
        <v>3.0800000000000001E-2</v>
      </c>
      <c r="Y115" s="12">
        <v>3.9699999999999999E-2</v>
      </c>
      <c r="Z115" s="12">
        <v>4.19E-2</v>
      </c>
      <c r="AA115" s="12">
        <v>3.1600000000000003E-2</v>
      </c>
      <c r="AB115" s="12">
        <v>4.3400000000000001E-2</v>
      </c>
      <c r="AC115" s="12">
        <v>2.58E-2</v>
      </c>
      <c r="AD115" s="12">
        <v>1.0800000000000001E-2</v>
      </c>
      <c r="AE115" s="12">
        <v>3.4599999999999999E-2</v>
      </c>
      <c r="AF115" s="12">
        <v>2.1299999999999999E-2</v>
      </c>
      <c r="AG115" s="12">
        <v>0.1085</v>
      </c>
      <c r="AH115" s="12">
        <v>2.58E-2</v>
      </c>
      <c r="AI115" s="12">
        <v>3.95E-2</v>
      </c>
      <c r="AJ115" s="1" t="s">
        <v>63</v>
      </c>
      <c r="AK115" s="1" t="s">
        <v>63</v>
      </c>
      <c r="AL115" s="1" t="s">
        <v>63</v>
      </c>
      <c r="AM115" s="14">
        <v>1</v>
      </c>
      <c r="AN115" s="1" t="s">
        <v>63</v>
      </c>
      <c r="AO115" s="1" t="s">
        <v>63</v>
      </c>
      <c r="AP115" s="12">
        <v>3.3399999999999999E-2</v>
      </c>
      <c r="AQ115" s="12">
        <v>4.8899999999999999E-2</v>
      </c>
      <c r="AR115" s="12">
        <v>8.09E-2</v>
      </c>
      <c r="AS115" s="12">
        <v>4.8000000000000001E-2</v>
      </c>
      <c r="AT115" s="12">
        <v>3.5299999999999998E-2</v>
      </c>
      <c r="AU115" s="12">
        <v>3.8100000000000002E-2</v>
      </c>
      <c r="AV115" s="12">
        <v>9.6600000000000005E-2</v>
      </c>
      <c r="AW115" s="12">
        <v>1.6000000000000001E-3</v>
      </c>
      <c r="AX115" s="12">
        <v>3.1E-2</v>
      </c>
      <c r="AY115" s="12">
        <v>1.72E-2</v>
      </c>
      <c r="AZ115" s="12">
        <v>3.2199999999999999E-2</v>
      </c>
      <c r="BA115" s="13">
        <v>4.8899999999999999E-2</v>
      </c>
    </row>
    <row r="116" spans="1:108">
      <c r="A116" t="s">
        <v>71</v>
      </c>
      <c r="B116" s="9">
        <v>492</v>
      </c>
      <c r="C116" s="1">
        <v>191</v>
      </c>
      <c r="D116" s="1">
        <v>301</v>
      </c>
      <c r="E116" s="1">
        <v>18</v>
      </c>
      <c r="F116" s="1">
        <v>30</v>
      </c>
      <c r="G116" s="1">
        <v>52</v>
      </c>
      <c r="H116" s="1">
        <v>89</v>
      </c>
      <c r="I116" s="1">
        <v>103</v>
      </c>
      <c r="J116" s="1">
        <v>199</v>
      </c>
      <c r="K116" s="1">
        <v>30</v>
      </c>
      <c r="L116" s="1">
        <v>70</v>
      </c>
      <c r="M116" s="1">
        <v>49</v>
      </c>
      <c r="N116" s="1">
        <v>62</v>
      </c>
      <c r="O116" s="1">
        <v>36</v>
      </c>
      <c r="P116" s="1">
        <v>41</v>
      </c>
      <c r="Q116" s="1">
        <v>62</v>
      </c>
      <c r="R116" s="1">
        <v>21</v>
      </c>
      <c r="S116" s="1">
        <v>61</v>
      </c>
      <c r="T116" s="1">
        <v>432</v>
      </c>
      <c r="U116" s="1">
        <v>24</v>
      </c>
      <c r="V116" s="1">
        <v>37</v>
      </c>
      <c r="W116" s="1">
        <v>197</v>
      </c>
      <c r="X116" s="1">
        <v>125</v>
      </c>
      <c r="Y116" s="1">
        <v>71</v>
      </c>
      <c r="Z116" s="1">
        <v>99</v>
      </c>
      <c r="AA116" s="1">
        <v>152</v>
      </c>
      <c r="AB116" s="1">
        <v>210</v>
      </c>
      <c r="AC116" s="1">
        <v>131</v>
      </c>
      <c r="AD116" s="1">
        <v>283</v>
      </c>
      <c r="AE116" s="1">
        <v>26</v>
      </c>
      <c r="AF116" s="1">
        <v>3</v>
      </c>
      <c r="AG116" s="1">
        <v>99</v>
      </c>
      <c r="AH116" s="1">
        <v>403</v>
      </c>
      <c r="AI116" s="1">
        <v>32</v>
      </c>
      <c r="AJ116" s="1">
        <v>0</v>
      </c>
      <c r="AK116" s="1">
        <v>0</v>
      </c>
      <c r="AL116" s="1">
        <v>0</v>
      </c>
      <c r="AM116" s="1">
        <v>0</v>
      </c>
      <c r="AN116" s="1">
        <v>492</v>
      </c>
      <c r="AO116" s="1">
        <v>0</v>
      </c>
      <c r="AP116" s="1">
        <v>136</v>
      </c>
      <c r="AQ116" s="1">
        <v>312</v>
      </c>
      <c r="AR116" s="1">
        <v>54</v>
      </c>
      <c r="AS116" s="1">
        <v>417</v>
      </c>
      <c r="AT116" s="1">
        <v>28</v>
      </c>
      <c r="AU116" s="1">
        <v>434</v>
      </c>
      <c r="AV116" s="1">
        <v>58</v>
      </c>
      <c r="AW116" s="1">
        <v>386</v>
      </c>
      <c r="AX116" s="1">
        <v>85</v>
      </c>
      <c r="AY116" s="1">
        <v>31</v>
      </c>
      <c r="AZ116" s="1">
        <v>318</v>
      </c>
      <c r="BA116" s="10">
        <v>220</v>
      </c>
    </row>
    <row r="117" spans="1:108">
      <c r="A117" t="s">
        <v>207</v>
      </c>
      <c r="B117" s="11">
        <v>5.1799999999999999E-2</v>
      </c>
      <c r="C117" s="12">
        <v>4.2700000000000002E-2</v>
      </c>
      <c r="D117" s="12">
        <v>5.9799999999999999E-2</v>
      </c>
      <c r="E117" s="12">
        <v>2.4199999999999999E-2</v>
      </c>
      <c r="F117" s="12">
        <v>2.01E-2</v>
      </c>
      <c r="G117" s="12">
        <v>3.5799999999999998E-2</v>
      </c>
      <c r="H117" s="12">
        <v>5.2699999999999997E-2</v>
      </c>
      <c r="I117" s="12">
        <v>6.7699999999999996E-2</v>
      </c>
      <c r="J117" s="12">
        <v>7.6899999999999996E-2</v>
      </c>
      <c r="K117" s="12">
        <v>2.4899999999999999E-2</v>
      </c>
      <c r="L117" s="12">
        <v>5.3199999999999997E-2</v>
      </c>
      <c r="M117" s="12">
        <v>5.9200000000000003E-2</v>
      </c>
      <c r="N117" s="12">
        <v>6.6000000000000003E-2</v>
      </c>
      <c r="O117" s="12">
        <v>4.3200000000000002E-2</v>
      </c>
      <c r="P117" s="12">
        <v>6.3E-2</v>
      </c>
      <c r="Q117" s="12">
        <v>7.3800000000000004E-2</v>
      </c>
      <c r="R117" s="12">
        <v>5.5199999999999999E-2</v>
      </c>
      <c r="S117" s="12">
        <v>5.6099999999999997E-2</v>
      </c>
      <c r="T117" s="12">
        <v>5.3400000000000003E-2</v>
      </c>
      <c r="U117" s="12">
        <v>2.5600000000000001E-2</v>
      </c>
      <c r="V117" s="12">
        <v>7.3599999999999999E-2</v>
      </c>
      <c r="W117" s="12">
        <v>6.4500000000000002E-2</v>
      </c>
      <c r="X117" s="12">
        <v>5.3900000000000003E-2</v>
      </c>
      <c r="Y117" s="12">
        <v>5.9499999999999997E-2</v>
      </c>
      <c r="Z117" s="12">
        <v>3.3700000000000001E-2</v>
      </c>
      <c r="AA117" s="12">
        <v>6.0699999999999997E-2</v>
      </c>
      <c r="AB117" s="12">
        <v>6.13E-2</v>
      </c>
      <c r="AC117" s="12">
        <v>3.6400000000000002E-2</v>
      </c>
      <c r="AD117" s="12">
        <v>8.6800000000000002E-2</v>
      </c>
      <c r="AE117" s="12">
        <v>9.5999999999999992E-3</v>
      </c>
      <c r="AF117" s="12">
        <v>2.8E-3</v>
      </c>
      <c r="AG117" s="12">
        <v>0.1018</v>
      </c>
      <c r="AH117" s="12">
        <v>0.10340000000000001</v>
      </c>
      <c r="AI117" s="12">
        <v>8.3999999999999995E-3</v>
      </c>
      <c r="AJ117" s="1" t="s">
        <v>63</v>
      </c>
      <c r="AK117" s="1" t="s">
        <v>63</v>
      </c>
      <c r="AL117" s="1" t="s">
        <v>63</v>
      </c>
      <c r="AM117" s="1" t="s">
        <v>63</v>
      </c>
      <c r="AN117" s="12">
        <v>0.44550000000000001</v>
      </c>
      <c r="AO117" s="1" t="s">
        <v>63</v>
      </c>
      <c r="AP117" s="12">
        <v>0.1268</v>
      </c>
      <c r="AQ117" s="12">
        <v>5.8200000000000002E-2</v>
      </c>
      <c r="AR117" s="12">
        <v>3.6999999999999998E-2</v>
      </c>
      <c r="AS117" s="12">
        <v>0.12620000000000001</v>
      </c>
      <c r="AT117" s="12">
        <v>1.0800000000000001E-2</v>
      </c>
      <c r="AU117" s="12">
        <v>8.77E-2</v>
      </c>
      <c r="AV117" s="12">
        <v>1.84E-2</v>
      </c>
      <c r="AW117" s="12">
        <v>7.1800000000000003E-2</v>
      </c>
      <c r="AX117" s="12">
        <v>3.0599999999999999E-2</v>
      </c>
      <c r="AY117" s="12">
        <v>2.41E-2</v>
      </c>
      <c r="AZ117" s="12">
        <v>6.0299999999999999E-2</v>
      </c>
      <c r="BA117" s="13">
        <v>4.8099999999999997E-2</v>
      </c>
    </row>
    <row r="118" spans="1:108">
      <c r="A118" t="s">
        <v>72</v>
      </c>
      <c r="B118" s="9">
        <v>133</v>
      </c>
      <c r="C118" s="1">
        <v>61</v>
      </c>
      <c r="D118" s="1">
        <v>72</v>
      </c>
      <c r="E118" s="1">
        <v>11</v>
      </c>
      <c r="F118" s="1">
        <v>15</v>
      </c>
      <c r="G118" s="1">
        <v>17</v>
      </c>
      <c r="H118" s="1">
        <v>19</v>
      </c>
      <c r="I118" s="1">
        <v>30</v>
      </c>
      <c r="J118" s="1">
        <v>42</v>
      </c>
      <c r="K118" s="1">
        <v>0</v>
      </c>
      <c r="L118" s="1">
        <v>0</v>
      </c>
      <c r="M118" s="1">
        <v>0</v>
      </c>
      <c r="N118" s="1">
        <v>0</v>
      </c>
      <c r="O118" s="1">
        <v>0</v>
      </c>
      <c r="P118" s="1">
        <v>0</v>
      </c>
      <c r="Q118" s="1">
        <v>0</v>
      </c>
      <c r="R118" s="1">
        <v>0</v>
      </c>
      <c r="S118" s="1">
        <v>0</v>
      </c>
      <c r="T118" s="1">
        <v>0</v>
      </c>
      <c r="U118" s="1">
        <v>0</v>
      </c>
      <c r="V118" s="1">
        <v>133</v>
      </c>
      <c r="W118" s="1">
        <v>25</v>
      </c>
      <c r="X118" s="1">
        <v>36</v>
      </c>
      <c r="Y118" s="1">
        <v>22</v>
      </c>
      <c r="Z118" s="1">
        <v>50</v>
      </c>
      <c r="AA118" s="1">
        <v>27</v>
      </c>
      <c r="AB118" s="1">
        <v>56</v>
      </c>
      <c r="AC118" s="1">
        <v>51</v>
      </c>
      <c r="AD118" s="1">
        <v>4</v>
      </c>
      <c r="AE118" s="1">
        <v>6</v>
      </c>
      <c r="AF118" s="1">
        <v>2</v>
      </c>
      <c r="AG118" s="1">
        <v>115</v>
      </c>
      <c r="AH118" s="1">
        <v>35</v>
      </c>
      <c r="AI118" s="1">
        <v>86</v>
      </c>
      <c r="AJ118" s="1">
        <v>0</v>
      </c>
      <c r="AK118" s="1">
        <v>0</v>
      </c>
      <c r="AL118" s="1">
        <v>0</v>
      </c>
      <c r="AM118" s="1">
        <v>0</v>
      </c>
      <c r="AN118" s="1">
        <v>133</v>
      </c>
      <c r="AO118" s="1">
        <v>0</v>
      </c>
      <c r="AP118" s="1">
        <v>17</v>
      </c>
      <c r="AQ118" s="1">
        <v>105</v>
      </c>
      <c r="AR118" s="1">
        <v>67</v>
      </c>
      <c r="AS118" s="1">
        <v>47</v>
      </c>
      <c r="AT118" s="1">
        <v>42</v>
      </c>
      <c r="AU118" s="1">
        <v>58</v>
      </c>
      <c r="AV118" s="1">
        <v>37</v>
      </c>
      <c r="AW118" s="1">
        <v>59</v>
      </c>
      <c r="AX118" s="1">
        <v>44</v>
      </c>
      <c r="AY118" s="1">
        <v>11</v>
      </c>
      <c r="AZ118" s="1">
        <v>99</v>
      </c>
      <c r="BA118" s="10">
        <v>89</v>
      </c>
    </row>
    <row r="119" spans="1:108">
      <c r="A119" t="s">
        <v>207</v>
      </c>
      <c r="B119" s="11">
        <v>1.4E-2</v>
      </c>
      <c r="C119" s="12">
        <v>1.35E-2</v>
      </c>
      <c r="D119" s="12">
        <v>1.44E-2</v>
      </c>
      <c r="E119" s="12">
        <v>1.43E-2</v>
      </c>
      <c r="F119" s="12">
        <v>9.7000000000000003E-3</v>
      </c>
      <c r="G119" s="12">
        <v>1.1599999999999999E-2</v>
      </c>
      <c r="H119" s="12">
        <v>1.09E-2</v>
      </c>
      <c r="I119" s="12">
        <v>1.9699999999999999E-2</v>
      </c>
      <c r="J119" s="12">
        <v>1.6199999999999999E-2</v>
      </c>
      <c r="K119" s="1" t="s">
        <v>63</v>
      </c>
      <c r="L119" s="1" t="s">
        <v>63</v>
      </c>
      <c r="M119" s="1" t="s">
        <v>63</v>
      </c>
      <c r="N119" s="1" t="s">
        <v>63</v>
      </c>
      <c r="O119" s="1" t="s">
        <v>63</v>
      </c>
      <c r="P119" s="1" t="s">
        <v>63</v>
      </c>
      <c r="Q119" s="1" t="s">
        <v>63</v>
      </c>
      <c r="R119" s="1" t="s">
        <v>63</v>
      </c>
      <c r="S119" s="1" t="s">
        <v>63</v>
      </c>
      <c r="T119" s="1" t="s">
        <v>63</v>
      </c>
      <c r="U119" s="1" t="s">
        <v>63</v>
      </c>
      <c r="V119" s="12">
        <v>0.2666</v>
      </c>
      <c r="W119" s="12">
        <v>8.0999999999999996E-3</v>
      </c>
      <c r="X119" s="12">
        <v>1.5599999999999999E-2</v>
      </c>
      <c r="Y119" s="12">
        <v>1.8499999999999999E-2</v>
      </c>
      <c r="Z119" s="12">
        <v>1.7000000000000001E-2</v>
      </c>
      <c r="AA119" s="12">
        <v>1.0699999999999999E-2</v>
      </c>
      <c r="AB119" s="12">
        <v>1.6199999999999999E-2</v>
      </c>
      <c r="AC119" s="12">
        <v>1.41E-2</v>
      </c>
      <c r="AD119" s="12">
        <v>1.1000000000000001E-3</v>
      </c>
      <c r="AE119" s="12">
        <v>2.0999999999999999E-3</v>
      </c>
      <c r="AF119" s="12">
        <v>1.9E-3</v>
      </c>
      <c r="AG119" s="12">
        <v>0.1182</v>
      </c>
      <c r="AH119" s="12">
        <v>8.8999999999999999E-3</v>
      </c>
      <c r="AI119" s="12">
        <v>2.2200000000000001E-2</v>
      </c>
      <c r="AJ119" s="1" t="s">
        <v>63</v>
      </c>
      <c r="AK119" s="1" t="s">
        <v>63</v>
      </c>
      <c r="AL119" s="1" t="s">
        <v>63</v>
      </c>
      <c r="AM119" s="1" t="s">
        <v>63</v>
      </c>
      <c r="AN119" s="12">
        <v>0.1202</v>
      </c>
      <c r="AO119" s="1" t="s">
        <v>63</v>
      </c>
      <c r="AP119" s="12">
        <v>1.6E-2</v>
      </c>
      <c r="AQ119" s="12">
        <v>1.9599999999999999E-2</v>
      </c>
      <c r="AR119" s="12">
        <v>4.5499999999999999E-2</v>
      </c>
      <c r="AS119" s="12">
        <v>1.43E-2</v>
      </c>
      <c r="AT119" s="12">
        <v>1.5900000000000001E-2</v>
      </c>
      <c r="AU119" s="12">
        <v>1.1599999999999999E-2</v>
      </c>
      <c r="AV119" s="12">
        <v>1.1599999999999999E-2</v>
      </c>
      <c r="AW119" s="12">
        <v>1.09E-2</v>
      </c>
      <c r="AX119" s="12">
        <v>1.5699999999999999E-2</v>
      </c>
      <c r="AY119" s="12">
        <v>8.3999999999999995E-3</v>
      </c>
      <c r="AZ119" s="12">
        <v>1.8800000000000001E-2</v>
      </c>
      <c r="BA119" s="13">
        <v>1.95E-2</v>
      </c>
    </row>
    <row r="120" spans="1:108">
      <c r="A120" t="s">
        <v>73</v>
      </c>
      <c r="B120" s="9">
        <v>77</v>
      </c>
      <c r="C120" s="1">
        <v>35</v>
      </c>
      <c r="D120" s="1">
        <v>42</v>
      </c>
      <c r="E120" s="1">
        <v>3</v>
      </c>
      <c r="F120" s="1">
        <v>10</v>
      </c>
      <c r="G120" s="1">
        <v>13</v>
      </c>
      <c r="H120" s="1">
        <v>17</v>
      </c>
      <c r="I120" s="1">
        <v>16</v>
      </c>
      <c r="J120" s="1">
        <v>20</v>
      </c>
      <c r="K120" s="1">
        <v>3</v>
      </c>
      <c r="L120" s="1">
        <v>10</v>
      </c>
      <c r="M120" s="1">
        <v>10</v>
      </c>
      <c r="N120" s="1">
        <v>4</v>
      </c>
      <c r="O120" s="1">
        <v>11</v>
      </c>
      <c r="P120" s="1">
        <v>10</v>
      </c>
      <c r="Q120" s="1">
        <v>13</v>
      </c>
      <c r="R120" s="1">
        <v>2</v>
      </c>
      <c r="S120" s="1">
        <v>4</v>
      </c>
      <c r="T120" s="1">
        <v>68</v>
      </c>
      <c r="U120" s="1">
        <v>0</v>
      </c>
      <c r="V120" s="1">
        <v>9</v>
      </c>
      <c r="W120" s="1">
        <v>24</v>
      </c>
      <c r="X120" s="1">
        <v>32</v>
      </c>
      <c r="Y120" s="1">
        <v>12</v>
      </c>
      <c r="Z120" s="1">
        <v>9</v>
      </c>
      <c r="AA120" s="1">
        <v>19</v>
      </c>
      <c r="AB120" s="1">
        <v>43</v>
      </c>
      <c r="AC120" s="1">
        <v>15</v>
      </c>
      <c r="AD120" s="1">
        <v>20</v>
      </c>
      <c r="AE120" s="1">
        <v>3</v>
      </c>
      <c r="AF120" s="1">
        <v>0</v>
      </c>
      <c r="AG120" s="1">
        <v>39</v>
      </c>
      <c r="AH120" s="1">
        <v>66</v>
      </c>
      <c r="AI120" s="1">
        <v>1</v>
      </c>
      <c r="AJ120" s="1">
        <v>0</v>
      </c>
      <c r="AK120" s="1">
        <v>0</v>
      </c>
      <c r="AL120" s="1">
        <v>0</v>
      </c>
      <c r="AM120" s="1">
        <v>0</v>
      </c>
      <c r="AN120" s="1">
        <v>77</v>
      </c>
      <c r="AO120" s="1">
        <v>0</v>
      </c>
      <c r="AP120" s="1">
        <v>19</v>
      </c>
      <c r="AQ120" s="1">
        <v>55</v>
      </c>
      <c r="AR120" s="1">
        <v>10</v>
      </c>
      <c r="AS120" s="1">
        <v>45</v>
      </c>
      <c r="AT120" s="1">
        <v>12</v>
      </c>
      <c r="AU120" s="1">
        <v>55</v>
      </c>
      <c r="AV120" s="1">
        <v>14</v>
      </c>
      <c r="AW120" s="1">
        <v>53</v>
      </c>
      <c r="AX120" s="1">
        <v>21</v>
      </c>
      <c r="AY120" s="1">
        <v>3</v>
      </c>
      <c r="AZ120" s="1">
        <v>56</v>
      </c>
      <c r="BA120" s="10">
        <v>46</v>
      </c>
    </row>
    <row r="121" spans="1:108">
      <c r="A121" t="s">
        <v>207</v>
      </c>
      <c r="B121" s="11">
        <v>8.0999999999999996E-3</v>
      </c>
      <c r="C121" s="12">
        <v>7.9000000000000008E-3</v>
      </c>
      <c r="D121" s="12">
        <v>8.3000000000000001E-3</v>
      </c>
      <c r="E121" s="12">
        <v>4.4000000000000003E-3</v>
      </c>
      <c r="F121" s="12">
        <v>6.4000000000000003E-3</v>
      </c>
      <c r="G121" s="12">
        <v>8.6E-3</v>
      </c>
      <c r="H121" s="12">
        <v>9.9000000000000008E-3</v>
      </c>
      <c r="I121" s="12">
        <v>1.0200000000000001E-2</v>
      </c>
      <c r="J121" s="12">
        <v>7.6E-3</v>
      </c>
      <c r="K121" s="12">
        <v>2.8E-3</v>
      </c>
      <c r="L121" s="12">
        <v>7.4999999999999997E-3</v>
      </c>
      <c r="M121" s="12">
        <v>1.2699999999999999E-2</v>
      </c>
      <c r="N121" s="12">
        <v>4.3E-3</v>
      </c>
      <c r="O121" s="12">
        <v>1.34E-2</v>
      </c>
      <c r="P121" s="12">
        <v>1.6E-2</v>
      </c>
      <c r="Q121" s="12">
        <v>1.5800000000000002E-2</v>
      </c>
      <c r="R121" s="12">
        <v>5.8999999999999999E-3</v>
      </c>
      <c r="S121" s="12">
        <v>3.3999999999999998E-3</v>
      </c>
      <c r="T121" s="12">
        <v>8.5000000000000006E-3</v>
      </c>
      <c r="U121" s="1" t="s">
        <v>63</v>
      </c>
      <c r="V121" s="12">
        <v>1.7999999999999999E-2</v>
      </c>
      <c r="W121" s="12">
        <v>7.9000000000000008E-3</v>
      </c>
      <c r="X121" s="12">
        <v>1.3899999999999999E-2</v>
      </c>
      <c r="Y121" s="12">
        <v>9.7999999999999997E-3</v>
      </c>
      <c r="Z121" s="12">
        <v>3.2000000000000002E-3</v>
      </c>
      <c r="AA121" s="12">
        <v>7.7000000000000002E-3</v>
      </c>
      <c r="AB121" s="12">
        <v>1.26E-2</v>
      </c>
      <c r="AC121" s="12">
        <v>4.1999999999999997E-3</v>
      </c>
      <c r="AD121" s="12">
        <v>6.1000000000000004E-3</v>
      </c>
      <c r="AE121" s="12">
        <v>1E-3</v>
      </c>
      <c r="AF121" s="1" t="s">
        <v>63</v>
      </c>
      <c r="AG121" s="12">
        <v>3.9800000000000002E-2</v>
      </c>
      <c r="AH121" s="12">
        <v>1.7000000000000001E-2</v>
      </c>
      <c r="AI121" s="12">
        <v>2.9999999999999997E-4</v>
      </c>
      <c r="AJ121" s="1" t="s">
        <v>63</v>
      </c>
      <c r="AK121" s="1" t="s">
        <v>63</v>
      </c>
      <c r="AL121" s="1" t="s">
        <v>63</v>
      </c>
      <c r="AM121" s="1" t="s">
        <v>63</v>
      </c>
      <c r="AN121" s="14">
        <v>7.0000000000000007E-2</v>
      </c>
      <c r="AO121" s="1" t="s">
        <v>63</v>
      </c>
      <c r="AP121" s="12">
        <v>1.7500000000000002E-2</v>
      </c>
      <c r="AQ121" s="12">
        <v>1.03E-2</v>
      </c>
      <c r="AR121" s="12">
        <v>6.6E-3</v>
      </c>
      <c r="AS121" s="12">
        <v>1.37E-2</v>
      </c>
      <c r="AT121" s="12">
        <v>4.5999999999999999E-3</v>
      </c>
      <c r="AU121" s="12">
        <v>1.11E-2</v>
      </c>
      <c r="AV121" s="12">
        <v>4.4999999999999997E-3</v>
      </c>
      <c r="AW121" s="12">
        <v>9.9000000000000008E-3</v>
      </c>
      <c r="AX121" s="12">
        <v>7.4999999999999997E-3</v>
      </c>
      <c r="AY121" s="12">
        <v>2.5999999999999999E-3</v>
      </c>
      <c r="AZ121" s="12">
        <v>1.0699999999999999E-2</v>
      </c>
      <c r="BA121" s="13">
        <v>1.01E-2</v>
      </c>
    </row>
    <row r="122" spans="1:108">
      <c r="A122" t="s">
        <v>74</v>
      </c>
      <c r="B122" s="9">
        <v>49</v>
      </c>
      <c r="C122" s="1">
        <v>16</v>
      </c>
      <c r="D122" s="1">
        <v>33</v>
      </c>
      <c r="E122" s="1">
        <v>4</v>
      </c>
      <c r="F122" s="1">
        <v>15</v>
      </c>
      <c r="G122" s="1">
        <v>7</v>
      </c>
      <c r="H122" s="1">
        <v>12</v>
      </c>
      <c r="I122" s="1">
        <v>4</v>
      </c>
      <c r="J122" s="1">
        <v>7</v>
      </c>
      <c r="K122" s="1">
        <v>7</v>
      </c>
      <c r="L122" s="1">
        <v>3</v>
      </c>
      <c r="M122" s="1">
        <v>5</v>
      </c>
      <c r="N122" s="1">
        <v>1</v>
      </c>
      <c r="O122" s="1">
        <v>1</v>
      </c>
      <c r="P122" s="1">
        <v>5</v>
      </c>
      <c r="Q122" s="1">
        <v>1</v>
      </c>
      <c r="R122" s="1">
        <v>1</v>
      </c>
      <c r="S122" s="1">
        <v>20</v>
      </c>
      <c r="T122" s="1">
        <v>43</v>
      </c>
      <c r="U122" s="1">
        <v>3</v>
      </c>
      <c r="V122" s="1">
        <v>3</v>
      </c>
      <c r="W122" s="1">
        <v>25</v>
      </c>
      <c r="X122" s="1">
        <v>12</v>
      </c>
      <c r="Y122" s="1">
        <v>5</v>
      </c>
      <c r="Z122" s="1">
        <v>6</v>
      </c>
      <c r="AA122" s="1">
        <v>17</v>
      </c>
      <c r="AB122" s="1">
        <v>22</v>
      </c>
      <c r="AC122" s="1">
        <v>10</v>
      </c>
      <c r="AD122" s="1">
        <v>23</v>
      </c>
      <c r="AE122" s="1">
        <v>6</v>
      </c>
      <c r="AF122" s="1">
        <v>2</v>
      </c>
      <c r="AG122" s="1">
        <v>11</v>
      </c>
      <c r="AH122" s="1">
        <v>36</v>
      </c>
      <c r="AI122" s="1">
        <v>5</v>
      </c>
      <c r="AJ122" s="1">
        <v>0</v>
      </c>
      <c r="AK122" s="1">
        <v>0</v>
      </c>
      <c r="AL122" s="1">
        <v>0</v>
      </c>
      <c r="AM122" s="1">
        <v>0</v>
      </c>
      <c r="AN122" s="1">
        <v>49</v>
      </c>
      <c r="AO122" s="1">
        <v>0</v>
      </c>
      <c r="AP122" s="1">
        <v>10</v>
      </c>
      <c r="AQ122" s="1">
        <v>35</v>
      </c>
      <c r="AR122" s="1">
        <v>7</v>
      </c>
      <c r="AS122" s="1">
        <v>41</v>
      </c>
      <c r="AT122" s="1">
        <v>6</v>
      </c>
      <c r="AU122" s="1">
        <v>42</v>
      </c>
      <c r="AV122" s="1">
        <v>10</v>
      </c>
      <c r="AW122" s="1">
        <v>36</v>
      </c>
      <c r="AX122" s="1">
        <v>4</v>
      </c>
      <c r="AY122" s="1">
        <v>1</v>
      </c>
      <c r="AZ122" s="1">
        <v>31</v>
      </c>
      <c r="BA122" s="10">
        <v>32</v>
      </c>
    </row>
    <row r="123" spans="1:108">
      <c r="A123" t="s">
        <v>207</v>
      </c>
      <c r="B123" s="11">
        <v>5.1000000000000004E-3</v>
      </c>
      <c r="C123" s="12">
        <v>3.5000000000000001E-3</v>
      </c>
      <c r="D123" s="12">
        <v>6.6E-3</v>
      </c>
      <c r="E123" s="12">
        <v>5.4999999999999997E-3</v>
      </c>
      <c r="F123" s="12">
        <v>1.0200000000000001E-2</v>
      </c>
      <c r="G123" s="12">
        <v>4.7000000000000002E-3</v>
      </c>
      <c r="H123" s="12">
        <v>6.7999999999999996E-3</v>
      </c>
      <c r="I123" s="12">
        <v>2.5999999999999999E-3</v>
      </c>
      <c r="J123" s="12">
        <v>2.8E-3</v>
      </c>
      <c r="K123" s="12">
        <v>5.7000000000000002E-3</v>
      </c>
      <c r="L123" s="12">
        <v>2.0999999999999999E-3</v>
      </c>
      <c r="M123" s="12">
        <v>5.7000000000000002E-3</v>
      </c>
      <c r="N123" s="12">
        <v>1E-3</v>
      </c>
      <c r="O123" s="12">
        <v>1.6999999999999999E-3</v>
      </c>
      <c r="P123" s="12">
        <v>7.9000000000000008E-3</v>
      </c>
      <c r="Q123" s="12">
        <v>5.9999999999999995E-4</v>
      </c>
      <c r="R123" s="12">
        <v>2.8E-3</v>
      </c>
      <c r="S123" s="12">
        <v>1.8200000000000001E-2</v>
      </c>
      <c r="T123" s="12">
        <v>5.3E-3</v>
      </c>
      <c r="U123" s="12">
        <v>3.3E-3</v>
      </c>
      <c r="V123" s="12">
        <v>5.3E-3</v>
      </c>
      <c r="W123" s="12">
        <v>8.0999999999999996E-3</v>
      </c>
      <c r="X123" s="12">
        <v>5.4000000000000003E-3</v>
      </c>
      <c r="Y123" s="12">
        <v>4.4999999999999997E-3</v>
      </c>
      <c r="Z123" s="12">
        <v>2.0999999999999999E-3</v>
      </c>
      <c r="AA123" s="12">
        <v>6.6E-3</v>
      </c>
      <c r="AB123" s="12">
        <v>6.4000000000000003E-3</v>
      </c>
      <c r="AC123" s="12">
        <v>2.8999999999999998E-3</v>
      </c>
      <c r="AD123" s="12">
        <v>7.1000000000000004E-3</v>
      </c>
      <c r="AE123" s="12">
        <v>2.2000000000000001E-3</v>
      </c>
      <c r="AF123" s="12">
        <v>2.2000000000000001E-3</v>
      </c>
      <c r="AG123" s="12">
        <v>1.09E-2</v>
      </c>
      <c r="AH123" s="12">
        <v>9.1000000000000004E-3</v>
      </c>
      <c r="AI123" s="12">
        <v>1.2999999999999999E-3</v>
      </c>
      <c r="AJ123" s="1" t="s">
        <v>63</v>
      </c>
      <c r="AK123" s="1" t="s">
        <v>63</v>
      </c>
      <c r="AL123" s="1" t="s">
        <v>63</v>
      </c>
      <c r="AM123" s="1" t="s">
        <v>63</v>
      </c>
      <c r="AN123" s="12">
        <v>4.4200000000000003E-2</v>
      </c>
      <c r="AO123" s="1" t="s">
        <v>63</v>
      </c>
      <c r="AP123" s="12">
        <v>9.1999999999999998E-3</v>
      </c>
      <c r="AQ123" s="12">
        <v>6.6E-3</v>
      </c>
      <c r="AR123" s="12">
        <v>4.7000000000000002E-3</v>
      </c>
      <c r="AS123" s="12">
        <v>1.23E-2</v>
      </c>
      <c r="AT123" s="12">
        <v>2.5000000000000001E-3</v>
      </c>
      <c r="AU123" s="12">
        <v>8.5000000000000006E-3</v>
      </c>
      <c r="AV123" s="12">
        <v>3.0999999999999999E-3</v>
      </c>
      <c r="AW123" s="12">
        <v>6.7999999999999996E-3</v>
      </c>
      <c r="AX123" s="12">
        <v>1.2999999999999999E-3</v>
      </c>
      <c r="AY123" s="12">
        <v>1E-3</v>
      </c>
      <c r="AZ123" s="12">
        <v>5.7999999999999996E-3</v>
      </c>
      <c r="BA123" s="13">
        <v>6.8999999999999999E-3</v>
      </c>
    </row>
    <row r="124" spans="1:108">
      <c r="A124" t="s">
        <v>75</v>
      </c>
      <c r="B124" s="9">
        <v>68</v>
      </c>
      <c r="C124" s="1">
        <v>21</v>
      </c>
      <c r="D124" s="1">
        <v>47</v>
      </c>
      <c r="E124" s="1">
        <v>1</v>
      </c>
      <c r="F124" s="1">
        <v>7</v>
      </c>
      <c r="G124" s="1">
        <v>19</v>
      </c>
      <c r="H124" s="1">
        <v>9</v>
      </c>
      <c r="I124" s="1">
        <v>13</v>
      </c>
      <c r="J124" s="1">
        <v>19</v>
      </c>
      <c r="K124" s="1">
        <v>10</v>
      </c>
      <c r="L124" s="1">
        <v>10</v>
      </c>
      <c r="M124" s="1">
        <v>4</v>
      </c>
      <c r="N124" s="1">
        <v>4</v>
      </c>
      <c r="O124" s="1">
        <v>6</v>
      </c>
      <c r="P124" s="1">
        <v>3</v>
      </c>
      <c r="Q124" s="1">
        <v>7</v>
      </c>
      <c r="R124" s="1">
        <v>2</v>
      </c>
      <c r="S124" s="1">
        <v>7</v>
      </c>
      <c r="T124" s="1">
        <v>53</v>
      </c>
      <c r="U124" s="1">
        <v>15</v>
      </c>
      <c r="V124" s="1">
        <v>1</v>
      </c>
      <c r="W124" s="1">
        <v>10</v>
      </c>
      <c r="X124" s="1">
        <v>6</v>
      </c>
      <c r="Y124" s="1">
        <v>18</v>
      </c>
      <c r="Z124" s="1">
        <v>35</v>
      </c>
      <c r="AA124" s="1">
        <v>21</v>
      </c>
      <c r="AB124" s="1">
        <v>18</v>
      </c>
      <c r="AC124" s="1">
        <v>29</v>
      </c>
      <c r="AD124" s="1">
        <v>5</v>
      </c>
      <c r="AE124" s="1">
        <v>12</v>
      </c>
      <c r="AF124" s="1">
        <v>1</v>
      </c>
      <c r="AG124" s="1">
        <v>44</v>
      </c>
      <c r="AH124" s="1">
        <v>27</v>
      </c>
      <c r="AI124" s="1">
        <v>35</v>
      </c>
      <c r="AJ124" s="1">
        <v>0</v>
      </c>
      <c r="AK124" s="1">
        <v>0</v>
      </c>
      <c r="AL124" s="1">
        <v>0</v>
      </c>
      <c r="AM124" s="1">
        <v>0</v>
      </c>
      <c r="AN124" s="1">
        <v>68</v>
      </c>
      <c r="AO124" s="1">
        <v>0</v>
      </c>
      <c r="AP124" s="1">
        <v>4</v>
      </c>
      <c r="AQ124" s="1">
        <v>58</v>
      </c>
      <c r="AR124" s="1">
        <v>26</v>
      </c>
      <c r="AS124" s="1">
        <v>41</v>
      </c>
      <c r="AT124" s="1">
        <v>16</v>
      </c>
      <c r="AU124" s="1">
        <v>43</v>
      </c>
      <c r="AV124" s="1">
        <v>16</v>
      </c>
      <c r="AW124" s="1">
        <v>51</v>
      </c>
      <c r="AX124" s="1">
        <v>19</v>
      </c>
      <c r="AY124" s="1">
        <v>12</v>
      </c>
      <c r="AZ124" s="1">
        <v>34</v>
      </c>
      <c r="BA124" s="10">
        <v>41</v>
      </c>
    </row>
    <row r="125" spans="1:108" ht="17" thickBot="1">
      <c r="A125" t="s">
        <v>207</v>
      </c>
      <c r="B125" s="15">
        <v>7.1999999999999998E-3</v>
      </c>
      <c r="C125" s="16">
        <v>4.7999999999999996E-3</v>
      </c>
      <c r="D125" s="16">
        <v>9.2999999999999992E-3</v>
      </c>
      <c r="E125" s="16">
        <v>8.9999999999999998E-4</v>
      </c>
      <c r="F125" s="16">
        <v>4.7000000000000002E-3</v>
      </c>
      <c r="G125" s="16">
        <v>1.3299999999999999E-2</v>
      </c>
      <c r="H125" s="16">
        <v>5.1999999999999998E-3</v>
      </c>
      <c r="I125" s="16">
        <v>8.3999999999999995E-3</v>
      </c>
      <c r="J125" s="16">
        <v>7.4000000000000003E-3</v>
      </c>
      <c r="K125" s="16">
        <v>8.0999999999999996E-3</v>
      </c>
      <c r="L125" s="16">
        <v>7.6E-3</v>
      </c>
      <c r="M125" s="16">
        <v>4.7999999999999996E-3</v>
      </c>
      <c r="N125" s="16">
        <v>4.1000000000000003E-3</v>
      </c>
      <c r="O125" s="16">
        <v>7.7000000000000002E-3</v>
      </c>
      <c r="P125" s="16">
        <v>4.3E-3</v>
      </c>
      <c r="Q125" s="16">
        <v>8.5000000000000006E-3</v>
      </c>
      <c r="R125" s="16">
        <v>5.1999999999999998E-3</v>
      </c>
      <c r="S125" s="16">
        <v>6.3E-3</v>
      </c>
      <c r="T125" s="16">
        <v>6.4999999999999997E-3</v>
      </c>
      <c r="U125" s="16">
        <v>1.5699999999999999E-2</v>
      </c>
      <c r="V125" s="16">
        <v>1.1000000000000001E-3</v>
      </c>
      <c r="W125" s="16">
        <v>3.2000000000000002E-3</v>
      </c>
      <c r="X125" s="16">
        <v>2.5000000000000001E-3</v>
      </c>
      <c r="Y125" s="16">
        <v>1.47E-2</v>
      </c>
      <c r="Z125" s="16">
        <v>1.18E-2</v>
      </c>
      <c r="AA125" s="16">
        <v>8.3000000000000001E-3</v>
      </c>
      <c r="AB125" s="16">
        <v>5.3E-3</v>
      </c>
      <c r="AC125" s="16">
        <v>8.2000000000000007E-3</v>
      </c>
      <c r="AD125" s="16">
        <v>1.6999999999999999E-3</v>
      </c>
      <c r="AE125" s="16">
        <v>4.4000000000000003E-3</v>
      </c>
      <c r="AF125" s="16">
        <v>1.1000000000000001E-3</v>
      </c>
      <c r="AG125" s="16">
        <v>4.5600000000000002E-2</v>
      </c>
      <c r="AH125" s="16">
        <v>7.0000000000000001E-3</v>
      </c>
      <c r="AI125" s="16">
        <v>9.1000000000000004E-3</v>
      </c>
      <c r="AJ125" s="17" t="s">
        <v>63</v>
      </c>
      <c r="AK125" s="17" t="s">
        <v>63</v>
      </c>
      <c r="AL125" s="17" t="s">
        <v>63</v>
      </c>
      <c r="AM125" s="17" t="s">
        <v>63</v>
      </c>
      <c r="AN125" s="16">
        <v>6.1600000000000002E-2</v>
      </c>
      <c r="AO125" s="17" t="s">
        <v>63</v>
      </c>
      <c r="AP125" s="16">
        <v>3.8999999999999998E-3</v>
      </c>
      <c r="AQ125" s="16">
        <v>1.0800000000000001E-2</v>
      </c>
      <c r="AR125" s="16">
        <v>1.78E-2</v>
      </c>
      <c r="AS125" s="16">
        <v>1.24E-2</v>
      </c>
      <c r="AT125" s="16">
        <v>6.1999999999999998E-3</v>
      </c>
      <c r="AU125" s="16">
        <v>8.6999999999999994E-3</v>
      </c>
      <c r="AV125" s="16">
        <v>5.1999999999999998E-3</v>
      </c>
      <c r="AW125" s="16">
        <v>9.4000000000000004E-3</v>
      </c>
      <c r="AX125" s="16">
        <v>6.7000000000000002E-3</v>
      </c>
      <c r="AY125" s="16">
        <v>9.4999999999999998E-3</v>
      </c>
      <c r="AZ125" s="16">
        <v>6.4000000000000003E-3</v>
      </c>
      <c r="BA125" s="18">
        <v>9.1000000000000004E-3</v>
      </c>
    </row>
    <row r="126" spans="1:108">
      <c r="A126" t="s">
        <v>207</v>
      </c>
    </row>
    <row r="127" spans="1:108">
      <c r="A127" s="28" t="str">
        <f>HYPERLINK("#Contents!A1", "Contents")</f>
        <v>Contents</v>
      </c>
    </row>
    <row r="128" spans="1:108">
      <c r="A128" s="29" t="s">
        <v>81</v>
      </c>
      <c r="DD128" s="37" t="str">
        <f>LEFT(A128, FIND(" ", A128) - 2)</f>
        <v>Table_V3.1</v>
      </c>
    </row>
    <row r="129" spans="1:108">
      <c r="A129" t="s">
        <v>1</v>
      </c>
    </row>
    <row r="130" spans="1:108" ht="17" thickBot="1">
      <c r="A130" t="s">
        <v>207</v>
      </c>
    </row>
    <row r="131" spans="1:108" ht="36" customHeight="1">
      <c r="A131" t="s">
        <v>207</v>
      </c>
      <c r="B131" s="71" t="s">
        <v>14</v>
      </c>
      <c r="C131" s="70" t="s">
        <v>2</v>
      </c>
      <c r="D131" s="70"/>
      <c r="E131" s="69" t="s">
        <v>3</v>
      </c>
      <c r="F131" s="70"/>
      <c r="G131" s="70"/>
      <c r="H131" s="70"/>
      <c r="I131" s="70"/>
      <c r="J131" s="73"/>
      <c r="K131" s="69" t="s">
        <v>4</v>
      </c>
      <c r="L131" s="70"/>
      <c r="M131" s="70"/>
      <c r="N131" s="70"/>
      <c r="O131" s="70"/>
      <c r="P131" s="70"/>
      <c r="Q131" s="70"/>
      <c r="R131" s="70"/>
      <c r="S131" s="70"/>
      <c r="T131" s="70"/>
      <c r="U131" s="70"/>
      <c r="V131" s="70"/>
      <c r="W131" s="69" t="s">
        <v>5</v>
      </c>
      <c r="X131" s="70"/>
      <c r="Y131" s="70"/>
      <c r="Z131" s="70"/>
      <c r="AA131" s="69" t="s">
        <v>6</v>
      </c>
      <c r="AB131" s="70"/>
      <c r="AC131" s="70"/>
      <c r="AD131" s="69" t="s">
        <v>7</v>
      </c>
      <c r="AE131" s="70"/>
      <c r="AF131" s="70"/>
      <c r="AG131" s="70"/>
      <c r="AH131" s="69" t="s">
        <v>8</v>
      </c>
      <c r="AI131" s="70"/>
      <c r="AJ131" s="69" t="s">
        <v>9</v>
      </c>
      <c r="AK131" s="70"/>
      <c r="AL131" s="70"/>
      <c r="AM131" s="70"/>
      <c r="AN131" s="70"/>
      <c r="AO131" s="70"/>
      <c r="AP131" s="69" t="s">
        <v>10</v>
      </c>
      <c r="AQ131" s="70"/>
      <c r="AR131" s="70"/>
      <c r="AS131" s="70"/>
      <c r="AT131" s="70"/>
      <c r="AU131" s="70"/>
      <c r="AV131" s="70"/>
      <c r="AW131" s="70"/>
      <c r="AX131" s="69" t="s">
        <v>11</v>
      </c>
      <c r="AY131" s="70"/>
      <c r="AZ131" s="2" t="s">
        <v>12</v>
      </c>
      <c r="BA131" s="3" t="s">
        <v>13</v>
      </c>
    </row>
    <row r="132" spans="1:108" ht="50" customHeight="1" thickBot="1">
      <c r="A132" t="s">
        <v>207</v>
      </c>
      <c r="B132" s="72" t="s">
        <v>14</v>
      </c>
      <c r="C132" s="4" t="s">
        <v>15</v>
      </c>
      <c r="D132" s="5" t="s">
        <v>16</v>
      </c>
      <c r="E132" s="6" t="s">
        <v>17</v>
      </c>
      <c r="F132" s="4" t="s">
        <v>18</v>
      </c>
      <c r="G132" s="4" t="s">
        <v>19</v>
      </c>
      <c r="H132" s="4" t="s">
        <v>20</v>
      </c>
      <c r="I132" s="4" t="s">
        <v>21</v>
      </c>
      <c r="J132" s="7" t="s">
        <v>22</v>
      </c>
      <c r="K132" s="6" t="s">
        <v>23</v>
      </c>
      <c r="L132" s="4" t="s">
        <v>24</v>
      </c>
      <c r="M132" s="4" t="s">
        <v>25</v>
      </c>
      <c r="N132" s="4" t="s">
        <v>26</v>
      </c>
      <c r="O132" s="4" t="s">
        <v>27</v>
      </c>
      <c r="P132" s="4" t="s">
        <v>28</v>
      </c>
      <c r="Q132" s="4" t="s">
        <v>29</v>
      </c>
      <c r="R132" s="4" t="s">
        <v>30</v>
      </c>
      <c r="S132" s="4" t="s">
        <v>31</v>
      </c>
      <c r="T132" s="4" t="s">
        <v>32</v>
      </c>
      <c r="U132" s="4" t="s">
        <v>33</v>
      </c>
      <c r="V132" s="4" t="s">
        <v>34</v>
      </c>
      <c r="W132" s="6" t="s">
        <v>35</v>
      </c>
      <c r="X132" s="4" t="s">
        <v>36</v>
      </c>
      <c r="Y132" s="4" t="s">
        <v>37</v>
      </c>
      <c r="Z132" s="4" t="s">
        <v>38</v>
      </c>
      <c r="AA132" s="6" t="s">
        <v>236</v>
      </c>
      <c r="AB132" s="4" t="s">
        <v>237</v>
      </c>
      <c r="AC132" s="4" t="s">
        <v>238</v>
      </c>
      <c r="AD132" s="6" t="s">
        <v>39</v>
      </c>
      <c r="AE132" s="4" t="s">
        <v>40</v>
      </c>
      <c r="AF132" s="4" t="s">
        <v>41</v>
      </c>
      <c r="AG132" s="4" t="s">
        <v>42</v>
      </c>
      <c r="AH132" s="6" t="s">
        <v>43</v>
      </c>
      <c r="AI132" s="4" t="s">
        <v>44</v>
      </c>
      <c r="AJ132" s="6" t="s">
        <v>39</v>
      </c>
      <c r="AK132" s="4" t="s">
        <v>40</v>
      </c>
      <c r="AL132" s="4" t="s">
        <v>41</v>
      </c>
      <c r="AM132" s="4" t="s">
        <v>45</v>
      </c>
      <c r="AN132" s="4" t="s">
        <v>42</v>
      </c>
      <c r="AO132" s="4" t="s">
        <v>46</v>
      </c>
      <c r="AP132" s="6" t="s">
        <v>47</v>
      </c>
      <c r="AQ132" s="4" t="s">
        <v>48</v>
      </c>
      <c r="AR132" s="4" t="s">
        <v>49</v>
      </c>
      <c r="AS132" s="4" t="s">
        <v>50</v>
      </c>
      <c r="AT132" s="4" t="s">
        <v>51</v>
      </c>
      <c r="AU132" s="4" t="s">
        <v>52</v>
      </c>
      <c r="AV132" s="4" t="s">
        <v>53</v>
      </c>
      <c r="AW132" s="4" t="s">
        <v>54</v>
      </c>
      <c r="AX132" s="6" t="s">
        <v>55</v>
      </c>
      <c r="AY132" s="4" t="s">
        <v>56</v>
      </c>
      <c r="AZ132" s="6" t="s">
        <v>57</v>
      </c>
      <c r="BA132" s="8" t="s">
        <v>58</v>
      </c>
    </row>
    <row r="133" spans="1:108">
      <c r="A133" t="s">
        <v>59</v>
      </c>
      <c r="B133" s="9">
        <v>8526</v>
      </c>
      <c r="C133" s="1">
        <v>4769</v>
      </c>
      <c r="D133" s="1">
        <v>3757</v>
      </c>
      <c r="E133" s="1">
        <v>747</v>
      </c>
      <c r="F133" s="1">
        <v>1345</v>
      </c>
      <c r="G133" s="1">
        <v>1538</v>
      </c>
      <c r="H133" s="1">
        <v>1557</v>
      </c>
      <c r="I133" s="1">
        <v>1458</v>
      </c>
      <c r="J133" s="1">
        <v>1881</v>
      </c>
      <c r="K133" s="1">
        <v>1072</v>
      </c>
      <c r="L133" s="1">
        <v>1210</v>
      </c>
      <c r="M133" s="1">
        <v>794</v>
      </c>
      <c r="N133" s="1">
        <v>836</v>
      </c>
      <c r="O133" s="1">
        <v>645</v>
      </c>
      <c r="P133" s="1">
        <v>599</v>
      </c>
      <c r="Q133" s="1">
        <v>801</v>
      </c>
      <c r="R133" s="1">
        <v>386</v>
      </c>
      <c r="S133" s="1">
        <v>941</v>
      </c>
      <c r="T133" s="1">
        <v>7284</v>
      </c>
      <c r="U133" s="1">
        <v>797</v>
      </c>
      <c r="V133" s="1">
        <v>445</v>
      </c>
      <c r="W133" s="1">
        <v>1803</v>
      </c>
      <c r="X133" s="1">
        <v>2047</v>
      </c>
      <c r="Y133" s="1">
        <v>1338</v>
      </c>
      <c r="Z133" s="1">
        <v>3338</v>
      </c>
      <c r="AA133" s="1">
        <v>2450</v>
      </c>
      <c r="AB133" s="1">
        <v>3446</v>
      </c>
      <c r="AC133" s="1">
        <v>2630</v>
      </c>
      <c r="AD133" s="1">
        <v>1750</v>
      </c>
      <c r="AE133" s="1">
        <v>2771</v>
      </c>
      <c r="AF133" s="1">
        <v>643</v>
      </c>
      <c r="AG133" s="1">
        <v>861</v>
      </c>
      <c r="AH133" s="1">
        <v>2763</v>
      </c>
      <c r="AI133" s="1">
        <v>3430</v>
      </c>
      <c r="AJ133" s="1">
        <v>4258</v>
      </c>
      <c r="AK133" s="1">
        <v>852</v>
      </c>
      <c r="AL133" s="1">
        <v>370</v>
      </c>
      <c r="AM133" s="1">
        <v>1009</v>
      </c>
      <c r="AN133" s="1">
        <v>1930</v>
      </c>
      <c r="AO133" s="1">
        <v>0</v>
      </c>
      <c r="AP133" s="1">
        <v>1777</v>
      </c>
      <c r="AQ133" s="1">
        <v>5699</v>
      </c>
      <c r="AR133" s="1">
        <v>1570</v>
      </c>
      <c r="AS133" s="1">
        <v>1835</v>
      </c>
      <c r="AT133" s="1">
        <v>2589</v>
      </c>
      <c r="AU133" s="1">
        <v>3694</v>
      </c>
      <c r="AV133" s="1">
        <v>3199</v>
      </c>
      <c r="AW133" s="1">
        <v>3966</v>
      </c>
      <c r="AX133" s="1">
        <v>2691</v>
      </c>
      <c r="AY133" s="1">
        <v>1007</v>
      </c>
      <c r="AZ133" s="1">
        <v>5023</v>
      </c>
      <c r="BA133" s="10">
        <v>4678</v>
      </c>
    </row>
    <row r="134" spans="1:108">
      <c r="A134" t="s">
        <v>60</v>
      </c>
      <c r="B134" s="9">
        <v>8545</v>
      </c>
      <c r="C134" s="1">
        <v>4423</v>
      </c>
      <c r="D134" s="1">
        <v>4123</v>
      </c>
      <c r="E134" s="1">
        <v>938</v>
      </c>
      <c r="F134" s="1">
        <v>1585</v>
      </c>
      <c r="G134" s="1">
        <v>1394</v>
      </c>
      <c r="H134" s="1">
        <v>1566</v>
      </c>
      <c r="I134" s="1">
        <v>1279</v>
      </c>
      <c r="J134" s="1">
        <v>1784</v>
      </c>
      <c r="K134" s="1">
        <v>1186</v>
      </c>
      <c r="L134" s="1">
        <v>1152</v>
      </c>
      <c r="M134" s="1">
        <v>753</v>
      </c>
      <c r="N134" s="1">
        <v>749</v>
      </c>
      <c r="O134" s="1">
        <v>708</v>
      </c>
      <c r="P134" s="1">
        <v>634</v>
      </c>
      <c r="Q134" s="1">
        <v>732</v>
      </c>
      <c r="R134" s="1">
        <v>361</v>
      </c>
      <c r="S134" s="1">
        <v>977</v>
      </c>
      <c r="T134" s="1">
        <v>7250</v>
      </c>
      <c r="U134" s="1">
        <v>840</v>
      </c>
      <c r="V134" s="1">
        <v>455</v>
      </c>
      <c r="W134" s="1">
        <v>2924</v>
      </c>
      <c r="X134" s="1">
        <v>2052</v>
      </c>
      <c r="Y134" s="1">
        <v>1070</v>
      </c>
      <c r="Z134" s="1">
        <v>2499</v>
      </c>
      <c r="AA134" s="1">
        <v>2565</v>
      </c>
      <c r="AB134" s="1">
        <v>2998</v>
      </c>
      <c r="AC134" s="1">
        <v>2982</v>
      </c>
      <c r="AD134" s="1">
        <v>1669</v>
      </c>
      <c r="AE134" s="1">
        <v>2588</v>
      </c>
      <c r="AF134" s="1">
        <v>911</v>
      </c>
      <c r="AG134" s="1">
        <v>936</v>
      </c>
      <c r="AH134" s="1">
        <v>2841</v>
      </c>
      <c r="AI134" s="1">
        <v>3388</v>
      </c>
      <c r="AJ134" s="1">
        <v>4253</v>
      </c>
      <c r="AK134" s="1">
        <v>977</v>
      </c>
      <c r="AL134" s="1">
        <v>318</v>
      </c>
      <c r="AM134" s="1">
        <v>1058</v>
      </c>
      <c r="AN134" s="1">
        <v>1822</v>
      </c>
      <c r="AO134" s="1">
        <v>0</v>
      </c>
      <c r="AP134" s="1">
        <v>1816</v>
      </c>
      <c r="AQ134" s="1">
        <v>5679</v>
      </c>
      <c r="AR134" s="1">
        <v>1607</v>
      </c>
      <c r="AS134" s="1">
        <v>1814</v>
      </c>
      <c r="AT134" s="1">
        <v>2548</v>
      </c>
      <c r="AU134" s="1">
        <v>3633</v>
      </c>
      <c r="AV134" s="1">
        <v>3141</v>
      </c>
      <c r="AW134" s="1">
        <v>4016</v>
      </c>
      <c r="AX134" s="1">
        <v>2673</v>
      </c>
      <c r="AY134" s="1">
        <v>967</v>
      </c>
      <c r="AZ134" s="1">
        <v>5002</v>
      </c>
      <c r="BA134" s="10">
        <v>4639</v>
      </c>
    </row>
    <row r="135" spans="1:108">
      <c r="A135" t="s">
        <v>82</v>
      </c>
      <c r="B135" s="9">
        <v>1816</v>
      </c>
      <c r="C135" s="1">
        <v>906</v>
      </c>
      <c r="D135" s="1">
        <v>910</v>
      </c>
      <c r="E135" s="1">
        <v>278</v>
      </c>
      <c r="F135" s="1">
        <v>428</v>
      </c>
      <c r="G135" s="1">
        <v>245</v>
      </c>
      <c r="H135" s="1">
        <v>258</v>
      </c>
      <c r="I135" s="1">
        <v>228</v>
      </c>
      <c r="J135" s="1">
        <v>378</v>
      </c>
      <c r="K135" s="1">
        <v>330</v>
      </c>
      <c r="L135" s="1">
        <v>252</v>
      </c>
      <c r="M135" s="1">
        <v>171</v>
      </c>
      <c r="N135" s="1">
        <v>142</v>
      </c>
      <c r="O135" s="1">
        <v>180</v>
      </c>
      <c r="P135" s="1">
        <v>151</v>
      </c>
      <c r="Q135" s="1">
        <v>149</v>
      </c>
      <c r="R135" s="1">
        <v>77</v>
      </c>
      <c r="S135" s="1">
        <v>181</v>
      </c>
      <c r="T135" s="1">
        <v>1632</v>
      </c>
      <c r="U135" s="1">
        <v>99</v>
      </c>
      <c r="V135" s="1">
        <v>85</v>
      </c>
      <c r="W135" s="1">
        <v>643</v>
      </c>
      <c r="X135" s="1">
        <v>408</v>
      </c>
      <c r="Y135" s="1">
        <v>233</v>
      </c>
      <c r="Z135" s="1">
        <v>532</v>
      </c>
      <c r="AA135" s="1">
        <v>524</v>
      </c>
      <c r="AB135" s="1">
        <v>632</v>
      </c>
      <c r="AC135" s="1">
        <v>660</v>
      </c>
      <c r="AD135" s="1">
        <v>687</v>
      </c>
      <c r="AE135" s="1">
        <v>285</v>
      </c>
      <c r="AF135" s="1">
        <v>143</v>
      </c>
      <c r="AG135" s="1">
        <v>113</v>
      </c>
      <c r="AH135" s="1">
        <v>717</v>
      </c>
      <c r="AI135" s="1">
        <v>539</v>
      </c>
      <c r="AJ135" s="1">
        <v>666</v>
      </c>
      <c r="AK135" s="1">
        <v>236</v>
      </c>
      <c r="AL135" s="1">
        <v>39</v>
      </c>
      <c r="AM135" s="1">
        <v>210</v>
      </c>
      <c r="AN135" s="1">
        <v>648</v>
      </c>
      <c r="AO135" s="1">
        <v>0</v>
      </c>
      <c r="AP135" s="1">
        <v>1816</v>
      </c>
      <c r="AQ135" s="1">
        <v>0</v>
      </c>
      <c r="AR135" s="1">
        <v>521</v>
      </c>
      <c r="AS135" s="1">
        <v>526</v>
      </c>
      <c r="AT135" s="1">
        <v>633</v>
      </c>
      <c r="AU135" s="1">
        <v>761</v>
      </c>
      <c r="AV135" s="1">
        <v>670</v>
      </c>
      <c r="AW135" s="1">
        <v>940</v>
      </c>
      <c r="AX135" s="1">
        <v>447</v>
      </c>
      <c r="AY135" s="1">
        <v>211</v>
      </c>
      <c r="AZ135" s="1">
        <v>877</v>
      </c>
      <c r="BA135" s="10">
        <v>593</v>
      </c>
    </row>
    <row r="136" spans="1:108">
      <c r="A136" t="s">
        <v>207</v>
      </c>
      <c r="B136" s="11">
        <v>0.21249999999999999</v>
      </c>
      <c r="C136" s="12">
        <v>0.2049</v>
      </c>
      <c r="D136" s="12">
        <v>0.22059999999999999</v>
      </c>
      <c r="E136" s="12">
        <v>0.29670000000000002</v>
      </c>
      <c r="F136" s="12">
        <v>0.26989999999999997</v>
      </c>
      <c r="G136" s="12">
        <v>0.17599999999999999</v>
      </c>
      <c r="H136" s="12">
        <v>0.16500000000000001</v>
      </c>
      <c r="I136" s="12">
        <v>0.1787</v>
      </c>
      <c r="J136" s="12">
        <v>0.2117</v>
      </c>
      <c r="K136" s="12">
        <v>0.27860000000000001</v>
      </c>
      <c r="L136" s="12">
        <v>0.2185</v>
      </c>
      <c r="M136" s="12">
        <v>0.2266</v>
      </c>
      <c r="N136" s="12">
        <v>0.18959999999999999</v>
      </c>
      <c r="O136" s="12">
        <v>0.25359999999999999</v>
      </c>
      <c r="P136" s="12">
        <v>0.2384</v>
      </c>
      <c r="Q136" s="12">
        <v>0.20330000000000001</v>
      </c>
      <c r="R136" s="12">
        <v>0.21229999999999999</v>
      </c>
      <c r="S136" s="12">
        <v>0.18579999999999999</v>
      </c>
      <c r="T136" s="12">
        <v>0.22509999999999999</v>
      </c>
      <c r="U136" s="12">
        <v>0.1176</v>
      </c>
      <c r="V136" s="12">
        <v>0.18709999999999999</v>
      </c>
      <c r="W136" s="12">
        <v>0.21990000000000001</v>
      </c>
      <c r="X136" s="12">
        <v>0.19889999999999999</v>
      </c>
      <c r="Y136" s="12">
        <v>0.2177</v>
      </c>
      <c r="Z136" s="12">
        <v>0.21290000000000001</v>
      </c>
      <c r="AA136" s="12">
        <v>0.20419999999999999</v>
      </c>
      <c r="AB136" s="12">
        <v>0.21079999999999999</v>
      </c>
      <c r="AC136" s="12">
        <v>0.22140000000000001</v>
      </c>
      <c r="AD136" s="12">
        <v>0.41170000000000001</v>
      </c>
      <c r="AE136" s="12">
        <v>0.1103</v>
      </c>
      <c r="AF136" s="12">
        <v>0.15690000000000001</v>
      </c>
      <c r="AG136" s="12">
        <v>0.1212</v>
      </c>
      <c r="AH136" s="12">
        <v>0.2525</v>
      </c>
      <c r="AI136" s="12">
        <v>0.159</v>
      </c>
      <c r="AJ136" s="12">
        <v>0.15670000000000001</v>
      </c>
      <c r="AK136" s="12">
        <v>0.24149999999999999</v>
      </c>
      <c r="AL136" s="12">
        <v>0.12330000000000001</v>
      </c>
      <c r="AM136" s="12">
        <v>0.19839999999999999</v>
      </c>
      <c r="AN136" s="12">
        <v>0.35589999999999999</v>
      </c>
      <c r="AO136" s="1" t="s">
        <v>63</v>
      </c>
      <c r="AP136" s="14">
        <v>1</v>
      </c>
      <c r="AQ136" s="1" t="s">
        <v>63</v>
      </c>
      <c r="AR136" s="12">
        <v>0.3241</v>
      </c>
      <c r="AS136" s="12">
        <v>0.28989999999999999</v>
      </c>
      <c r="AT136" s="12">
        <v>0.24840000000000001</v>
      </c>
      <c r="AU136" s="12">
        <v>0.20949999999999999</v>
      </c>
      <c r="AV136" s="12">
        <v>0.21329999999999999</v>
      </c>
      <c r="AW136" s="12">
        <v>0.23400000000000001</v>
      </c>
      <c r="AX136" s="12">
        <v>0.16719999999999999</v>
      </c>
      <c r="AY136" s="12">
        <v>0.21859999999999999</v>
      </c>
      <c r="AZ136" s="12">
        <v>0.17530000000000001</v>
      </c>
      <c r="BA136" s="13">
        <v>0.12770000000000001</v>
      </c>
    </row>
    <row r="137" spans="1:108">
      <c r="A137" t="s">
        <v>83</v>
      </c>
      <c r="B137" s="9">
        <v>5679</v>
      </c>
      <c r="C137" s="1">
        <v>2817</v>
      </c>
      <c r="D137" s="1">
        <v>2863</v>
      </c>
      <c r="E137" s="1">
        <v>510</v>
      </c>
      <c r="F137" s="1">
        <v>928</v>
      </c>
      <c r="G137" s="1">
        <v>946</v>
      </c>
      <c r="H137" s="1">
        <v>1106</v>
      </c>
      <c r="I137" s="1">
        <v>931</v>
      </c>
      <c r="J137" s="1">
        <v>1258</v>
      </c>
      <c r="K137" s="1">
        <v>699</v>
      </c>
      <c r="L137" s="1">
        <v>756</v>
      </c>
      <c r="M137" s="1">
        <v>468</v>
      </c>
      <c r="N137" s="1">
        <v>511</v>
      </c>
      <c r="O137" s="1">
        <v>432</v>
      </c>
      <c r="P137" s="1">
        <v>387</v>
      </c>
      <c r="Q137" s="1">
        <v>488</v>
      </c>
      <c r="R137" s="1">
        <v>237</v>
      </c>
      <c r="S137" s="1">
        <v>708</v>
      </c>
      <c r="T137" s="1">
        <v>4687</v>
      </c>
      <c r="U137" s="1">
        <v>668</v>
      </c>
      <c r="V137" s="1">
        <v>325</v>
      </c>
      <c r="W137" s="1">
        <v>1835</v>
      </c>
      <c r="X137" s="1">
        <v>1378</v>
      </c>
      <c r="Y137" s="1">
        <v>708</v>
      </c>
      <c r="Z137" s="1">
        <v>1759</v>
      </c>
      <c r="AA137" s="1">
        <v>1650</v>
      </c>
      <c r="AB137" s="1">
        <v>2023</v>
      </c>
      <c r="AC137" s="1">
        <v>2006</v>
      </c>
      <c r="AD137" s="1">
        <v>747</v>
      </c>
      <c r="AE137" s="1">
        <v>2188</v>
      </c>
      <c r="AF137" s="1">
        <v>714</v>
      </c>
      <c r="AG137" s="1">
        <v>754</v>
      </c>
      <c r="AH137" s="1">
        <v>1823</v>
      </c>
      <c r="AI137" s="1">
        <v>2621</v>
      </c>
      <c r="AJ137" s="1">
        <v>3327</v>
      </c>
      <c r="AK137" s="1">
        <v>688</v>
      </c>
      <c r="AL137" s="1">
        <v>256</v>
      </c>
      <c r="AM137" s="1">
        <v>763</v>
      </c>
      <c r="AN137" s="1">
        <v>597</v>
      </c>
      <c r="AO137" s="1">
        <v>0</v>
      </c>
      <c r="AP137" s="1">
        <v>0</v>
      </c>
      <c r="AQ137" s="1">
        <v>5679</v>
      </c>
      <c r="AR137" s="1">
        <v>968</v>
      </c>
      <c r="AS137" s="1">
        <v>1117</v>
      </c>
      <c r="AT137" s="1">
        <v>1755</v>
      </c>
      <c r="AU137" s="1">
        <v>2612</v>
      </c>
      <c r="AV137" s="1">
        <v>2272</v>
      </c>
      <c r="AW137" s="1">
        <v>2743</v>
      </c>
      <c r="AX137" s="1">
        <v>1870</v>
      </c>
      <c r="AY137" s="1">
        <v>644</v>
      </c>
      <c r="AZ137" s="1">
        <v>3757</v>
      </c>
      <c r="BA137" s="10">
        <v>3760</v>
      </c>
    </row>
    <row r="138" spans="1:108">
      <c r="A138" t="s">
        <v>207</v>
      </c>
      <c r="B138" s="11">
        <v>0.66459999999999997</v>
      </c>
      <c r="C138" s="12">
        <v>0.63690000000000002</v>
      </c>
      <c r="D138" s="12">
        <v>0.69440000000000002</v>
      </c>
      <c r="E138" s="12">
        <v>0.54359999999999997</v>
      </c>
      <c r="F138" s="12">
        <v>0.58550000000000002</v>
      </c>
      <c r="G138" s="12">
        <v>0.67859999999999998</v>
      </c>
      <c r="H138" s="12">
        <v>0.70640000000000003</v>
      </c>
      <c r="I138" s="12">
        <v>0.72829999999999995</v>
      </c>
      <c r="J138" s="12">
        <v>0.70540000000000003</v>
      </c>
      <c r="K138" s="12">
        <v>0.58979999999999999</v>
      </c>
      <c r="L138" s="12">
        <v>0.65690000000000004</v>
      </c>
      <c r="M138" s="12">
        <v>0.62170000000000003</v>
      </c>
      <c r="N138" s="12">
        <v>0.68210000000000004</v>
      </c>
      <c r="O138" s="12">
        <v>0.61009999999999998</v>
      </c>
      <c r="P138" s="12">
        <v>0.61040000000000005</v>
      </c>
      <c r="Q138" s="12">
        <v>0.66700000000000004</v>
      </c>
      <c r="R138" s="12">
        <v>0.65859999999999996</v>
      </c>
      <c r="S138" s="12">
        <v>0.72460000000000002</v>
      </c>
      <c r="T138" s="12">
        <v>0.64649999999999996</v>
      </c>
      <c r="U138" s="12">
        <v>0.79530000000000001</v>
      </c>
      <c r="V138" s="12">
        <v>0.7127</v>
      </c>
      <c r="W138" s="12">
        <v>0.62760000000000005</v>
      </c>
      <c r="X138" s="12">
        <v>0.67130000000000001</v>
      </c>
      <c r="Y138" s="12">
        <v>0.66149999999999998</v>
      </c>
      <c r="Z138" s="12">
        <v>0.70379999999999998</v>
      </c>
      <c r="AA138" s="12">
        <v>0.64329999999999998</v>
      </c>
      <c r="AB138" s="12">
        <v>0.67479999999999996</v>
      </c>
      <c r="AC138" s="12">
        <v>0.67269999999999996</v>
      </c>
      <c r="AD138" s="12">
        <v>0.44769999999999999</v>
      </c>
      <c r="AE138" s="12">
        <v>0.84540000000000004</v>
      </c>
      <c r="AF138" s="12">
        <v>0.78359999999999996</v>
      </c>
      <c r="AG138" s="12">
        <v>0.80600000000000005</v>
      </c>
      <c r="AH138" s="12">
        <v>0.64149999999999996</v>
      </c>
      <c r="AI138" s="12">
        <v>0.77349999999999997</v>
      </c>
      <c r="AJ138" s="12">
        <v>0.78210000000000002</v>
      </c>
      <c r="AK138" s="12">
        <v>0.70379999999999998</v>
      </c>
      <c r="AL138" s="12">
        <v>0.80549999999999999</v>
      </c>
      <c r="AM138" s="12">
        <v>0.72150000000000003</v>
      </c>
      <c r="AN138" s="12">
        <v>0.32750000000000001</v>
      </c>
      <c r="AO138" s="1" t="s">
        <v>63</v>
      </c>
      <c r="AP138" s="1" t="s">
        <v>63</v>
      </c>
      <c r="AQ138" s="14">
        <v>1</v>
      </c>
      <c r="AR138" s="12">
        <v>0.60240000000000005</v>
      </c>
      <c r="AS138" s="12">
        <v>0.61580000000000001</v>
      </c>
      <c r="AT138" s="12">
        <v>0.68869999999999998</v>
      </c>
      <c r="AU138" s="12">
        <v>0.71889999999999998</v>
      </c>
      <c r="AV138" s="12">
        <v>0.72330000000000005</v>
      </c>
      <c r="AW138" s="12">
        <v>0.68310000000000004</v>
      </c>
      <c r="AX138" s="12">
        <v>0.69979999999999998</v>
      </c>
      <c r="AY138" s="12">
        <v>0.66649999999999998</v>
      </c>
      <c r="AZ138" s="12">
        <v>0.75119999999999998</v>
      </c>
      <c r="BA138" s="13">
        <v>0.8105</v>
      </c>
    </row>
    <row r="139" spans="1:108">
      <c r="A139" t="s">
        <v>84</v>
      </c>
      <c r="B139" s="9">
        <v>1050</v>
      </c>
      <c r="C139" s="1">
        <v>700</v>
      </c>
      <c r="D139" s="1">
        <v>350</v>
      </c>
      <c r="E139" s="1">
        <v>150</v>
      </c>
      <c r="F139" s="1">
        <v>229</v>
      </c>
      <c r="G139" s="1">
        <v>203</v>
      </c>
      <c r="H139" s="1">
        <v>201</v>
      </c>
      <c r="I139" s="1">
        <v>119</v>
      </c>
      <c r="J139" s="1">
        <v>148</v>
      </c>
      <c r="K139" s="1">
        <v>156</v>
      </c>
      <c r="L139" s="1">
        <v>144</v>
      </c>
      <c r="M139" s="1">
        <v>114</v>
      </c>
      <c r="N139" s="1">
        <v>96</v>
      </c>
      <c r="O139" s="1">
        <v>97</v>
      </c>
      <c r="P139" s="1">
        <v>96</v>
      </c>
      <c r="Q139" s="1">
        <v>95</v>
      </c>
      <c r="R139" s="1">
        <v>47</v>
      </c>
      <c r="S139" s="1">
        <v>88</v>
      </c>
      <c r="T139" s="1">
        <v>931</v>
      </c>
      <c r="U139" s="1">
        <v>73</v>
      </c>
      <c r="V139" s="1">
        <v>46</v>
      </c>
      <c r="W139" s="1">
        <v>446</v>
      </c>
      <c r="X139" s="1">
        <v>266</v>
      </c>
      <c r="Y139" s="1">
        <v>129</v>
      </c>
      <c r="Z139" s="1">
        <v>208</v>
      </c>
      <c r="AA139" s="1">
        <v>391</v>
      </c>
      <c r="AB139" s="1">
        <v>343</v>
      </c>
      <c r="AC139" s="1">
        <v>316</v>
      </c>
      <c r="AD139" s="1">
        <v>235</v>
      </c>
      <c r="AE139" s="1">
        <v>115</v>
      </c>
      <c r="AF139" s="1">
        <v>54</v>
      </c>
      <c r="AG139" s="1">
        <v>68</v>
      </c>
      <c r="AH139" s="1">
        <v>301</v>
      </c>
      <c r="AI139" s="1">
        <v>229</v>
      </c>
      <c r="AJ139" s="1">
        <v>260</v>
      </c>
      <c r="AK139" s="1">
        <v>53</v>
      </c>
      <c r="AL139" s="1">
        <v>23</v>
      </c>
      <c r="AM139" s="1">
        <v>85</v>
      </c>
      <c r="AN139" s="1">
        <v>577</v>
      </c>
      <c r="AO139" s="1">
        <v>0</v>
      </c>
      <c r="AP139" s="1">
        <v>0</v>
      </c>
      <c r="AQ139" s="1">
        <v>0</v>
      </c>
      <c r="AR139" s="1">
        <v>118</v>
      </c>
      <c r="AS139" s="1">
        <v>171</v>
      </c>
      <c r="AT139" s="1">
        <v>160</v>
      </c>
      <c r="AU139" s="1">
        <v>260</v>
      </c>
      <c r="AV139" s="1">
        <v>199</v>
      </c>
      <c r="AW139" s="1">
        <v>333</v>
      </c>
      <c r="AX139" s="1">
        <v>355</v>
      </c>
      <c r="AY139" s="1">
        <v>111</v>
      </c>
      <c r="AZ139" s="1">
        <v>368</v>
      </c>
      <c r="BA139" s="10">
        <v>287</v>
      </c>
    </row>
    <row r="140" spans="1:108" ht="17" thickBot="1">
      <c r="A140" t="s">
        <v>207</v>
      </c>
      <c r="B140" s="15">
        <v>0.1229</v>
      </c>
      <c r="C140" s="16">
        <v>0.15820000000000001</v>
      </c>
      <c r="D140" s="16">
        <v>8.5000000000000006E-2</v>
      </c>
      <c r="E140" s="16">
        <v>0.15970000000000001</v>
      </c>
      <c r="F140" s="16">
        <v>0.14460000000000001</v>
      </c>
      <c r="G140" s="16">
        <v>0.1454</v>
      </c>
      <c r="H140" s="16">
        <v>0.12859999999999999</v>
      </c>
      <c r="I140" s="16">
        <v>9.2999999999999999E-2</v>
      </c>
      <c r="J140" s="16">
        <v>8.2900000000000001E-2</v>
      </c>
      <c r="K140" s="16">
        <v>0.13159999999999999</v>
      </c>
      <c r="L140" s="16">
        <v>0.12470000000000001</v>
      </c>
      <c r="M140" s="16">
        <v>0.1517</v>
      </c>
      <c r="N140" s="16">
        <v>0.1283</v>
      </c>
      <c r="O140" s="16">
        <v>0.13619999999999999</v>
      </c>
      <c r="P140" s="16">
        <v>0.1512</v>
      </c>
      <c r="Q140" s="16">
        <v>0.12970000000000001</v>
      </c>
      <c r="R140" s="16">
        <v>0.12909999999999999</v>
      </c>
      <c r="S140" s="16">
        <v>8.9599999999999999E-2</v>
      </c>
      <c r="T140" s="16">
        <v>0.12839999999999999</v>
      </c>
      <c r="U140" s="16">
        <v>8.7099999999999997E-2</v>
      </c>
      <c r="V140" s="16">
        <v>0.1002</v>
      </c>
      <c r="W140" s="16">
        <v>0.15260000000000001</v>
      </c>
      <c r="X140" s="16">
        <v>0.1298</v>
      </c>
      <c r="Y140" s="16">
        <v>0.1208</v>
      </c>
      <c r="Z140" s="16">
        <v>8.3299999999999999E-2</v>
      </c>
      <c r="AA140" s="16">
        <v>0.1525</v>
      </c>
      <c r="AB140" s="16">
        <v>0.1144</v>
      </c>
      <c r="AC140" s="16">
        <v>0.10589999999999999</v>
      </c>
      <c r="AD140" s="16">
        <v>0.1406</v>
      </c>
      <c r="AE140" s="16">
        <v>4.4400000000000002E-2</v>
      </c>
      <c r="AF140" s="16">
        <v>5.9499999999999997E-2</v>
      </c>
      <c r="AG140" s="16">
        <v>7.2800000000000004E-2</v>
      </c>
      <c r="AH140" s="16">
        <v>0.10589999999999999</v>
      </c>
      <c r="AI140" s="16">
        <v>6.7500000000000004E-2</v>
      </c>
      <c r="AJ140" s="16">
        <v>6.1199999999999997E-2</v>
      </c>
      <c r="AK140" s="16">
        <v>5.4699999999999999E-2</v>
      </c>
      <c r="AL140" s="16">
        <v>7.1199999999999999E-2</v>
      </c>
      <c r="AM140" s="16">
        <v>8.0100000000000005E-2</v>
      </c>
      <c r="AN140" s="16">
        <v>0.31659999999999999</v>
      </c>
      <c r="AO140" s="17" t="s">
        <v>63</v>
      </c>
      <c r="AP140" s="17" t="s">
        <v>63</v>
      </c>
      <c r="AQ140" s="17" t="s">
        <v>63</v>
      </c>
      <c r="AR140" s="16">
        <v>7.3499999999999996E-2</v>
      </c>
      <c r="AS140" s="16">
        <v>9.4299999999999995E-2</v>
      </c>
      <c r="AT140" s="16">
        <v>6.2899999999999998E-2</v>
      </c>
      <c r="AU140" s="16">
        <v>7.1599999999999997E-2</v>
      </c>
      <c r="AV140" s="16">
        <v>6.3399999999999998E-2</v>
      </c>
      <c r="AW140" s="16">
        <v>8.2799999999999999E-2</v>
      </c>
      <c r="AX140" s="16">
        <v>0.13289999999999999</v>
      </c>
      <c r="AY140" s="16">
        <v>0.115</v>
      </c>
      <c r="AZ140" s="16">
        <v>7.3499999999999996E-2</v>
      </c>
      <c r="BA140" s="18">
        <v>6.1800000000000001E-2</v>
      </c>
    </row>
    <row r="141" spans="1:108">
      <c r="A141" t="s">
        <v>207</v>
      </c>
    </row>
    <row r="142" spans="1:108">
      <c r="A142" s="28" t="str">
        <f>HYPERLINK("#Contents!A1", "Contents")</f>
        <v>Contents</v>
      </c>
    </row>
    <row r="143" spans="1:108">
      <c r="A143" s="29" t="s">
        <v>85</v>
      </c>
      <c r="DD143" s="37" t="str">
        <f>LEFT(A143, FIND(" ", A143) - 2)</f>
        <v>Table_V3.2</v>
      </c>
    </row>
    <row r="144" spans="1:108">
      <c r="A144" t="s">
        <v>1</v>
      </c>
    </row>
    <row r="145" spans="1:108" ht="17" thickBot="1">
      <c r="A145" t="s">
        <v>207</v>
      </c>
    </row>
    <row r="146" spans="1:108" ht="36" customHeight="1">
      <c r="A146" t="s">
        <v>207</v>
      </c>
      <c r="B146" s="71" t="s">
        <v>14</v>
      </c>
      <c r="C146" s="70" t="s">
        <v>2</v>
      </c>
      <c r="D146" s="70"/>
      <c r="E146" s="69" t="s">
        <v>3</v>
      </c>
      <c r="F146" s="70"/>
      <c r="G146" s="70"/>
      <c r="H146" s="70"/>
      <c r="I146" s="70"/>
      <c r="J146" s="73"/>
      <c r="K146" s="69" t="s">
        <v>4</v>
      </c>
      <c r="L146" s="70"/>
      <c r="M146" s="70"/>
      <c r="N146" s="70"/>
      <c r="O146" s="70"/>
      <c r="P146" s="70"/>
      <c r="Q146" s="70"/>
      <c r="R146" s="70"/>
      <c r="S146" s="70"/>
      <c r="T146" s="70"/>
      <c r="U146" s="70"/>
      <c r="V146" s="70"/>
      <c r="W146" s="69" t="s">
        <v>5</v>
      </c>
      <c r="X146" s="70"/>
      <c r="Y146" s="70"/>
      <c r="Z146" s="70"/>
      <c r="AA146" s="69" t="s">
        <v>6</v>
      </c>
      <c r="AB146" s="70"/>
      <c r="AC146" s="70"/>
      <c r="AD146" s="69" t="s">
        <v>7</v>
      </c>
      <c r="AE146" s="70"/>
      <c r="AF146" s="70"/>
      <c r="AG146" s="70"/>
      <c r="AH146" s="69" t="s">
        <v>8</v>
      </c>
      <c r="AI146" s="70"/>
      <c r="AJ146" s="69" t="s">
        <v>9</v>
      </c>
      <c r="AK146" s="70"/>
      <c r="AL146" s="70"/>
      <c r="AM146" s="70"/>
      <c r="AN146" s="70"/>
      <c r="AO146" s="70"/>
      <c r="AP146" s="69" t="s">
        <v>10</v>
      </c>
      <c r="AQ146" s="70"/>
      <c r="AR146" s="70"/>
      <c r="AS146" s="70"/>
      <c r="AT146" s="70"/>
      <c r="AU146" s="70"/>
      <c r="AV146" s="70"/>
      <c r="AW146" s="70"/>
      <c r="AX146" s="69" t="s">
        <v>11</v>
      </c>
      <c r="AY146" s="70"/>
      <c r="AZ146" s="2" t="s">
        <v>12</v>
      </c>
      <c r="BA146" s="3" t="s">
        <v>13</v>
      </c>
    </row>
    <row r="147" spans="1:108" ht="50" customHeight="1" thickBot="1">
      <c r="A147" t="s">
        <v>207</v>
      </c>
      <c r="B147" s="72" t="s">
        <v>14</v>
      </c>
      <c r="C147" s="4" t="s">
        <v>15</v>
      </c>
      <c r="D147" s="5" t="s">
        <v>16</v>
      </c>
      <c r="E147" s="6" t="s">
        <v>17</v>
      </c>
      <c r="F147" s="4" t="s">
        <v>18</v>
      </c>
      <c r="G147" s="4" t="s">
        <v>19</v>
      </c>
      <c r="H147" s="4" t="s">
        <v>20</v>
      </c>
      <c r="I147" s="4" t="s">
        <v>21</v>
      </c>
      <c r="J147" s="7" t="s">
        <v>22</v>
      </c>
      <c r="K147" s="6" t="s">
        <v>23</v>
      </c>
      <c r="L147" s="4" t="s">
        <v>24</v>
      </c>
      <c r="M147" s="4" t="s">
        <v>25</v>
      </c>
      <c r="N147" s="4" t="s">
        <v>26</v>
      </c>
      <c r="O147" s="4" t="s">
        <v>27</v>
      </c>
      <c r="P147" s="4" t="s">
        <v>28</v>
      </c>
      <c r="Q147" s="4" t="s">
        <v>29</v>
      </c>
      <c r="R147" s="4" t="s">
        <v>30</v>
      </c>
      <c r="S147" s="4" t="s">
        <v>31</v>
      </c>
      <c r="T147" s="4" t="s">
        <v>32</v>
      </c>
      <c r="U147" s="4" t="s">
        <v>33</v>
      </c>
      <c r="V147" s="4" t="s">
        <v>34</v>
      </c>
      <c r="W147" s="6" t="s">
        <v>35</v>
      </c>
      <c r="X147" s="4" t="s">
        <v>36</v>
      </c>
      <c r="Y147" s="4" t="s">
        <v>37</v>
      </c>
      <c r="Z147" s="4" t="s">
        <v>38</v>
      </c>
      <c r="AA147" s="6" t="s">
        <v>236</v>
      </c>
      <c r="AB147" s="4" t="s">
        <v>237</v>
      </c>
      <c r="AC147" s="4" t="s">
        <v>238</v>
      </c>
      <c r="AD147" s="6" t="s">
        <v>39</v>
      </c>
      <c r="AE147" s="4" t="s">
        <v>40</v>
      </c>
      <c r="AF147" s="4" t="s">
        <v>41</v>
      </c>
      <c r="AG147" s="4" t="s">
        <v>42</v>
      </c>
      <c r="AH147" s="6" t="s">
        <v>43</v>
      </c>
      <c r="AI147" s="4" t="s">
        <v>44</v>
      </c>
      <c r="AJ147" s="6" t="s">
        <v>39</v>
      </c>
      <c r="AK147" s="4" t="s">
        <v>40</v>
      </c>
      <c r="AL147" s="4" t="s">
        <v>41</v>
      </c>
      <c r="AM147" s="4" t="s">
        <v>45</v>
      </c>
      <c r="AN147" s="4" t="s">
        <v>42</v>
      </c>
      <c r="AO147" s="4" t="s">
        <v>46</v>
      </c>
      <c r="AP147" s="6" t="s">
        <v>47</v>
      </c>
      <c r="AQ147" s="4" t="s">
        <v>48</v>
      </c>
      <c r="AR147" s="4" t="s">
        <v>49</v>
      </c>
      <c r="AS147" s="4" t="s">
        <v>50</v>
      </c>
      <c r="AT147" s="4" t="s">
        <v>51</v>
      </c>
      <c r="AU147" s="4" t="s">
        <v>52</v>
      </c>
      <c r="AV147" s="4" t="s">
        <v>53</v>
      </c>
      <c r="AW147" s="4" t="s">
        <v>54</v>
      </c>
      <c r="AX147" s="6" t="s">
        <v>55</v>
      </c>
      <c r="AY147" s="4" t="s">
        <v>56</v>
      </c>
      <c r="AZ147" s="6" t="s">
        <v>57</v>
      </c>
      <c r="BA147" s="8" t="s">
        <v>58</v>
      </c>
    </row>
    <row r="148" spans="1:108">
      <c r="A148" t="s">
        <v>59</v>
      </c>
      <c r="B148" s="9">
        <v>6877</v>
      </c>
      <c r="C148" s="1">
        <v>3717</v>
      </c>
      <c r="D148" s="1">
        <v>3160</v>
      </c>
      <c r="E148" s="1">
        <v>486</v>
      </c>
      <c r="F148" s="1">
        <v>820</v>
      </c>
      <c r="G148" s="1">
        <v>1062</v>
      </c>
      <c r="H148" s="1">
        <v>1169</v>
      </c>
      <c r="I148" s="1">
        <v>1232</v>
      </c>
      <c r="J148" s="1">
        <v>2108</v>
      </c>
      <c r="K148" s="1">
        <v>790</v>
      </c>
      <c r="L148" s="1">
        <v>1152</v>
      </c>
      <c r="M148" s="1">
        <v>698</v>
      </c>
      <c r="N148" s="1">
        <v>759</v>
      </c>
      <c r="O148" s="1">
        <v>522</v>
      </c>
      <c r="P148" s="1">
        <v>486</v>
      </c>
      <c r="Q148" s="1">
        <v>596</v>
      </c>
      <c r="R148" s="1">
        <v>249</v>
      </c>
      <c r="S148" s="1">
        <v>627</v>
      </c>
      <c r="T148" s="1">
        <v>5879</v>
      </c>
      <c r="U148" s="1">
        <v>654</v>
      </c>
      <c r="V148" s="1">
        <v>344</v>
      </c>
      <c r="W148" s="1">
        <v>1460</v>
      </c>
      <c r="X148" s="1">
        <v>1710</v>
      </c>
      <c r="Y148" s="1">
        <v>1115</v>
      </c>
      <c r="Z148" s="1">
        <v>2592</v>
      </c>
      <c r="AA148" s="1">
        <v>1755</v>
      </c>
      <c r="AB148" s="1">
        <v>2849</v>
      </c>
      <c r="AC148" s="1">
        <v>2273</v>
      </c>
      <c r="AD148" s="1">
        <v>3203</v>
      </c>
      <c r="AE148" s="1">
        <v>530</v>
      </c>
      <c r="AF148" s="1">
        <v>492</v>
      </c>
      <c r="AG148" s="1">
        <v>773</v>
      </c>
      <c r="AH148" s="1">
        <v>3088</v>
      </c>
      <c r="AI148" s="1">
        <v>2139</v>
      </c>
      <c r="AJ148" s="1">
        <v>2609</v>
      </c>
      <c r="AK148" s="1">
        <v>852</v>
      </c>
      <c r="AL148" s="1">
        <v>370</v>
      </c>
      <c r="AM148" s="1">
        <v>1009</v>
      </c>
      <c r="AN148" s="1">
        <v>1930</v>
      </c>
      <c r="AO148" s="1">
        <v>0</v>
      </c>
      <c r="AP148" s="1">
        <v>1175</v>
      </c>
      <c r="AQ148" s="1">
        <v>2295</v>
      </c>
      <c r="AR148" s="1">
        <v>2133</v>
      </c>
      <c r="AS148" s="1">
        <v>3721</v>
      </c>
      <c r="AT148" s="1">
        <v>1508</v>
      </c>
      <c r="AU148" s="1">
        <v>3444</v>
      </c>
      <c r="AV148" s="1">
        <v>2033</v>
      </c>
      <c r="AW148" s="1">
        <v>3784</v>
      </c>
      <c r="AX148" s="1">
        <v>1865</v>
      </c>
      <c r="AY148" s="1">
        <v>996</v>
      </c>
      <c r="AZ148" s="1">
        <v>3180</v>
      </c>
      <c r="BA148" s="10">
        <v>2427</v>
      </c>
    </row>
    <row r="149" spans="1:108">
      <c r="A149" t="s">
        <v>60</v>
      </c>
      <c r="B149" s="9">
        <v>6849</v>
      </c>
      <c r="C149" s="1">
        <v>3427</v>
      </c>
      <c r="D149" s="1">
        <v>3422</v>
      </c>
      <c r="E149" s="1">
        <v>625</v>
      </c>
      <c r="F149" s="1">
        <v>969</v>
      </c>
      <c r="G149" s="1">
        <v>988</v>
      </c>
      <c r="H149" s="1">
        <v>1191</v>
      </c>
      <c r="I149" s="1">
        <v>1098</v>
      </c>
      <c r="J149" s="1">
        <v>1978</v>
      </c>
      <c r="K149" s="1">
        <v>853</v>
      </c>
      <c r="L149" s="1">
        <v>1085</v>
      </c>
      <c r="M149" s="1">
        <v>640</v>
      </c>
      <c r="N149" s="1">
        <v>696</v>
      </c>
      <c r="O149" s="1">
        <v>586</v>
      </c>
      <c r="P149" s="1">
        <v>519</v>
      </c>
      <c r="Q149" s="1">
        <v>544</v>
      </c>
      <c r="R149" s="1">
        <v>234</v>
      </c>
      <c r="S149" s="1">
        <v>644</v>
      </c>
      <c r="T149" s="1">
        <v>5801</v>
      </c>
      <c r="U149" s="1">
        <v>676</v>
      </c>
      <c r="V149" s="1">
        <v>372</v>
      </c>
      <c r="W149" s="1">
        <v>2357</v>
      </c>
      <c r="X149" s="1">
        <v>1685</v>
      </c>
      <c r="Y149" s="1">
        <v>883</v>
      </c>
      <c r="Z149" s="1">
        <v>1925</v>
      </c>
      <c r="AA149" s="1">
        <v>1826</v>
      </c>
      <c r="AB149" s="1">
        <v>2467</v>
      </c>
      <c r="AC149" s="1">
        <v>2556</v>
      </c>
      <c r="AD149" s="1">
        <v>3050</v>
      </c>
      <c r="AE149" s="1">
        <v>482</v>
      </c>
      <c r="AF149" s="1">
        <v>702</v>
      </c>
      <c r="AG149" s="1">
        <v>809</v>
      </c>
      <c r="AH149" s="1">
        <v>3093</v>
      </c>
      <c r="AI149" s="1">
        <v>2125</v>
      </c>
      <c r="AJ149" s="1">
        <v>2557</v>
      </c>
      <c r="AK149" s="1">
        <v>977</v>
      </c>
      <c r="AL149" s="1">
        <v>318</v>
      </c>
      <c r="AM149" s="1">
        <v>1058</v>
      </c>
      <c r="AN149" s="1">
        <v>1822</v>
      </c>
      <c r="AO149" s="1">
        <v>0</v>
      </c>
      <c r="AP149" s="1">
        <v>1150</v>
      </c>
      <c r="AQ149" s="1">
        <v>2353</v>
      </c>
      <c r="AR149" s="1">
        <v>2190</v>
      </c>
      <c r="AS149" s="1">
        <v>3624</v>
      </c>
      <c r="AT149" s="1">
        <v>1493</v>
      </c>
      <c r="AU149" s="1">
        <v>3307</v>
      </c>
      <c r="AV149" s="1">
        <v>2052</v>
      </c>
      <c r="AW149" s="1">
        <v>3722</v>
      </c>
      <c r="AX149" s="1">
        <v>1858</v>
      </c>
      <c r="AY149" s="1">
        <v>915</v>
      </c>
      <c r="AZ149" s="1">
        <v>3155</v>
      </c>
      <c r="BA149" s="10">
        <v>2452</v>
      </c>
    </row>
    <row r="150" spans="1:108">
      <c r="A150" t="s">
        <v>82</v>
      </c>
      <c r="B150" s="9">
        <v>2190</v>
      </c>
      <c r="C150" s="1">
        <v>1073</v>
      </c>
      <c r="D150" s="1">
        <v>1117</v>
      </c>
      <c r="E150" s="1">
        <v>287</v>
      </c>
      <c r="F150" s="1">
        <v>449</v>
      </c>
      <c r="G150" s="1">
        <v>384</v>
      </c>
      <c r="H150" s="1">
        <v>344</v>
      </c>
      <c r="I150" s="1">
        <v>294</v>
      </c>
      <c r="J150" s="1">
        <v>433</v>
      </c>
      <c r="K150" s="1">
        <v>353</v>
      </c>
      <c r="L150" s="1">
        <v>312</v>
      </c>
      <c r="M150" s="1">
        <v>191</v>
      </c>
      <c r="N150" s="1">
        <v>186</v>
      </c>
      <c r="O150" s="1">
        <v>186</v>
      </c>
      <c r="P150" s="1">
        <v>176</v>
      </c>
      <c r="Q150" s="1">
        <v>148</v>
      </c>
      <c r="R150" s="1">
        <v>79</v>
      </c>
      <c r="S150" s="1">
        <v>178</v>
      </c>
      <c r="T150" s="1">
        <v>1810</v>
      </c>
      <c r="U150" s="1">
        <v>257</v>
      </c>
      <c r="V150" s="1">
        <v>124</v>
      </c>
      <c r="W150" s="1">
        <v>672</v>
      </c>
      <c r="X150" s="1">
        <v>470</v>
      </c>
      <c r="Y150" s="1">
        <v>272</v>
      </c>
      <c r="Z150" s="1">
        <v>776</v>
      </c>
      <c r="AA150" s="1">
        <v>548</v>
      </c>
      <c r="AB150" s="1">
        <v>766</v>
      </c>
      <c r="AC150" s="1">
        <v>876</v>
      </c>
      <c r="AD150" s="1">
        <v>612</v>
      </c>
      <c r="AE150" s="1">
        <v>275</v>
      </c>
      <c r="AF150" s="1">
        <v>342</v>
      </c>
      <c r="AG150" s="1">
        <v>295</v>
      </c>
      <c r="AH150" s="1">
        <v>686</v>
      </c>
      <c r="AI150" s="1">
        <v>865</v>
      </c>
      <c r="AJ150" s="1">
        <v>583</v>
      </c>
      <c r="AK150" s="1">
        <v>480</v>
      </c>
      <c r="AL150" s="1">
        <v>115</v>
      </c>
      <c r="AM150" s="1">
        <v>271</v>
      </c>
      <c r="AN150" s="1">
        <v>722</v>
      </c>
      <c r="AO150" s="1">
        <v>0</v>
      </c>
      <c r="AP150" s="1">
        <v>521</v>
      </c>
      <c r="AQ150" s="1">
        <v>968</v>
      </c>
      <c r="AR150" s="1">
        <v>2190</v>
      </c>
      <c r="AS150" s="1">
        <v>0</v>
      </c>
      <c r="AT150" s="1">
        <v>768</v>
      </c>
      <c r="AU150" s="1">
        <v>705</v>
      </c>
      <c r="AV150" s="1">
        <v>982</v>
      </c>
      <c r="AW150" s="1">
        <v>926</v>
      </c>
      <c r="AX150" s="1">
        <v>599</v>
      </c>
      <c r="AY150" s="1">
        <v>268</v>
      </c>
      <c r="AZ150" s="1">
        <v>1206</v>
      </c>
      <c r="BA150" s="10">
        <v>990</v>
      </c>
    </row>
    <row r="151" spans="1:108">
      <c r="A151" t="s">
        <v>207</v>
      </c>
      <c r="B151" s="11">
        <v>0.31979999999999997</v>
      </c>
      <c r="C151" s="12">
        <v>0.31309999999999999</v>
      </c>
      <c r="D151" s="12">
        <v>0.32640000000000002</v>
      </c>
      <c r="E151" s="12">
        <v>0.4587</v>
      </c>
      <c r="F151" s="12">
        <v>0.4632</v>
      </c>
      <c r="G151" s="12">
        <v>0.3886</v>
      </c>
      <c r="H151" s="12">
        <v>0.28920000000000001</v>
      </c>
      <c r="I151" s="12">
        <v>0.26729999999999998</v>
      </c>
      <c r="J151" s="12">
        <v>0.21870000000000001</v>
      </c>
      <c r="K151" s="12">
        <v>0.41399999999999998</v>
      </c>
      <c r="L151" s="12">
        <v>0.2878</v>
      </c>
      <c r="M151" s="12">
        <v>0.29809999999999998</v>
      </c>
      <c r="N151" s="12">
        <v>0.2676</v>
      </c>
      <c r="O151" s="12">
        <v>0.31819999999999998</v>
      </c>
      <c r="P151" s="12">
        <v>0.33839999999999998</v>
      </c>
      <c r="Q151" s="12">
        <v>0.27300000000000002</v>
      </c>
      <c r="R151" s="12">
        <v>0.33729999999999999</v>
      </c>
      <c r="S151" s="12">
        <v>0.2762</v>
      </c>
      <c r="T151" s="12">
        <v>0.312</v>
      </c>
      <c r="U151" s="12">
        <v>0.37940000000000002</v>
      </c>
      <c r="V151" s="12">
        <v>0.33260000000000001</v>
      </c>
      <c r="W151" s="12">
        <v>0.28539999999999999</v>
      </c>
      <c r="X151" s="12">
        <v>0.27879999999999999</v>
      </c>
      <c r="Y151" s="12">
        <v>0.30840000000000001</v>
      </c>
      <c r="Z151" s="12">
        <v>0.40300000000000002</v>
      </c>
      <c r="AA151" s="12">
        <v>0.2999</v>
      </c>
      <c r="AB151" s="12">
        <v>0.31069999999999998</v>
      </c>
      <c r="AC151" s="12">
        <v>0.3427</v>
      </c>
      <c r="AD151" s="12">
        <v>0.20080000000000001</v>
      </c>
      <c r="AE151" s="12">
        <v>0.5706</v>
      </c>
      <c r="AF151" s="12">
        <v>0.48730000000000001</v>
      </c>
      <c r="AG151" s="12">
        <v>0.36499999999999999</v>
      </c>
      <c r="AH151" s="12">
        <v>0.222</v>
      </c>
      <c r="AI151" s="12">
        <v>0.40699999999999997</v>
      </c>
      <c r="AJ151" s="12">
        <v>0.2281</v>
      </c>
      <c r="AK151" s="12">
        <v>0.49070000000000003</v>
      </c>
      <c r="AL151" s="12">
        <v>0.36170000000000002</v>
      </c>
      <c r="AM151" s="12">
        <v>0.25609999999999999</v>
      </c>
      <c r="AN151" s="12">
        <v>0.39610000000000001</v>
      </c>
      <c r="AO151" s="1" t="s">
        <v>63</v>
      </c>
      <c r="AP151" s="12">
        <v>0.45300000000000001</v>
      </c>
      <c r="AQ151" s="12">
        <v>0.41149999999999998</v>
      </c>
      <c r="AR151" s="14">
        <v>1</v>
      </c>
      <c r="AS151" s="1" t="s">
        <v>63</v>
      </c>
      <c r="AT151" s="12">
        <v>0.51429999999999998</v>
      </c>
      <c r="AU151" s="12">
        <v>0.21329999999999999</v>
      </c>
      <c r="AV151" s="12">
        <v>0.47870000000000001</v>
      </c>
      <c r="AW151" s="12">
        <v>0.2487</v>
      </c>
      <c r="AX151" s="12">
        <v>0.3221</v>
      </c>
      <c r="AY151" s="12">
        <v>0.2928</v>
      </c>
      <c r="AZ151" s="12">
        <v>0.38219999999999998</v>
      </c>
      <c r="BA151" s="13">
        <v>0.4037</v>
      </c>
    </row>
    <row r="152" spans="1:108">
      <c r="A152" t="s">
        <v>83</v>
      </c>
      <c r="B152" s="9">
        <v>3624</v>
      </c>
      <c r="C152" s="1">
        <v>1674</v>
      </c>
      <c r="D152" s="1">
        <v>1950</v>
      </c>
      <c r="E152" s="1">
        <v>203</v>
      </c>
      <c r="F152" s="1">
        <v>322</v>
      </c>
      <c r="G152" s="1">
        <v>418</v>
      </c>
      <c r="H152" s="1">
        <v>647</v>
      </c>
      <c r="I152" s="1">
        <v>681</v>
      </c>
      <c r="J152" s="1">
        <v>1353</v>
      </c>
      <c r="K152" s="1">
        <v>366</v>
      </c>
      <c r="L152" s="1">
        <v>611</v>
      </c>
      <c r="M152" s="1">
        <v>347</v>
      </c>
      <c r="N152" s="1">
        <v>405</v>
      </c>
      <c r="O152" s="1">
        <v>308</v>
      </c>
      <c r="P152" s="1">
        <v>246</v>
      </c>
      <c r="Q152" s="1">
        <v>315</v>
      </c>
      <c r="R152" s="1">
        <v>118</v>
      </c>
      <c r="S152" s="1">
        <v>375</v>
      </c>
      <c r="T152" s="1">
        <v>3091</v>
      </c>
      <c r="U152" s="1">
        <v>336</v>
      </c>
      <c r="V152" s="1">
        <v>198</v>
      </c>
      <c r="W152" s="1">
        <v>1267</v>
      </c>
      <c r="X152" s="1">
        <v>932</v>
      </c>
      <c r="Y152" s="1">
        <v>494</v>
      </c>
      <c r="Z152" s="1">
        <v>932</v>
      </c>
      <c r="AA152" s="1">
        <v>943</v>
      </c>
      <c r="AB152" s="1">
        <v>1323</v>
      </c>
      <c r="AC152" s="1">
        <v>1359</v>
      </c>
      <c r="AD152" s="1">
        <v>2184</v>
      </c>
      <c r="AE152" s="1">
        <v>144</v>
      </c>
      <c r="AF152" s="1">
        <v>272</v>
      </c>
      <c r="AG152" s="1">
        <v>399</v>
      </c>
      <c r="AH152" s="1">
        <v>2075</v>
      </c>
      <c r="AI152" s="1">
        <v>1000</v>
      </c>
      <c r="AJ152" s="1">
        <v>1811</v>
      </c>
      <c r="AK152" s="1">
        <v>407</v>
      </c>
      <c r="AL152" s="1">
        <v>160</v>
      </c>
      <c r="AM152" s="1">
        <v>694</v>
      </c>
      <c r="AN152" s="1">
        <v>513</v>
      </c>
      <c r="AO152" s="1">
        <v>0</v>
      </c>
      <c r="AP152" s="1">
        <v>526</v>
      </c>
      <c r="AQ152" s="1">
        <v>1117</v>
      </c>
      <c r="AR152" s="1">
        <v>0</v>
      </c>
      <c r="AS152" s="1">
        <v>3624</v>
      </c>
      <c r="AT152" s="1">
        <v>579</v>
      </c>
      <c r="AU152" s="1">
        <v>2345</v>
      </c>
      <c r="AV152" s="1">
        <v>847</v>
      </c>
      <c r="AW152" s="1">
        <v>2467</v>
      </c>
      <c r="AX152" s="1">
        <v>877</v>
      </c>
      <c r="AY152" s="1">
        <v>536</v>
      </c>
      <c r="AZ152" s="1">
        <v>1525</v>
      </c>
      <c r="BA152" s="10">
        <v>1105</v>
      </c>
    </row>
    <row r="153" spans="1:108">
      <c r="A153" t="s">
        <v>207</v>
      </c>
      <c r="B153" s="11">
        <v>0.5292</v>
      </c>
      <c r="C153" s="12">
        <v>0.48859999999999998</v>
      </c>
      <c r="D153" s="12">
        <v>0.56989999999999996</v>
      </c>
      <c r="E153" s="12">
        <v>0.32479999999999998</v>
      </c>
      <c r="F153" s="12">
        <v>0.33200000000000002</v>
      </c>
      <c r="G153" s="12">
        <v>0.42349999999999999</v>
      </c>
      <c r="H153" s="12">
        <v>0.54310000000000003</v>
      </c>
      <c r="I153" s="12">
        <v>0.62050000000000005</v>
      </c>
      <c r="J153" s="12">
        <v>0.68410000000000004</v>
      </c>
      <c r="K153" s="12">
        <v>0.4289</v>
      </c>
      <c r="L153" s="12">
        <v>0.56259999999999999</v>
      </c>
      <c r="M153" s="12">
        <v>0.54159999999999997</v>
      </c>
      <c r="N153" s="12">
        <v>0.58169999999999999</v>
      </c>
      <c r="O153" s="12">
        <v>0.52500000000000002</v>
      </c>
      <c r="P153" s="12">
        <v>0.47499999999999998</v>
      </c>
      <c r="Q153" s="12">
        <v>0.57920000000000005</v>
      </c>
      <c r="R153" s="12">
        <v>0.50680000000000003</v>
      </c>
      <c r="S153" s="12">
        <v>0.58240000000000003</v>
      </c>
      <c r="T153" s="12">
        <v>0.53280000000000005</v>
      </c>
      <c r="U153" s="12">
        <v>0.497</v>
      </c>
      <c r="V153" s="12">
        <v>0.53180000000000005</v>
      </c>
      <c r="W153" s="12">
        <v>0.53759999999999997</v>
      </c>
      <c r="X153" s="12">
        <v>0.55300000000000005</v>
      </c>
      <c r="Y153" s="12">
        <v>0.5595</v>
      </c>
      <c r="Z153" s="12">
        <v>0.48409999999999997</v>
      </c>
      <c r="AA153" s="12">
        <v>0.51639999999999997</v>
      </c>
      <c r="AB153" s="12">
        <v>0.53620000000000001</v>
      </c>
      <c r="AC153" s="12">
        <v>0.53159999999999996</v>
      </c>
      <c r="AD153" s="12">
        <v>0.71609999999999996</v>
      </c>
      <c r="AE153" s="12">
        <v>0.29820000000000002</v>
      </c>
      <c r="AF153" s="12">
        <v>0.38729999999999998</v>
      </c>
      <c r="AG153" s="12">
        <v>0.49309999999999998</v>
      </c>
      <c r="AH153" s="12">
        <v>0.67079999999999995</v>
      </c>
      <c r="AI153" s="12">
        <v>0.47060000000000002</v>
      </c>
      <c r="AJ153" s="12">
        <v>0.70820000000000005</v>
      </c>
      <c r="AK153" s="12">
        <v>0.41649999999999998</v>
      </c>
      <c r="AL153" s="12">
        <v>0.50490000000000002</v>
      </c>
      <c r="AM153" s="12">
        <v>0.65600000000000003</v>
      </c>
      <c r="AN153" s="12">
        <v>0.28160000000000002</v>
      </c>
      <c r="AO153" s="1" t="s">
        <v>63</v>
      </c>
      <c r="AP153" s="12">
        <v>0.45739999999999997</v>
      </c>
      <c r="AQ153" s="12">
        <v>0.47470000000000001</v>
      </c>
      <c r="AR153" s="1" t="s">
        <v>63</v>
      </c>
      <c r="AS153" s="14">
        <v>1</v>
      </c>
      <c r="AT153" s="12">
        <v>0.38800000000000001</v>
      </c>
      <c r="AU153" s="12">
        <v>0.70899999999999996</v>
      </c>
      <c r="AV153" s="12">
        <v>0.41270000000000001</v>
      </c>
      <c r="AW153" s="12">
        <v>0.66290000000000004</v>
      </c>
      <c r="AX153" s="12">
        <v>0.4718</v>
      </c>
      <c r="AY153" s="12">
        <v>0.58579999999999999</v>
      </c>
      <c r="AZ153" s="12">
        <v>0.48330000000000001</v>
      </c>
      <c r="BA153" s="13">
        <v>0.45069999999999999</v>
      </c>
    </row>
    <row r="154" spans="1:108">
      <c r="A154" t="s">
        <v>84</v>
      </c>
      <c r="B154" s="9">
        <v>1035</v>
      </c>
      <c r="C154" s="1">
        <v>680</v>
      </c>
      <c r="D154" s="1">
        <v>355</v>
      </c>
      <c r="E154" s="1">
        <v>135</v>
      </c>
      <c r="F154" s="1">
        <v>198</v>
      </c>
      <c r="G154" s="1">
        <v>186</v>
      </c>
      <c r="H154" s="1">
        <v>200</v>
      </c>
      <c r="I154" s="1">
        <v>123</v>
      </c>
      <c r="J154" s="1">
        <v>192</v>
      </c>
      <c r="K154" s="1">
        <v>134</v>
      </c>
      <c r="L154" s="1">
        <v>162</v>
      </c>
      <c r="M154" s="1">
        <v>103</v>
      </c>
      <c r="N154" s="1">
        <v>105</v>
      </c>
      <c r="O154" s="1">
        <v>92</v>
      </c>
      <c r="P154" s="1">
        <v>97</v>
      </c>
      <c r="Q154" s="1">
        <v>80</v>
      </c>
      <c r="R154" s="1">
        <v>36</v>
      </c>
      <c r="S154" s="1">
        <v>91</v>
      </c>
      <c r="T154" s="1">
        <v>900</v>
      </c>
      <c r="U154" s="1">
        <v>84</v>
      </c>
      <c r="V154" s="1">
        <v>50</v>
      </c>
      <c r="W154" s="1">
        <v>417</v>
      </c>
      <c r="X154" s="1">
        <v>283</v>
      </c>
      <c r="Y154" s="1">
        <v>117</v>
      </c>
      <c r="Z154" s="1">
        <v>217</v>
      </c>
      <c r="AA154" s="1">
        <v>336</v>
      </c>
      <c r="AB154" s="1">
        <v>378</v>
      </c>
      <c r="AC154" s="1">
        <v>321</v>
      </c>
      <c r="AD154" s="1">
        <v>253</v>
      </c>
      <c r="AE154" s="1">
        <v>63</v>
      </c>
      <c r="AF154" s="1">
        <v>88</v>
      </c>
      <c r="AG154" s="1">
        <v>115</v>
      </c>
      <c r="AH154" s="1">
        <v>332</v>
      </c>
      <c r="AI154" s="1">
        <v>260</v>
      </c>
      <c r="AJ154" s="1">
        <v>163</v>
      </c>
      <c r="AK154" s="1">
        <v>91</v>
      </c>
      <c r="AL154" s="1">
        <v>42</v>
      </c>
      <c r="AM154" s="1">
        <v>93</v>
      </c>
      <c r="AN154" s="1">
        <v>587</v>
      </c>
      <c r="AO154" s="1">
        <v>0</v>
      </c>
      <c r="AP154" s="1">
        <v>103</v>
      </c>
      <c r="AQ154" s="1">
        <v>268</v>
      </c>
      <c r="AR154" s="1">
        <v>0</v>
      </c>
      <c r="AS154" s="1">
        <v>0</v>
      </c>
      <c r="AT154" s="1">
        <v>146</v>
      </c>
      <c r="AU154" s="1">
        <v>257</v>
      </c>
      <c r="AV154" s="1">
        <v>223</v>
      </c>
      <c r="AW154" s="1">
        <v>329</v>
      </c>
      <c r="AX154" s="1">
        <v>383</v>
      </c>
      <c r="AY154" s="1">
        <v>111</v>
      </c>
      <c r="AZ154" s="1">
        <v>424</v>
      </c>
      <c r="BA154" s="10">
        <v>357</v>
      </c>
    </row>
    <row r="155" spans="1:108" ht="17" thickBot="1">
      <c r="A155" t="s">
        <v>207</v>
      </c>
      <c r="B155" s="15">
        <v>0.151</v>
      </c>
      <c r="C155" s="16">
        <v>0.1983</v>
      </c>
      <c r="D155" s="16">
        <v>0.1037</v>
      </c>
      <c r="E155" s="16">
        <v>0.2165</v>
      </c>
      <c r="F155" s="16">
        <v>0.20480000000000001</v>
      </c>
      <c r="G155" s="16">
        <v>0.18790000000000001</v>
      </c>
      <c r="H155" s="16">
        <v>0.16769999999999999</v>
      </c>
      <c r="I155" s="16">
        <v>0.11219999999999999</v>
      </c>
      <c r="J155" s="16">
        <v>9.7199999999999995E-2</v>
      </c>
      <c r="K155" s="16">
        <v>0.15709999999999999</v>
      </c>
      <c r="L155" s="16">
        <v>0.1497</v>
      </c>
      <c r="M155" s="16">
        <v>0.1603</v>
      </c>
      <c r="N155" s="16">
        <v>0.1507</v>
      </c>
      <c r="O155" s="16">
        <v>0.15679999999999999</v>
      </c>
      <c r="P155" s="16">
        <v>0.1865</v>
      </c>
      <c r="Q155" s="16">
        <v>0.14779999999999999</v>
      </c>
      <c r="R155" s="16">
        <v>0.15590000000000001</v>
      </c>
      <c r="S155" s="16">
        <v>0.1414</v>
      </c>
      <c r="T155" s="16">
        <v>0.1552</v>
      </c>
      <c r="U155" s="16">
        <v>0.1236</v>
      </c>
      <c r="V155" s="16">
        <v>0.1356</v>
      </c>
      <c r="W155" s="16">
        <v>0.17699999999999999</v>
      </c>
      <c r="X155" s="16">
        <v>0.16830000000000001</v>
      </c>
      <c r="Y155" s="16">
        <v>0.1321</v>
      </c>
      <c r="Z155" s="16">
        <v>0.1129</v>
      </c>
      <c r="AA155" s="16">
        <v>0.18379999999999999</v>
      </c>
      <c r="AB155" s="16">
        <v>0.15310000000000001</v>
      </c>
      <c r="AC155" s="16">
        <v>0.12570000000000001</v>
      </c>
      <c r="AD155" s="16">
        <v>8.3099999999999993E-2</v>
      </c>
      <c r="AE155" s="16">
        <v>0.13120000000000001</v>
      </c>
      <c r="AF155" s="16">
        <v>0.12529999999999999</v>
      </c>
      <c r="AG155" s="16">
        <v>0.1419</v>
      </c>
      <c r="AH155" s="16">
        <v>0.1072</v>
      </c>
      <c r="AI155" s="16">
        <v>0.12239999999999999</v>
      </c>
      <c r="AJ155" s="16">
        <v>6.3799999999999996E-2</v>
      </c>
      <c r="AK155" s="16">
        <v>9.2700000000000005E-2</v>
      </c>
      <c r="AL155" s="16">
        <v>0.13339999999999999</v>
      </c>
      <c r="AM155" s="16">
        <v>8.7999999999999995E-2</v>
      </c>
      <c r="AN155" s="16">
        <v>0.32229999999999998</v>
      </c>
      <c r="AO155" s="17" t="s">
        <v>63</v>
      </c>
      <c r="AP155" s="16">
        <v>8.9599999999999999E-2</v>
      </c>
      <c r="AQ155" s="16">
        <v>0.1138</v>
      </c>
      <c r="AR155" s="17" t="s">
        <v>63</v>
      </c>
      <c r="AS155" s="17" t="s">
        <v>63</v>
      </c>
      <c r="AT155" s="16">
        <v>9.7600000000000006E-2</v>
      </c>
      <c r="AU155" s="16">
        <v>7.7700000000000005E-2</v>
      </c>
      <c r="AV155" s="16">
        <v>0.1087</v>
      </c>
      <c r="AW155" s="16">
        <v>8.8400000000000006E-2</v>
      </c>
      <c r="AX155" s="16">
        <v>0.20610000000000001</v>
      </c>
      <c r="AY155" s="16">
        <v>0.12139999999999999</v>
      </c>
      <c r="AZ155" s="16">
        <v>0.13450000000000001</v>
      </c>
      <c r="BA155" s="18">
        <v>0.14549999999999999</v>
      </c>
    </row>
    <row r="156" spans="1:108">
      <c r="A156" t="s">
        <v>207</v>
      </c>
    </row>
    <row r="157" spans="1:108">
      <c r="A157" s="28" t="str">
        <f>HYPERLINK("#Contents!A1", "Contents")</f>
        <v>Contents</v>
      </c>
    </row>
    <row r="158" spans="1:108">
      <c r="A158" s="29" t="s">
        <v>86</v>
      </c>
      <c r="DD158" s="37" t="str">
        <f>LEFT(A158, FIND(" ", A158) - 2)</f>
        <v>Table_V3.3</v>
      </c>
    </row>
    <row r="159" spans="1:108">
      <c r="A159" t="s">
        <v>1</v>
      </c>
    </row>
    <row r="160" spans="1:108" ht="17" thickBot="1">
      <c r="A160" t="s">
        <v>207</v>
      </c>
    </row>
    <row r="161" spans="1:108" ht="36" customHeight="1">
      <c r="A161" t="s">
        <v>207</v>
      </c>
      <c r="B161" s="71" t="s">
        <v>14</v>
      </c>
      <c r="C161" s="70" t="s">
        <v>2</v>
      </c>
      <c r="D161" s="70"/>
      <c r="E161" s="69" t="s">
        <v>3</v>
      </c>
      <c r="F161" s="70"/>
      <c r="G161" s="70"/>
      <c r="H161" s="70"/>
      <c r="I161" s="70"/>
      <c r="J161" s="73"/>
      <c r="K161" s="69" t="s">
        <v>4</v>
      </c>
      <c r="L161" s="70"/>
      <c r="M161" s="70"/>
      <c r="N161" s="70"/>
      <c r="O161" s="70"/>
      <c r="P161" s="70"/>
      <c r="Q161" s="70"/>
      <c r="R161" s="70"/>
      <c r="S161" s="70"/>
      <c r="T161" s="70"/>
      <c r="U161" s="70"/>
      <c r="V161" s="70"/>
      <c r="W161" s="69" t="s">
        <v>5</v>
      </c>
      <c r="X161" s="70"/>
      <c r="Y161" s="70"/>
      <c r="Z161" s="70"/>
      <c r="AA161" s="69" t="s">
        <v>6</v>
      </c>
      <c r="AB161" s="70"/>
      <c r="AC161" s="70"/>
      <c r="AD161" s="69" t="s">
        <v>7</v>
      </c>
      <c r="AE161" s="70"/>
      <c r="AF161" s="70"/>
      <c r="AG161" s="70"/>
      <c r="AH161" s="69" t="s">
        <v>8</v>
      </c>
      <c r="AI161" s="70"/>
      <c r="AJ161" s="69" t="s">
        <v>9</v>
      </c>
      <c r="AK161" s="70"/>
      <c r="AL161" s="70"/>
      <c r="AM161" s="70"/>
      <c r="AN161" s="70"/>
      <c r="AO161" s="70"/>
      <c r="AP161" s="69" t="s">
        <v>10</v>
      </c>
      <c r="AQ161" s="70"/>
      <c r="AR161" s="70"/>
      <c r="AS161" s="70"/>
      <c r="AT161" s="70"/>
      <c r="AU161" s="70"/>
      <c r="AV161" s="70"/>
      <c r="AW161" s="70"/>
      <c r="AX161" s="69" t="s">
        <v>11</v>
      </c>
      <c r="AY161" s="70"/>
      <c r="AZ161" s="2" t="s">
        <v>12</v>
      </c>
      <c r="BA161" s="3" t="s">
        <v>13</v>
      </c>
    </row>
    <row r="162" spans="1:108" ht="50" customHeight="1" thickBot="1">
      <c r="A162" t="s">
        <v>207</v>
      </c>
      <c r="B162" s="72" t="s">
        <v>14</v>
      </c>
      <c r="C162" s="4" t="s">
        <v>15</v>
      </c>
      <c r="D162" s="5" t="s">
        <v>16</v>
      </c>
      <c r="E162" s="6" t="s">
        <v>17</v>
      </c>
      <c r="F162" s="4" t="s">
        <v>18</v>
      </c>
      <c r="G162" s="4" t="s">
        <v>19</v>
      </c>
      <c r="H162" s="4" t="s">
        <v>20</v>
      </c>
      <c r="I162" s="4" t="s">
        <v>21</v>
      </c>
      <c r="J162" s="7" t="s">
        <v>22</v>
      </c>
      <c r="K162" s="6" t="s">
        <v>23</v>
      </c>
      <c r="L162" s="4" t="s">
        <v>24</v>
      </c>
      <c r="M162" s="4" t="s">
        <v>25</v>
      </c>
      <c r="N162" s="4" t="s">
        <v>26</v>
      </c>
      <c r="O162" s="4" t="s">
        <v>27</v>
      </c>
      <c r="P162" s="4" t="s">
        <v>28</v>
      </c>
      <c r="Q162" s="4" t="s">
        <v>29</v>
      </c>
      <c r="R162" s="4" t="s">
        <v>30</v>
      </c>
      <c r="S162" s="4" t="s">
        <v>31</v>
      </c>
      <c r="T162" s="4" t="s">
        <v>32</v>
      </c>
      <c r="U162" s="4" t="s">
        <v>33</v>
      </c>
      <c r="V162" s="4" t="s">
        <v>34</v>
      </c>
      <c r="W162" s="6" t="s">
        <v>35</v>
      </c>
      <c r="X162" s="4" t="s">
        <v>36</v>
      </c>
      <c r="Y162" s="4" t="s">
        <v>37</v>
      </c>
      <c r="Z162" s="4" t="s">
        <v>38</v>
      </c>
      <c r="AA162" s="6" t="s">
        <v>236</v>
      </c>
      <c r="AB162" s="4" t="s">
        <v>237</v>
      </c>
      <c r="AC162" s="4" t="s">
        <v>238</v>
      </c>
      <c r="AD162" s="6" t="s">
        <v>39</v>
      </c>
      <c r="AE162" s="4" t="s">
        <v>40</v>
      </c>
      <c r="AF162" s="4" t="s">
        <v>41</v>
      </c>
      <c r="AG162" s="4" t="s">
        <v>42</v>
      </c>
      <c r="AH162" s="6" t="s">
        <v>43</v>
      </c>
      <c r="AI162" s="4" t="s">
        <v>44</v>
      </c>
      <c r="AJ162" s="6" t="s">
        <v>39</v>
      </c>
      <c r="AK162" s="4" t="s">
        <v>40</v>
      </c>
      <c r="AL162" s="4" t="s">
        <v>41</v>
      </c>
      <c r="AM162" s="4" t="s">
        <v>45</v>
      </c>
      <c r="AN162" s="4" t="s">
        <v>42</v>
      </c>
      <c r="AO162" s="4" t="s">
        <v>46</v>
      </c>
      <c r="AP162" s="6" t="s">
        <v>47</v>
      </c>
      <c r="AQ162" s="4" t="s">
        <v>48</v>
      </c>
      <c r="AR162" s="4" t="s">
        <v>49</v>
      </c>
      <c r="AS162" s="4" t="s">
        <v>50</v>
      </c>
      <c r="AT162" s="4" t="s">
        <v>51</v>
      </c>
      <c r="AU162" s="4" t="s">
        <v>52</v>
      </c>
      <c r="AV162" s="4" t="s">
        <v>53</v>
      </c>
      <c r="AW162" s="4" t="s">
        <v>54</v>
      </c>
      <c r="AX162" s="6" t="s">
        <v>55</v>
      </c>
      <c r="AY162" s="4" t="s">
        <v>56</v>
      </c>
      <c r="AZ162" s="6" t="s">
        <v>57</v>
      </c>
      <c r="BA162" s="8" t="s">
        <v>58</v>
      </c>
    </row>
    <row r="163" spans="1:108">
      <c r="A163" t="s">
        <v>59</v>
      </c>
      <c r="B163" s="9">
        <v>10283</v>
      </c>
      <c r="C163" s="1">
        <v>5640</v>
      </c>
      <c r="D163" s="1">
        <v>4643</v>
      </c>
      <c r="E163" s="1">
        <v>823</v>
      </c>
      <c r="F163" s="1">
        <v>1477</v>
      </c>
      <c r="G163" s="1">
        <v>1742</v>
      </c>
      <c r="H163" s="1">
        <v>1827</v>
      </c>
      <c r="I163" s="1">
        <v>1767</v>
      </c>
      <c r="J163" s="1">
        <v>2647</v>
      </c>
      <c r="K163" s="1">
        <v>1224</v>
      </c>
      <c r="L163" s="1">
        <v>1500</v>
      </c>
      <c r="M163" s="1">
        <v>928</v>
      </c>
      <c r="N163" s="1">
        <v>1093</v>
      </c>
      <c r="O163" s="1">
        <v>846</v>
      </c>
      <c r="P163" s="1">
        <v>728</v>
      </c>
      <c r="Q163" s="1">
        <v>978</v>
      </c>
      <c r="R163" s="1">
        <v>465</v>
      </c>
      <c r="S163" s="1">
        <v>1128</v>
      </c>
      <c r="T163" s="1">
        <v>8890</v>
      </c>
      <c r="U163" s="1">
        <v>871</v>
      </c>
      <c r="V163" s="1">
        <v>522</v>
      </c>
      <c r="W163" s="1">
        <v>2180</v>
      </c>
      <c r="X163" s="1">
        <v>2589</v>
      </c>
      <c r="Y163" s="1">
        <v>1639</v>
      </c>
      <c r="Z163" s="1">
        <v>3875</v>
      </c>
      <c r="AA163" s="1">
        <v>2778</v>
      </c>
      <c r="AB163" s="1">
        <v>4233</v>
      </c>
      <c r="AC163" s="1">
        <v>3272</v>
      </c>
      <c r="AD163" s="1">
        <v>3601</v>
      </c>
      <c r="AE163" s="1">
        <v>2748</v>
      </c>
      <c r="AF163" s="1">
        <v>324</v>
      </c>
      <c r="AG163" s="1">
        <v>897</v>
      </c>
      <c r="AH163" s="1">
        <v>4022</v>
      </c>
      <c r="AI163" s="1">
        <v>3683</v>
      </c>
      <c r="AJ163" s="1">
        <v>2609</v>
      </c>
      <c r="AK163" s="1">
        <v>4258</v>
      </c>
      <c r="AL163" s="1">
        <v>370</v>
      </c>
      <c r="AM163" s="1">
        <v>1009</v>
      </c>
      <c r="AN163" s="1">
        <v>1930</v>
      </c>
      <c r="AO163" s="1">
        <v>0</v>
      </c>
      <c r="AP163" s="1">
        <v>1578</v>
      </c>
      <c r="AQ163" s="1">
        <v>5100</v>
      </c>
      <c r="AR163" s="1">
        <v>1708</v>
      </c>
      <c r="AS163" s="1">
        <v>3379</v>
      </c>
      <c r="AT163" s="1">
        <v>3202</v>
      </c>
      <c r="AU163" s="1">
        <v>5435</v>
      </c>
      <c r="AV163" s="1">
        <v>3234</v>
      </c>
      <c r="AW163" s="1">
        <v>5543</v>
      </c>
      <c r="AX163" s="1">
        <v>3098</v>
      </c>
      <c r="AY163" s="1">
        <v>1415</v>
      </c>
      <c r="AZ163" s="1">
        <v>5434</v>
      </c>
      <c r="BA163" s="10">
        <v>4639</v>
      </c>
    </row>
    <row r="164" spans="1:108">
      <c r="A164" t="s">
        <v>60</v>
      </c>
      <c r="B164" s="9">
        <v>10125</v>
      </c>
      <c r="C164" s="1">
        <v>5161</v>
      </c>
      <c r="D164" s="1">
        <v>4965</v>
      </c>
      <c r="E164" s="1">
        <v>1031</v>
      </c>
      <c r="F164" s="1">
        <v>1724</v>
      </c>
      <c r="G164" s="1">
        <v>1585</v>
      </c>
      <c r="H164" s="1">
        <v>1824</v>
      </c>
      <c r="I164" s="1">
        <v>1533</v>
      </c>
      <c r="J164" s="1">
        <v>2428</v>
      </c>
      <c r="K164" s="1">
        <v>1308</v>
      </c>
      <c r="L164" s="1">
        <v>1383</v>
      </c>
      <c r="M164" s="1">
        <v>852</v>
      </c>
      <c r="N164" s="1">
        <v>992</v>
      </c>
      <c r="O164" s="1">
        <v>933</v>
      </c>
      <c r="P164" s="1">
        <v>769</v>
      </c>
      <c r="Q164" s="1">
        <v>892</v>
      </c>
      <c r="R164" s="1">
        <v>433</v>
      </c>
      <c r="S164" s="1">
        <v>1154</v>
      </c>
      <c r="T164" s="1">
        <v>8715</v>
      </c>
      <c r="U164" s="1">
        <v>905</v>
      </c>
      <c r="V164" s="1">
        <v>505</v>
      </c>
      <c r="W164" s="1">
        <v>3505</v>
      </c>
      <c r="X164" s="1">
        <v>2537</v>
      </c>
      <c r="Y164" s="1">
        <v>1278</v>
      </c>
      <c r="Z164" s="1">
        <v>2806</v>
      </c>
      <c r="AA164" s="1">
        <v>2882</v>
      </c>
      <c r="AB164" s="1">
        <v>3621</v>
      </c>
      <c r="AC164" s="1">
        <v>3622</v>
      </c>
      <c r="AD164" s="1">
        <v>3458</v>
      </c>
      <c r="AE164" s="1">
        <v>2578</v>
      </c>
      <c r="AF164" s="1">
        <v>480</v>
      </c>
      <c r="AG164" s="1">
        <v>968</v>
      </c>
      <c r="AH164" s="1">
        <v>4058</v>
      </c>
      <c r="AI164" s="1">
        <v>3531</v>
      </c>
      <c r="AJ164" s="1">
        <v>2557</v>
      </c>
      <c r="AK164" s="1">
        <v>4253</v>
      </c>
      <c r="AL164" s="1">
        <v>318</v>
      </c>
      <c r="AM164" s="1">
        <v>1058</v>
      </c>
      <c r="AN164" s="1">
        <v>1822</v>
      </c>
      <c r="AO164" s="1">
        <v>0</v>
      </c>
      <c r="AP164" s="1">
        <v>1580</v>
      </c>
      <c r="AQ164" s="1">
        <v>4992</v>
      </c>
      <c r="AR164" s="1">
        <v>1711</v>
      </c>
      <c r="AS164" s="1">
        <v>3217</v>
      </c>
      <c r="AT164" s="1">
        <v>3163</v>
      </c>
      <c r="AU164" s="1">
        <v>5320</v>
      </c>
      <c r="AV164" s="1">
        <v>3159</v>
      </c>
      <c r="AW164" s="1">
        <v>5450</v>
      </c>
      <c r="AX164" s="1">
        <v>3041</v>
      </c>
      <c r="AY164" s="1">
        <v>1310</v>
      </c>
      <c r="AZ164" s="1">
        <v>5325</v>
      </c>
      <c r="BA164" s="10">
        <v>4559</v>
      </c>
    </row>
    <row r="165" spans="1:108">
      <c r="A165" t="s">
        <v>82</v>
      </c>
      <c r="B165" s="9">
        <v>3163</v>
      </c>
      <c r="C165" s="1">
        <v>1588</v>
      </c>
      <c r="D165" s="1">
        <v>1576</v>
      </c>
      <c r="E165" s="1">
        <v>386</v>
      </c>
      <c r="F165" s="1">
        <v>633</v>
      </c>
      <c r="G165" s="1">
        <v>520</v>
      </c>
      <c r="H165" s="1">
        <v>570</v>
      </c>
      <c r="I165" s="1">
        <v>404</v>
      </c>
      <c r="J165" s="1">
        <v>650</v>
      </c>
      <c r="K165" s="1">
        <v>495</v>
      </c>
      <c r="L165" s="1">
        <v>493</v>
      </c>
      <c r="M165" s="1">
        <v>324</v>
      </c>
      <c r="N165" s="1">
        <v>301</v>
      </c>
      <c r="O165" s="1">
        <v>260</v>
      </c>
      <c r="P165" s="1">
        <v>249</v>
      </c>
      <c r="Q165" s="1">
        <v>225</v>
      </c>
      <c r="R165" s="1">
        <v>123</v>
      </c>
      <c r="S165" s="1">
        <v>320</v>
      </c>
      <c r="T165" s="1">
        <v>2790</v>
      </c>
      <c r="U165" s="1">
        <v>233</v>
      </c>
      <c r="V165" s="1">
        <v>140</v>
      </c>
      <c r="W165" s="1">
        <v>929</v>
      </c>
      <c r="X165" s="1">
        <v>725</v>
      </c>
      <c r="Y165" s="1">
        <v>397</v>
      </c>
      <c r="Z165" s="1">
        <v>1113</v>
      </c>
      <c r="AA165" s="1">
        <v>773</v>
      </c>
      <c r="AB165" s="1">
        <v>1106</v>
      </c>
      <c r="AC165" s="1">
        <v>1284</v>
      </c>
      <c r="AD165" s="1">
        <v>865</v>
      </c>
      <c r="AE165" s="1">
        <v>925</v>
      </c>
      <c r="AF165" s="1">
        <v>369</v>
      </c>
      <c r="AG165" s="1">
        <v>234</v>
      </c>
      <c r="AH165" s="1">
        <v>951</v>
      </c>
      <c r="AI165" s="1">
        <v>1428</v>
      </c>
      <c r="AJ165" s="1">
        <v>615</v>
      </c>
      <c r="AK165" s="1">
        <v>1671</v>
      </c>
      <c r="AL165" s="1">
        <v>90</v>
      </c>
      <c r="AM165" s="1">
        <v>168</v>
      </c>
      <c r="AN165" s="1">
        <v>604</v>
      </c>
      <c r="AO165" s="1">
        <v>0</v>
      </c>
      <c r="AP165" s="1">
        <v>633</v>
      </c>
      <c r="AQ165" s="1">
        <v>1755</v>
      </c>
      <c r="AR165" s="1">
        <v>768</v>
      </c>
      <c r="AS165" s="1">
        <v>579</v>
      </c>
      <c r="AT165" s="1">
        <v>3163</v>
      </c>
      <c r="AU165" s="1">
        <v>0</v>
      </c>
      <c r="AV165" s="1">
        <v>1641</v>
      </c>
      <c r="AW165" s="1">
        <v>1187</v>
      </c>
      <c r="AX165" s="1">
        <v>914</v>
      </c>
      <c r="AY165" s="1">
        <v>454</v>
      </c>
      <c r="AZ165" s="1">
        <v>1838</v>
      </c>
      <c r="BA165" s="10">
        <v>1574</v>
      </c>
    </row>
    <row r="166" spans="1:108">
      <c r="A166" t="s">
        <v>207</v>
      </c>
      <c r="B166" s="11">
        <v>0.31240000000000001</v>
      </c>
      <c r="C166" s="12">
        <v>0.30769999999999997</v>
      </c>
      <c r="D166" s="12">
        <v>0.31740000000000002</v>
      </c>
      <c r="E166" s="12">
        <v>0.37490000000000001</v>
      </c>
      <c r="F166" s="12">
        <v>0.3674</v>
      </c>
      <c r="G166" s="12">
        <v>0.32769999999999999</v>
      </c>
      <c r="H166" s="12">
        <v>0.3125</v>
      </c>
      <c r="I166" s="12">
        <v>0.26340000000000002</v>
      </c>
      <c r="J166" s="12">
        <v>0.26779999999999998</v>
      </c>
      <c r="K166" s="12">
        <v>0.37830000000000003</v>
      </c>
      <c r="L166" s="12">
        <v>0.35649999999999998</v>
      </c>
      <c r="M166" s="12">
        <v>0.37980000000000003</v>
      </c>
      <c r="N166" s="12">
        <v>0.3034</v>
      </c>
      <c r="O166" s="12">
        <v>0.2792</v>
      </c>
      <c r="P166" s="12">
        <v>0.32450000000000001</v>
      </c>
      <c r="Q166" s="12">
        <v>0.25240000000000001</v>
      </c>
      <c r="R166" s="12">
        <v>0.28439999999999999</v>
      </c>
      <c r="S166" s="12">
        <v>0.27729999999999999</v>
      </c>
      <c r="T166" s="12">
        <v>0.32019999999999998</v>
      </c>
      <c r="U166" s="12">
        <v>0.25769999999999998</v>
      </c>
      <c r="V166" s="12">
        <v>0.27639999999999998</v>
      </c>
      <c r="W166" s="12">
        <v>0.26500000000000001</v>
      </c>
      <c r="X166" s="12">
        <v>0.28570000000000001</v>
      </c>
      <c r="Y166" s="12">
        <v>0.31069999999999998</v>
      </c>
      <c r="Z166" s="12">
        <v>0.39660000000000001</v>
      </c>
      <c r="AA166" s="12">
        <v>0.26819999999999999</v>
      </c>
      <c r="AB166" s="12">
        <v>0.3054</v>
      </c>
      <c r="AC166" s="12">
        <v>0.35460000000000003</v>
      </c>
      <c r="AD166" s="12">
        <v>0.25009999999999999</v>
      </c>
      <c r="AE166" s="12">
        <v>0.35870000000000002</v>
      </c>
      <c r="AF166" s="12">
        <v>0.76939999999999997</v>
      </c>
      <c r="AG166" s="12">
        <v>0.2419</v>
      </c>
      <c r="AH166" s="12">
        <v>0.2344</v>
      </c>
      <c r="AI166" s="12">
        <v>0.40450000000000003</v>
      </c>
      <c r="AJ166" s="12">
        <v>0.24060000000000001</v>
      </c>
      <c r="AK166" s="12">
        <v>0.39279999999999998</v>
      </c>
      <c r="AL166" s="12">
        <v>0.2833</v>
      </c>
      <c r="AM166" s="12">
        <v>0.15890000000000001</v>
      </c>
      <c r="AN166" s="12">
        <v>0.33160000000000001</v>
      </c>
      <c r="AO166" s="1" t="s">
        <v>63</v>
      </c>
      <c r="AP166" s="12">
        <v>0.40060000000000001</v>
      </c>
      <c r="AQ166" s="12">
        <v>0.35160000000000002</v>
      </c>
      <c r="AR166" s="12">
        <v>0.44890000000000002</v>
      </c>
      <c r="AS166" s="14">
        <v>0.18</v>
      </c>
      <c r="AT166" s="14">
        <v>1</v>
      </c>
      <c r="AU166" s="1" t="s">
        <v>63</v>
      </c>
      <c r="AV166" s="12">
        <v>0.51959999999999995</v>
      </c>
      <c r="AW166" s="12">
        <v>0.21779999999999999</v>
      </c>
      <c r="AX166" s="12">
        <v>0.30070000000000002</v>
      </c>
      <c r="AY166" s="12">
        <v>0.34649999999999997</v>
      </c>
      <c r="AZ166" s="12">
        <v>0.34520000000000001</v>
      </c>
      <c r="BA166" s="13">
        <v>0.3453</v>
      </c>
    </row>
    <row r="167" spans="1:108">
      <c r="A167" t="s">
        <v>83</v>
      </c>
      <c r="B167" s="9">
        <v>5320</v>
      </c>
      <c r="C167" s="1">
        <v>2491</v>
      </c>
      <c r="D167" s="1">
        <v>2829</v>
      </c>
      <c r="E167" s="1">
        <v>403</v>
      </c>
      <c r="F167" s="1">
        <v>739</v>
      </c>
      <c r="G167" s="1">
        <v>757</v>
      </c>
      <c r="H167" s="1">
        <v>965</v>
      </c>
      <c r="I167" s="1">
        <v>909</v>
      </c>
      <c r="J167" s="1">
        <v>1547</v>
      </c>
      <c r="K167" s="1">
        <v>575</v>
      </c>
      <c r="L167" s="1">
        <v>658</v>
      </c>
      <c r="M167" s="1">
        <v>397</v>
      </c>
      <c r="N167" s="1">
        <v>535</v>
      </c>
      <c r="O167" s="1">
        <v>521</v>
      </c>
      <c r="P167" s="1">
        <v>403</v>
      </c>
      <c r="Q167" s="1">
        <v>518</v>
      </c>
      <c r="R167" s="1">
        <v>245</v>
      </c>
      <c r="S167" s="1">
        <v>647</v>
      </c>
      <c r="T167" s="1">
        <v>4499</v>
      </c>
      <c r="U167" s="1">
        <v>544</v>
      </c>
      <c r="V167" s="1">
        <v>277</v>
      </c>
      <c r="W167" s="1">
        <v>1919</v>
      </c>
      <c r="X167" s="1">
        <v>1382</v>
      </c>
      <c r="Y167" s="1">
        <v>665</v>
      </c>
      <c r="Z167" s="1">
        <v>1354</v>
      </c>
      <c r="AA167" s="1">
        <v>1523</v>
      </c>
      <c r="AB167" s="1">
        <v>1963</v>
      </c>
      <c r="AC167" s="1">
        <v>1834</v>
      </c>
      <c r="AD167" s="1">
        <v>2238</v>
      </c>
      <c r="AE167" s="1">
        <v>1317</v>
      </c>
      <c r="AF167" s="1">
        <v>72</v>
      </c>
      <c r="AG167" s="1">
        <v>592</v>
      </c>
      <c r="AH167" s="1">
        <v>2609</v>
      </c>
      <c r="AI167" s="1">
        <v>1656</v>
      </c>
      <c r="AJ167" s="1">
        <v>1687</v>
      </c>
      <c r="AK167" s="1">
        <v>2013</v>
      </c>
      <c r="AL167" s="1">
        <v>189</v>
      </c>
      <c r="AM167" s="1">
        <v>771</v>
      </c>
      <c r="AN167" s="1">
        <v>616</v>
      </c>
      <c r="AO167" s="1">
        <v>0</v>
      </c>
      <c r="AP167" s="1">
        <v>761</v>
      </c>
      <c r="AQ167" s="1">
        <v>2612</v>
      </c>
      <c r="AR167" s="1">
        <v>705</v>
      </c>
      <c r="AS167" s="1">
        <v>2345</v>
      </c>
      <c r="AT167" s="1">
        <v>0</v>
      </c>
      <c r="AU167" s="1">
        <v>5320</v>
      </c>
      <c r="AV167" s="1">
        <v>1168</v>
      </c>
      <c r="AW167" s="1">
        <v>3825</v>
      </c>
      <c r="AX167" s="1">
        <v>1552</v>
      </c>
      <c r="AY167" s="1">
        <v>693</v>
      </c>
      <c r="AZ167" s="1">
        <v>2778</v>
      </c>
      <c r="BA167" s="10">
        <v>2377</v>
      </c>
    </row>
    <row r="168" spans="1:108">
      <c r="A168" t="s">
        <v>207</v>
      </c>
      <c r="B168" s="11">
        <v>0.52539999999999998</v>
      </c>
      <c r="C168" s="12">
        <v>0.48259999999999997</v>
      </c>
      <c r="D168" s="12">
        <v>0.56979999999999997</v>
      </c>
      <c r="E168" s="12">
        <v>0.39140000000000003</v>
      </c>
      <c r="F168" s="12">
        <v>0.42849999999999999</v>
      </c>
      <c r="G168" s="12">
        <v>0.4773</v>
      </c>
      <c r="H168" s="12">
        <v>0.52869999999999995</v>
      </c>
      <c r="I168" s="12">
        <v>0.59340000000000004</v>
      </c>
      <c r="J168" s="12">
        <v>0.63700000000000001</v>
      </c>
      <c r="K168" s="12">
        <v>0.43969999999999998</v>
      </c>
      <c r="L168" s="12">
        <v>0.47570000000000001</v>
      </c>
      <c r="M168" s="12">
        <v>0.46550000000000002</v>
      </c>
      <c r="N168" s="12">
        <v>0.53920000000000001</v>
      </c>
      <c r="O168" s="12">
        <v>0.55869999999999997</v>
      </c>
      <c r="P168" s="12">
        <v>0.5242</v>
      </c>
      <c r="Q168" s="12">
        <v>0.58089999999999997</v>
      </c>
      <c r="R168" s="12">
        <v>0.5655</v>
      </c>
      <c r="S168" s="12">
        <v>0.56110000000000004</v>
      </c>
      <c r="T168" s="12">
        <v>0.51619999999999999</v>
      </c>
      <c r="U168" s="12">
        <v>0.60109999999999997</v>
      </c>
      <c r="V168" s="12">
        <v>0.54759999999999998</v>
      </c>
      <c r="W168" s="12">
        <v>0.5474</v>
      </c>
      <c r="X168" s="12">
        <v>0.54469999999999996</v>
      </c>
      <c r="Y168" s="12">
        <v>0.52080000000000004</v>
      </c>
      <c r="Z168" s="12">
        <v>0.48249999999999998</v>
      </c>
      <c r="AA168" s="12">
        <v>0.52849999999999997</v>
      </c>
      <c r="AB168" s="12">
        <v>0.54200000000000004</v>
      </c>
      <c r="AC168" s="12">
        <v>0.50629999999999997</v>
      </c>
      <c r="AD168" s="12">
        <v>0.64739999999999998</v>
      </c>
      <c r="AE168" s="12">
        <v>0.51080000000000003</v>
      </c>
      <c r="AF168" s="12">
        <v>0.14949999999999999</v>
      </c>
      <c r="AG168" s="12">
        <v>0.61129999999999995</v>
      </c>
      <c r="AH168" s="12">
        <v>0.64290000000000003</v>
      </c>
      <c r="AI168" s="12">
        <v>0.46889999999999998</v>
      </c>
      <c r="AJ168" s="12">
        <v>0.65969999999999995</v>
      </c>
      <c r="AK168" s="12">
        <v>0.47320000000000001</v>
      </c>
      <c r="AL168" s="12">
        <v>0.59460000000000002</v>
      </c>
      <c r="AM168" s="12">
        <v>0.72929999999999995</v>
      </c>
      <c r="AN168" s="12">
        <v>0.3382</v>
      </c>
      <c r="AO168" s="1" t="s">
        <v>63</v>
      </c>
      <c r="AP168" s="12">
        <v>0.48170000000000002</v>
      </c>
      <c r="AQ168" s="12">
        <v>0.5232</v>
      </c>
      <c r="AR168" s="12">
        <v>0.41239999999999999</v>
      </c>
      <c r="AS168" s="12">
        <v>0.72870000000000001</v>
      </c>
      <c r="AT168" s="1" t="s">
        <v>63</v>
      </c>
      <c r="AU168" s="14">
        <v>1</v>
      </c>
      <c r="AV168" s="12">
        <v>0.36990000000000001</v>
      </c>
      <c r="AW168" s="12">
        <v>0.70179999999999998</v>
      </c>
      <c r="AX168" s="12">
        <v>0.51060000000000005</v>
      </c>
      <c r="AY168" s="12">
        <v>0.52880000000000005</v>
      </c>
      <c r="AZ168" s="12">
        <v>0.52170000000000005</v>
      </c>
      <c r="BA168" s="13">
        <v>0.52139999999999997</v>
      </c>
    </row>
    <row r="169" spans="1:108">
      <c r="A169" t="s">
        <v>84</v>
      </c>
      <c r="B169" s="9">
        <v>1642</v>
      </c>
      <c r="C169" s="1">
        <v>1082</v>
      </c>
      <c r="D169" s="1">
        <v>560</v>
      </c>
      <c r="E169" s="1">
        <v>241</v>
      </c>
      <c r="F169" s="1">
        <v>352</v>
      </c>
      <c r="G169" s="1">
        <v>309</v>
      </c>
      <c r="H169" s="1">
        <v>290</v>
      </c>
      <c r="I169" s="1">
        <v>219</v>
      </c>
      <c r="J169" s="1">
        <v>231</v>
      </c>
      <c r="K169" s="1">
        <v>238</v>
      </c>
      <c r="L169" s="1">
        <v>232</v>
      </c>
      <c r="M169" s="1">
        <v>132</v>
      </c>
      <c r="N169" s="1">
        <v>156</v>
      </c>
      <c r="O169" s="1">
        <v>151</v>
      </c>
      <c r="P169" s="1">
        <v>116</v>
      </c>
      <c r="Q169" s="1">
        <v>149</v>
      </c>
      <c r="R169" s="1">
        <v>65</v>
      </c>
      <c r="S169" s="1">
        <v>186</v>
      </c>
      <c r="T169" s="1">
        <v>1426</v>
      </c>
      <c r="U169" s="1">
        <v>128</v>
      </c>
      <c r="V169" s="1">
        <v>89</v>
      </c>
      <c r="W169" s="1">
        <v>657</v>
      </c>
      <c r="X169" s="1">
        <v>430</v>
      </c>
      <c r="Y169" s="1">
        <v>215</v>
      </c>
      <c r="Z169" s="1">
        <v>339</v>
      </c>
      <c r="AA169" s="1">
        <v>586</v>
      </c>
      <c r="AB169" s="1">
        <v>553</v>
      </c>
      <c r="AC169" s="1">
        <v>504</v>
      </c>
      <c r="AD169" s="1">
        <v>354</v>
      </c>
      <c r="AE169" s="1">
        <v>336</v>
      </c>
      <c r="AF169" s="1">
        <v>39</v>
      </c>
      <c r="AG169" s="1">
        <v>142</v>
      </c>
      <c r="AH169" s="1">
        <v>498</v>
      </c>
      <c r="AI169" s="1">
        <v>447</v>
      </c>
      <c r="AJ169" s="1">
        <v>255</v>
      </c>
      <c r="AK169" s="1">
        <v>570</v>
      </c>
      <c r="AL169" s="1">
        <v>39</v>
      </c>
      <c r="AM169" s="1">
        <v>118</v>
      </c>
      <c r="AN169" s="1">
        <v>601</v>
      </c>
      <c r="AO169" s="1">
        <v>0</v>
      </c>
      <c r="AP169" s="1">
        <v>186</v>
      </c>
      <c r="AQ169" s="1">
        <v>625</v>
      </c>
      <c r="AR169" s="1">
        <v>237</v>
      </c>
      <c r="AS169" s="1">
        <v>293</v>
      </c>
      <c r="AT169" s="1">
        <v>0</v>
      </c>
      <c r="AU169" s="1">
        <v>0</v>
      </c>
      <c r="AV169" s="1">
        <v>349</v>
      </c>
      <c r="AW169" s="1">
        <v>438</v>
      </c>
      <c r="AX169" s="1">
        <v>574</v>
      </c>
      <c r="AY169" s="1">
        <v>163</v>
      </c>
      <c r="AZ169" s="1">
        <v>709</v>
      </c>
      <c r="BA169" s="10">
        <v>608</v>
      </c>
    </row>
    <row r="170" spans="1:108" ht="17" thickBot="1">
      <c r="A170" t="s">
        <v>207</v>
      </c>
      <c r="B170" s="15">
        <v>0.16220000000000001</v>
      </c>
      <c r="C170" s="16">
        <v>0.2097</v>
      </c>
      <c r="D170" s="16">
        <v>0.1128</v>
      </c>
      <c r="E170" s="16">
        <v>0.23380000000000001</v>
      </c>
      <c r="F170" s="16">
        <v>0.20419999999999999</v>
      </c>
      <c r="G170" s="16">
        <v>0.19500000000000001</v>
      </c>
      <c r="H170" s="16">
        <v>0.1588</v>
      </c>
      <c r="I170" s="16">
        <v>0.14319999999999999</v>
      </c>
      <c r="J170" s="16">
        <v>9.5100000000000004E-2</v>
      </c>
      <c r="K170" s="16">
        <v>0.182</v>
      </c>
      <c r="L170" s="16">
        <v>0.1678</v>
      </c>
      <c r="M170" s="16">
        <v>0.1547</v>
      </c>
      <c r="N170" s="16">
        <v>0.1573</v>
      </c>
      <c r="O170" s="16">
        <v>0.16209999999999999</v>
      </c>
      <c r="P170" s="16">
        <v>0.15129999999999999</v>
      </c>
      <c r="Q170" s="16">
        <v>0.16669999999999999</v>
      </c>
      <c r="R170" s="21">
        <v>0.15</v>
      </c>
      <c r="S170" s="16">
        <v>0.16159999999999999</v>
      </c>
      <c r="T170" s="16">
        <v>0.1636</v>
      </c>
      <c r="U170" s="16">
        <v>0.14119999999999999</v>
      </c>
      <c r="V170" s="16">
        <v>0.17599999999999999</v>
      </c>
      <c r="W170" s="16">
        <v>0.18759999999999999</v>
      </c>
      <c r="X170" s="16">
        <v>0.1696</v>
      </c>
      <c r="Y170" s="16">
        <v>0.16839999999999999</v>
      </c>
      <c r="Z170" s="16">
        <v>0.12089999999999999</v>
      </c>
      <c r="AA170" s="16">
        <v>0.20330000000000001</v>
      </c>
      <c r="AB170" s="16">
        <v>0.15260000000000001</v>
      </c>
      <c r="AC170" s="16">
        <v>0.13900000000000001</v>
      </c>
      <c r="AD170" s="16">
        <v>0.10249999999999999</v>
      </c>
      <c r="AE170" s="16">
        <v>0.1305</v>
      </c>
      <c r="AF170" s="16">
        <v>8.1100000000000005E-2</v>
      </c>
      <c r="AG170" s="16">
        <v>0.14680000000000001</v>
      </c>
      <c r="AH170" s="16">
        <v>0.1227</v>
      </c>
      <c r="AI170" s="16">
        <v>0.12659999999999999</v>
      </c>
      <c r="AJ170" s="16">
        <v>9.9699999999999997E-2</v>
      </c>
      <c r="AK170" s="16">
        <v>0.1341</v>
      </c>
      <c r="AL170" s="16">
        <v>0.1221</v>
      </c>
      <c r="AM170" s="16">
        <v>0.1118</v>
      </c>
      <c r="AN170" s="16">
        <v>0.3301</v>
      </c>
      <c r="AO170" s="17" t="s">
        <v>63</v>
      </c>
      <c r="AP170" s="16">
        <v>0.1177</v>
      </c>
      <c r="AQ170" s="16">
        <v>0.12520000000000001</v>
      </c>
      <c r="AR170" s="16">
        <v>0.13869999999999999</v>
      </c>
      <c r="AS170" s="16">
        <v>9.1200000000000003E-2</v>
      </c>
      <c r="AT170" s="17" t="s">
        <v>63</v>
      </c>
      <c r="AU170" s="17" t="s">
        <v>63</v>
      </c>
      <c r="AV170" s="16">
        <v>0.1105</v>
      </c>
      <c r="AW170" s="16">
        <v>8.0399999999999999E-2</v>
      </c>
      <c r="AX170" s="16">
        <v>0.1888</v>
      </c>
      <c r="AY170" s="16">
        <v>0.12479999999999999</v>
      </c>
      <c r="AZ170" s="16">
        <v>0.1331</v>
      </c>
      <c r="BA170" s="18">
        <v>0.1333</v>
      </c>
    </row>
    <row r="171" spans="1:108">
      <c r="A171" t="s">
        <v>207</v>
      </c>
    </row>
    <row r="172" spans="1:108">
      <c r="A172" s="28" t="str">
        <f>HYPERLINK("#Contents!A1", "Contents")</f>
        <v>Contents</v>
      </c>
    </row>
    <row r="173" spans="1:108">
      <c r="A173" s="29" t="s">
        <v>87</v>
      </c>
      <c r="DD173" s="37" t="str">
        <f>LEFT(A173, FIND(" ", A173) - 2)</f>
        <v>Table_V3.4</v>
      </c>
    </row>
    <row r="174" spans="1:108">
      <c r="A174" t="s">
        <v>1</v>
      </c>
    </row>
    <row r="175" spans="1:108" ht="17" thickBot="1">
      <c r="A175" t="s">
        <v>207</v>
      </c>
    </row>
    <row r="176" spans="1:108" ht="36" customHeight="1">
      <c r="A176" t="s">
        <v>207</v>
      </c>
      <c r="B176" s="71" t="s">
        <v>14</v>
      </c>
      <c r="C176" s="70" t="s">
        <v>2</v>
      </c>
      <c r="D176" s="70"/>
      <c r="E176" s="69" t="s">
        <v>3</v>
      </c>
      <c r="F176" s="70"/>
      <c r="G176" s="70"/>
      <c r="H176" s="70"/>
      <c r="I176" s="70"/>
      <c r="J176" s="73"/>
      <c r="K176" s="69" t="s">
        <v>4</v>
      </c>
      <c r="L176" s="70"/>
      <c r="M176" s="70"/>
      <c r="N176" s="70"/>
      <c r="O176" s="70"/>
      <c r="P176" s="70"/>
      <c r="Q176" s="70"/>
      <c r="R176" s="70"/>
      <c r="S176" s="70"/>
      <c r="T176" s="70"/>
      <c r="U176" s="70"/>
      <c r="V176" s="70"/>
      <c r="W176" s="69" t="s">
        <v>5</v>
      </c>
      <c r="X176" s="70"/>
      <c r="Y176" s="70"/>
      <c r="Z176" s="70"/>
      <c r="AA176" s="69" t="s">
        <v>6</v>
      </c>
      <c r="AB176" s="70"/>
      <c r="AC176" s="70"/>
      <c r="AD176" s="69" t="s">
        <v>7</v>
      </c>
      <c r="AE176" s="70"/>
      <c r="AF176" s="70"/>
      <c r="AG176" s="70"/>
      <c r="AH176" s="69" t="s">
        <v>8</v>
      </c>
      <c r="AI176" s="70"/>
      <c r="AJ176" s="69" t="s">
        <v>9</v>
      </c>
      <c r="AK176" s="70"/>
      <c r="AL176" s="70"/>
      <c r="AM176" s="70"/>
      <c r="AN176" s="70"/>
      <c r="AO176" s="70"/>
      <c r="AP176" s="69" t="s">
        <v>10</v>
      </c>
      <c r="AQ176" s="70"/>
      <c r="AR176" s="70"/>
      <c r="AS176" s="70"/>
      <c r="AT176" s="70"/>
      <c r="AU176" s="70"/>
      <c r="AV176" s="70"/>
      <c r="AW176" s="70"/>
      <c r="AX176" s="69" t="s">
        <v>11</v>
      </c>
      <c r="AY176" s="70"/>
      <c r="AZ176" s="2" t="s">
        <v>12</v>
      </c>
      <c r="BA176" s="3" t="s">
        <v>13</v>
      </c>
    </row>
    <row r="177" spans="1:108" ht="50" customHeight="1" thickBot="1">
      <c r="A177" t="s">
        <v>207</v>
      </c>
      <c r="B177" s="72" t="s">
        <v>14</v>
      </c>
      <c r="C177" s="4" t="s">
        <v>15</v>
      </c>
      <c r="D177" s="5" t="s">
        <v>16</v>
      </c>
      <c r="E177" s="6" t="s">
        <v>17</v>
      </c>
      <c r="F177" s="4" t="s">
        <v>18</v>
      </c>
      <c r="G177" s="4" t="s">
        <v>19</v>
      </c>
      <c r="H177" s="4" t="s">
        <v>20</v>
      </c>
      <c r="I177" s="4" t="s">
        <v>21</v>
      </c>
      <c r="J177" s="7" t="s">
        <v>22</v>
      </c>
      <c r="K177" s="6" t="s">
        <v>23</v>
      </c>
      <c r="L177" s="4" t="s">
        <v>24</v>
      </c>
      <c r="M177" s="4" t="s">
        <v>25</v>
      </c>
      <c r="N177" s="4" t="s">
        <v>26</v>
      </c>
      <c r="O177" s="4" t="s">
        <v>27</v>
      </c>
      <c r="P177" s="4" t="s">
        <v>28</v>
      </c>
      <c r="Q177" s="4" t="s">
        <v>29</v>
      </c>
      <c r="R177" s="4" t="s">
        <v>30</v>
      </c>
      <c r="S177" s="4" t="s">
        <v>31</v>
      </c>
      <c r="T177" s="4" t="s">
        <v>32</v>
      </c>
      <c r="U177" s="4" t="s">
        <v>33</v>
      </c>
      <c r="V177" s="4" t="s">
        <v>34</v>
      </c>
      <c r="W177" s="6" t="s">
        <v>35</v>
      </c>
      <c r="X177" s="4" t="s">
        <v>36</v>
      </c>
      <c r="Y177" s="4" t="s">
        <v>37</v>
      </c>
      <c r="Z177" s="4" t="s">
        <v>38</v>
      </c>
      <c r="AA177" s="6" t="s">
        <v>236</v>
      </c>
      <c r="AB177" s="4" t="s">
        <v>237</v>
      </c>
      <c r="AC177" s="4" t="s">
        <v>238</v>
      </c>
      <c r="AD177" s="6" t="s">
        <v>39</v>
      </c>
      <c r="AE177" s="4" t="s">
        <v>40</v>
      </c>
      <c r="AF177" s="4" t="s">
        <v>41</v>
      </c>
      <c r="AG177" s="4" t="s">
        <v>42</v>
      </c>
      <c r="AH177" s="6" t="s">
        <v>43</v>
      </c>
      <c r="AI177" s="4" t="s">
        <v>44</v>
      </c>
      <c r="AJ177" s="6" t="s">
        <v>39</v>
      </c>
      <c r="AK177" s="4" t="s">
        <v>40</v>
      </c>
      <c r="AL177" s="4" t="s">
        <v>41</v>
      </c>
      <c r="AM177" s="4" t="s">
        <v>45</v>
      </c>
      <c r="AN177" s="4" t="s">
        <v>42</v>
      </c>
      <c r="AO177" s="4" t="s">
        <v>46</v>
      </c>
      <c r="AP177" s="6" t="s">
        <v>47</v>
      </c>
      <c r="AQ177" s="4" t="s">
        <v>48</v>
      </c>
      <c r="AR177" s="4" t="s">
        <v>49</v>
      </c>
      <c r="AS177" s="4" t="s">
        <v>50</v>
      </c>
      <c r="AT177" s="4" t="s">
        <v>51</v>
      </c>
      <c r="AU177" s="4" t="s">
        <v>52</v>
      </c>
      <c r="AV177" s="4" t="s">
        <v>53</v>
      </c>
      <c r="AW177" s="4" t="s">
        <v>54</v>
      </c>
      <c r="AX177" s="6" t="s">
        <v>55</v>
      </c>
      <c r="AY177" s="4" t="s">
        <v>56</v>
      </c>
      <c r="AZ177" s="6" t="s">
        <v>57</v>
      </c>
      <c r="BA177" s="8" t="s">
        <v>58</v>
      </c>
    </row>
    <row r="178" spans="1:108">
      <c r="A178" t="s">
        <v>59</v>
      </c>
      <c r="B178" s="9">
        <v>11135</v>
      </c>
      <c r="C178" s="1">
        <v>6053</v>
      </c>
      <c r="D178" s="1">
        <v>5082</v>
      </c>
      <c r="E178" s="1">
        <v>893</v>
      </c>
      <c r="F178" s="1">
        <v>1604</v>
      </c>
      <c r="G178" s="1">
        <v>1896</v>
      </c>
      <c r="H178" s="1">
        <v>1962</v>
      </c>
      <c r="I178" s="1">
        <v>1906</v>
      </c>
      <c r="J178" s="1">
        <v>2874</v>
      </c>
      <c r="K178" s="1">
        <v>1379</v>
      </c>
      <c r="L178" s="1">
        <v>1676</v>
      </c>
      <c r="M178" s="1">
        <v>1050</v>
      </c>
      <c r="N178" s="1">
        <v>1181</v>
      </c>
      <c r="O178" s="1">
        <v>888</v>
      </c>
      <c r="P178" s="1">
        <v>772</v>
      </c>
      <c r="Q178" s="1">
        <v>1041</v>
      </c>
      <c r="R178" s="1">
        <v>483</v>
      </c>
      <c r="S178" s="1">
        <v>1187</v>
      </c>
      <c r="T178" s="1">
        <v>9657</v>
      </c>
      <c r="U178" s="1">
        <v>927</v>
      </c>
      <c r="V178" s="1">
        <v>551</v>
      </c>
      <c r="W178" s="1">
        <v>2347</v>
      </c>
      <c r="X178" s="1">
        <v>2742</v>
      </c>
      <c r="Y178" s="1">
        <v>1764</v>
      </c>
      <c r="Z178" s="1">
        <v>4282</v>
      </c>
      <c r="AA178" s="1">
        <v>2992</v>
      </c>
      <c r="AB178" s="1">
        <v>4550</v>
      </c>
      <c r="AC178" s="1">
        <v>3593</v>
      </c>
      <c r="AD178" s="1">
        <v>3739</v>
      </c>
      <c r="AE178" s="1">
        <v>2832</v>
      </c>
      <c r="AF178" s="1">
        <v>681</v>
      </c>
      <c r="AG178" s="1">
        <v>935</v>
      </c>
      <c r="AH178" s="1">
        <v>4221</v>
      </c>
      <c r="AI178" s="1">
        <v>4123</v>
      </c>
      <c r="AJ178" s="1">
        <v>2609</v>
      </c>
      <c r="AK178" s="1">
        <v>4258</v>
      </c>
      <c r="AL178" s="1">
        <v>852</v>
      </c>
      <c r="AM178" s="1">
        <v>370</v>
      </c>
      <c r="AN178" s="1">
        <v>1009</v>
      </c>
      <c r="AO178" s="1">
        <v>1930</v>
      </c>
      <c r="AP178" s="1">
        <v>1777</v>
      </c>
      <c r="AQ178" s="1">
        <v>5699</v>
      </c>
      <c r="AR178" s="1">
        <v>2133</v>
      </c>
      <c r="AS178" s="1">
        <v>3721</v>
      </c>
      <c r="AT178" s="1">
        <v>3202</v>
      </c>
      <c r="AU178" s="1">
        <v>5435</v>
      </c>
      <c r="AV178" s="1">
        <v>3639</v>
      </c>
      <c r="AW178" s="1">
        <v>5893</v>
      </c>
      <c r="AX178" s="1">
        <v>3326</v>
      </c>
      <c r="AY178" s="1">
        <v>1507</v>
      </c>
      <c r="AZ178" s="1">
        <v>5931</v>
      </c>
      <c r="BA178" s="10">
        <v>5091</v>
      </c>
    </row>
    <row r="179" spans="1:108">
      <c r="A179" t="s">
        <v>60</v>
      </c>
      <c r="B179" s="9">
        <v>11103</v>
      </c>
      <c r="C179" s="1">
        <v>5588</v>
      </c>
      <c r="D179" s="1">
        <v>5515</v>
      </c>
      <c r="E179" s="1">
        <v>1132</v>
      </c>
      <c r="F179" s="1">
        <v>1889</v>
      </c>
      <c r="G179" s="1">
        <v>1734</v>
      </c>
      <c r="H179" s="1">
        <v>1978</v>
      </c>
      <c r="I179" s="1">
        <v>1677</v>
      </c>
      <c r="J179" s="1">
        <v>2692</v>
      </c>
      <c r="K179" s="1">
        <v>1508</v>
      </c>
      <c r="L179" s="1">
        <v>1578</v>
      </c>
      <c r="M179" s="1">
        <v>978</v>
      </c>
      <c r="N179" s="1">
        <v>1077</v>
      </c>
      <c r="O179" s="1">
        <v>986</v>
      </c>
      <c r="P179" s="1">
        <v>824</v>
      </c>
      <c r="Q179" s="1">
        <v>950</v>
      </c>
      <c r="R179" s="1">
        <v>453</v>
      </c>
      <c r="S179" s="1">
        <v>1225</v>
      </c>
      <c r="T179" s="1">
        <v>9578</v>
      </c>
      <c r="U179" s="1">
        <v>983</v>
      </c>
      <c r="V179" s="1">
        <v>541</v>
      </c>
      <c r="W179" s="1">
        <v>3806</v>
      </c>
      <c r="X179" s="1">
        <v>2720</v>
      </c>
      <c r="Y179" s="1">
        <v>1398</v>
      </c>
      <c r="Z179" s="1">
        <v>3179</v>
      </c>
      <c r="AA179" s="1">
        <v>3139</v>
      </c>
      <c r="AB179" s="1">
        <v>3930</v>
      </c>
      <c r="AC179" s="1">
        <v>4033</v>
      </c>
      <c r="AD179" s="1">
        <v>3591</v>
      </c>
      <c r="AE179" s="1">
        <v>2656</v>
      </c>
      <c r="AF179" s="1">
        <v>970</v>
      </c>
      <c r="AG179" s="1">
        <v>1010</v>
      </c>
      <c r="AH179" s="1">
        <v>4297</v>
      </c>
      <c r="AI179" s="1">
        <v>4038</v>
      </c>
      <c r="AJ179" s="1">
        <v>2557</v>
      </c>
      <c r="AK179" s="1">
        <v>4253</v>
      </c>
      <c r="AL179" s="1">
        <v>977</v>
      </c>
      <c r="AM179" s="1">
        <v>318</v>
      </c>
      <c r="AN179" s="1">
        <v>1058</v>
      </c>
      <c r="AO179" s="1">
        <v>1822</v>
      </c>
      <c r="AP179" s="1">
        <v>1816</v>
      </c>
      <c r="AQ179" s="1">
        <v>5679</v>
      </c>
      <c r="AR179" s="1">
        <v>2190</v>
      </c>
      <c r="AS179" s="1">
        <v>3624</v>
      </c>
      <c r="AT179" s="1">
        <v>3163</v>
      </c>
      <c r="AU179" s="1">
        <v>5320</v>
      </c>
      <c r="AV179" s="1">
        <v>3614</v>
      </c>
      <c r="AW179" s="1">
        <v>5866</v>
      </c>
      <c r="AX179" s="1">
        <v>3300</v>
      </c>
      <c r="AY179" s="1">
        <v>1412</v>
      </c>
      <c r="AZ179" s="1">
        <v>5885</v>
      </c>
      <c r="BA179" s="10">
        <v>5072</v>
      </c>
    </row>
    <row r="180" spans="1:108">
      <c r="A180" t="s">
        <v>82</v>
      </c>
      <c r="B180" s="9">
        <v>3614</v>
      </c>
      <c r="C180" s="1">
        <v>1769</v>
      </c>
      <c r="D180" s="1">
        <v>1846</v>
      </c>
      <c r="E180" s="1">
        <v>478</v>
      </c>
      <c r="F180" s="1">
        <v>833</v>
      </c>
      <c r="G180" s="1">
        <v>620</v>
      </c>
      <c r="H180" s="1">
        <v>626</v>
      </c>
      <c r="I180" s="1">
        <v>491</v>
      </c>
      <c r="J180" s="1">
        <v>565</v>
      </c>
      <c r="K180" s="1">
        <v>604</v>
      </c>
      <c r="L180" s="1">
        <v>522</v>
      </c>
      <c r="M180" s="1">
        <v>352</v>
      </c>
      <c r="N180" s="1">
        <v>340</v>
      </c>
      <c r="O180" s="1">
        <v>321</v>
      </c>
      <c r="P180" s="1">
        <v>256</v>
      </c>
      <c r="Q180" s="1">
        <v>271</v>
      </c>
      <c r="R180" s="1">
        <v>125</v>
      </c>
      <c r="S180" s="1">
        <v>393</v>
      </c>
      <c r="T180" s="1">
        <v>3186</v>
      </c>
      <c r="U180" s="1">
        <v>267</v>
      </c>
      <c r="V180" s="1">
        <v>161</v>
      </c>
      <c r="W180" s="1">
        <v>1028</v>
      </c>
      <c r="X180" s="1">
        <v>821</v>
      </c>
      <c r="Y180" s="1">
        <v>468</v>
      </c>
      <c r="Z180" s="1">
        <v>1296</v>
      </c>
      <c r="AA180" s="1">
        <v>943</v>
      </c>
      <c r="AB180" s="1">
        <v>1204</v>
      </c>
      <c r="AC180" s="1">
        <v>1466</v>
      </c>
      <c r="AD180" s="1">
        <v>674</v>
      </c>
      <c r="AE180" s="1">
        <v>1080</v>
      </c>
      <c r="AF180" s="1">
        <v>445</v>
      </c>
      <c r="AG180" s="1">
        <v>465</v>
      </c>
      <c r="AH180" s="1">
        <v>988</v>
      </c>
      <c r="AI180" s="1">
        <v>1605</v>
      </c>
      <c r="AJ180" s="1">
        <v>473</v>
      </c>
      <c r="AK180" s="1">
        <v>1562</v>
      </c>
      <c r="AL180" s="1">
        <v>455</v>
      </c>
      <c r="AM180" s="1">
        <v>294</v>
      </c>
      <c r="AN180" s="1">
        <v>273</v>
      </c>
      <c r="AO180" s="1">
        <v>532</v>
      </c>
      <c r="AP180" s="1">
        <v>670</v>
      </c>
      <c r="AQ180" s="1">
        <v>2272</v>
      </c>
      <c r="AR180" s="1">
        <v>982</v>
      </c>
      <c r="AS180" s="1">
        <v>847</v>
      </c>
      <c r="AT180" s="1">
        <v>1641</v>
      </c>
      <c r="AU180" s="1">
        <v>1168</v>
      </c>
      <c r="AV180" s="1">
        <v>3614</v>
      </c>
      <c r="AW180" s="1">
        <v>0</v>
      </c>
      <c r="AX180" s="1">
        <v>997</v>
      </c>
      <c r="AY180" s="1">
        <v>411</v>
      </c>
      <c r="AZ180" s="1">
        <v>2082</v>
      </c>
      <c r="BA180" s="10">
        <v>2007</v>
      </c>
    </row>
    <row r="181" spans="1:108">
      <c r="A181" t="s">
        <v>207</v>
      </c>
      <c r="B181" s="11">
        <v>0.32550000000000001</v>
      </c>
      <c r="C181" s="12">
        <v>0.3165</v>
      </c>
      <c r="D181" s="12">
        <v>0.33460000000000001</v>
      </c>
      <c r="E181" s="12">
        <v>0.42180000000000001</v>
      </c>
      <c r="F181" s="12">
        <v>0.44109999999999999</v>
      </c>
      <c r="G181" s="12">
        <v>0.35780000000000001</v>
      </c>
      <c r="H181" s="12">
        <v>0.31669999999999998</v>
      </c>
      <c r="I181" s="12">
        <v>0.29289999999999999</v>
      </c>
      <c r="J181" s="12">
        <v>0.2099</v>
      </c>
      <c r="K181" s="12">
        <v>0.40089999999999998</v>
      </c>
      <c r="L181" s="12">
        <v>0.33090000000000003</v>
      </c>
      <c r="M181" s="12">
        <v>0.36030000000000001</v>
      </c>
      <c r="N181" s="12">
        <v>0.31590000000000001</v>
      </c>
      <c r="O181" s="12">
        <v>0.3256</v>
      </c>
      <c r="P181" s="12">
        <v>0.311</v>
      </c>
      <c r="Q181" s="12">
        <v>0.28549999999999998</v>
      </c>
      <c r="R181" s="12">
        <v>0.27689999999999998</v>
      </c>
      <c r="S181" s="12">
        <v>0.32069999999999999</v>
      </c>
      <c r="T181" s="12">
        <v>0.33260000000000001</v>
      </c>
      <c r="U181" s="12">
        <v>0.27139999999999997</v>
      </c>
      <c r="V181" s="12">
        <v>0.2984</v>
      </c>
      <c r="W181" s="14">
        <v>0.27</v>
      </c>
      <c r="X181" s="12">
        <v>0.30199999999999999</v>
      </c>
      <c r="Y181" s="12">
        <v>0.3352</v>
      </c>
      <c r="Z181" s="12">
        <v>0.40789999999999998</v>
      </c>
      <c r="AA181" s="12">
        <v>0.30049999999999999</v>
      </c>
      <c r="AB181" s="12">
        <v>0.30640000000000001</v>
      </c>
      <c r="AC181" s="12">
        <v>0.36359999999999998</v>
      </c>
      <c r="AD181" s="12">
        <v>0.1875</v>
      </c>
      <c r="AE181" s="12">
        <v>0.40649999999999997</v>
      </c>
      <c r="AF181" s="12">
        <v>0.4582</v>
      </c>
      <c r="AG181" s="12">
        <v>0.46039999999999998</v>
      </c>
      <c r="AH181" s="14">
        <v>0.23</v>
      </c>
      <c r="AI181" s="12">
        <v>0.39750000000000002</v>
      </c>
      <c r="AJ181" s="12">
        <v>0.185</v>
      </c>
      <c r="AK181" s="12">
        <v>0.36720000000000003</v>
      </c>
      <c r="AL181" s="12">
        <v>0.46600000000000003</v>
      </c>
      <c r="AM181" s="12">
        <v>0.92589999999999995</v>
      </c>
      <c r="AN181" s="12">
        <v>0.25819999999999999</v>
      </c>
      <c r="AO181" s="12">
        <v>0.29199999999999998</v>
      </c>
      <c r="AP181" s="12">
        <v>0.36890000000000001</v>
      </c>
      <c r="AQ181" s="14">
        <v>0.4</v>
      </c>
      <c r="AR181" s="12">
        <v>0.44850000000000001</v>
      </c>
      <c r="AS181" s="12">
        <v>0.23369999999999999</v>
      </c>
      <c r="AT181" s="12">
        <v>0.51880000000000004</v>
      </c>
      <c r="AU181" s="12">
        <v>0.21959999999999999</v>
      </c>
      <c r="AV181" s="14">
        <v>1</v>
      </c>
      <c r="AW181" s="1" t="s">
        <v>63</v>
      </c>
      <c r="AX181" s="12">
        <v>0.30199999999999999</v>
      </c>
      <c r="AY181" s="12">
        <v>0.29070000000000001</v>
      </c>
      <c r="AZ181" s="12">
        <v>0.35370000000000001</v>
      </c>
      <c r="BA181" s="13">
        <v>0.3957</v>
      </c>
    </row>
    <row r="182" spans="1:108">
      <c r="A182" t="s">
        <v>83</v>
      </c>
      <c r="B182" s="9">
        <v>5866</v>
      </c>
      <c r="C182" s="1">
        <v>2784</v>
      </c>
      <c r="D182" s="1">
        <v>3082</v>
      </c>
      <c r="E182" s="1">
        <v>413</v>
      </c>
      <c r="F182" s="1">
        <v>706</v>
      </c>
      <c r="G182" s="1">
        <v>807</v>
      </c>
      <c r="H182" s="1">
        <v>1072</v>
      </c>
      <c r="I182" s="1">
        <v>976</v>
      </c>
      <c r="J182" s="1">
        <v>1891</v>
      </c>
      <c r="K182" s="1">
        <v>646</v>
      </c>
      <c r="L182" s="1">
        <v>822</v>
      </c>
      <c r="M182" s="1">
        <v>492</v>
      </c>
      <c r="N182" s="1">
        <v>585</v>
      </c>
      <c r="O182" s="1">
        <v>531</v>
      </c>
      <c r="P182" s="1">
        <v>443</v>
      </c>
      <c r="Q182" s="1">
        <v>537</v>
      </c>
      <c r="R182" s="1">
        <v>253</v>
      </c>
      <c r="S182" s="1">
        <v>676</v>
      </c>
      <c r="T182" s="1">
        <v>4985</v>
      </c>
      <c r="U182" s="1">
        <v>590</v>
      </c>
      <c r="V182" s="1">
        <v>290</v>
      </c>
      <c r="W182" s="1">
        <v>2131</v>
      </c>
      <c r="X182" s="1">
        <v>1486</v>
      </c>
      <c r="Y182" s="1">
        <v>709</v>
      </c>
      <c r="Z182" s="1">
        <v>1540</v>
      </c>
      <c r="AA182" s="1">
        <v>1612</v>
      </c>
      <c r="AB182" s="1">
        <v>2199</v>
      </c>
      <c r="AC182" s="1">
        <v>2054</v>
      </c>
      <c r="AD182" s="1">
        <v>2591</v>
      </c>
      <c r="AE182" s="1">
        <v>1248</v>
      </c>
      <c r="AF182" s="1">
        <v>435</v>
      </c>
      <c r="AG182" s="1">
        <v>431</v>
      </c>
      <c r="AH182" s="1">
        <v>2836</v>
      </c>
      <c r="AI182" s="1">
        <v>1979</v>
      </c>
      <c r="AJ182" s="1">
        <v>1850</v>
      </c>
      <c r="AK182" s="1">
        <v>2143</v>
      </c>
      <c r="AL182" s="1">
        <v>416</v>
      </c>
      <c r="AM182" s="1">
        <v>14</v>
      </c>
      <c r="AN182" s="1">
        <v>651</v>
      </c>
      <c r="AO182" s="1">
        <v>758</v>
      </c>
      <c r="AP182" s="1">
        <v>940</v>
      </c>
      <c r="AQ182" s="1">
        <v>2743</v>
      </c>
      <c r="AR182" s="1">
        <v>926</v>
      </c>
      <c r="AS182" s="1">
        <v>2467</v>
      </c>
      <c r="AT182" s="1">
        <v>1187</v>
      </c>
      <c r="AU182" s="1">
        <v>3825</v>
      </c>
      <c r="AV182" s="1">
        <v>0</v>
      </c>
      <c r="AW182" s="1">
        <v>5866</v>
      </c>
      <c r="AX182" s="1">
        <v>1722</v>
      </c>
      <c r="AY182" s="1">
        <v>832</v>
      </c>
      <c r="AZ182" s="1">
        <v>3105</v>
      </c>
      <c r="BA182" s="10">
        <v>2451</v>
      </c>
    </row>
    <row r="183" spans="1:108">
      <c r="A183" t="s">
        <v>207</v>
      </c>
      <c r="B183" s="11">
        <v>0.52829999999999999</v>
      </c>
      <c r="C183" s="12">
        <v>0.49819999999999998</v>
      </c>
      <c r="D183" s="12">
        <v>0.55879999999999996</v>
      </c>
      <c r="E183" s="12">
        <v>0.36430000000000001</v>
      </c>
      <c r="F183" s="12">
        <v>0.37380000000000002</v>
      </c>
      <c r="G183" s="12">
        <v>0.4657</v>
      </c>
      <c r="H183" s="12">
        <v>0.54200000000000004</v>
      </c>
      <c r="I183" s="12">
        <v>0.58199999999999996</v>
      </c>
      <c r="J183" s="12">
        <v>0.7026</v>
      </c>
      <c r="K183" s="12">
        <v>0.42880000000000001</v>
      </c>
      <c r="L183" s="12">
        <v>0.52090000000000003</v>
      </c>
      <c r="M183" s="12">
        <v>0.50290000000000001</v>
      </c>
      <c r="N183" s="12">
        <v>0.54339999999999999</v>
      </c>
      <c r="O183" s="12">
        <v>0.53879999999999995</v>
      </c>
      <c r="P183" s="12">
        <v>0.53779999999999994</v>
      </c>
      <c r="Q183" s="12">
        <v>0.56479999999999997</v>
      </c>
      <c r="R183" s="12">
        <v>0.55779999999999996</v>
      </c>
      <c r="S183" s="12">
        <v>0.55169999999999997</v>
      </c>
      <c r="T183" s="12">
        <v>0.52039999999999997</v>
      </c>
      <c r="U183" s="12">
        <v>0.60040000000000004</v>
      </c>
      <c r="V183" s="12">
        <v>0.53649999999999998</v>
      </c>
      <c r="W183" s="12">
        <v>0.55989999999999995</v>
      </c>
      <c r="X183" s="12">
        <v>0.54620000000000002</v>
      </c>
      <c r="Y183" s="12">
        <v>0.50700000000000001</v>
      </c>
      <c r="Z183" s="12">
        <v>0.48449999999999999</v>
      </c>
      <c r="AA183" s="12">
        <v>0.51359999999999995</v>
      </c>
      <c r="AB183" s="12">
        <v>0.55959999999999999</v>
      </c>
      <c r="AC183" s="12">
        <v>0.50929999999999997</v>
      </c>
      <c r="AD183" s="12">
        <v>0.72140000000000004</v>
      </c>
      <c r="AE183" s="12">
        <v>0.46989999999999998</v>
      </c>
      <c r="AF183" s="12">
        <v>0.4486</v>
      </c>
      <c r="AG183" s="12">
        <v>0.4264</v>
      </c>
      <c r="AH183" s="14">
        <v>0.66</v>
      </c>
      <c r="AI183" s="12">
        <v>0.49020000000000002</v>
      </c>
      <c r="AJ183" s="12">
        <v>0.72340000000000004</v>
      </c>
      <c r="AK183" s="12">
        <v>0.50390000000000001</v>
      </c>
      <c r="AL183" s="12">
        <v>0.42549999999999999</v>
      </c>
      <c r="AM183" s="12">
        <v>4.4299999999999999E-2</v>
      </c>
      <c r="AN183" s="12">
        <v>0.61529999999999996</v>
      </c>
      <c r="AO183" s="12">
        <v>0.41599999999999998</v>
      </c>
      <c r="AP183" s="12">
        <v>0.51749999999999996</v>
      </c>
      <c r="AQ183" s="12">
        <v>0.48299999999999998</v>
      </c>
      <c r="AR183" s="12">
        <v>0.42270000000000002</v>
      </c>
      <c r="AS183" s="12">
        <v>0.68069999999999997</v>
      </c>
      <c r="AT183" s="12">
        <v>0.37519999999999998</v>
      </c>
      <c r="AU183" s="12">
        <v>0.71899999999999997</v>
      </c>
      <c r="AV183" s="1" t="s">
        <v>63</v>
      </c>
      <c r="AW183" s="14">
        <v>1</v>
      </c>
      <c r="AX183" s="12">
        <v>0.52190000000000003</v>
      </c>
      <c r="AY183" s="12">
        <v>0.58909999999999996</v>
      </c>
      <c r="AZ183" s="12">
        <v>0.52749999999999997</v>
      </c>
      <c r="BA183" s="13">
        <v>0.48330000000000001</v>
      </c>
    </row>
    <row r="184" spans="1:108">
      <c r="A184" t="s">
        <v>84</v>
      </c>
      <c r="B184" s="9">
        <v>1623</v>
      </c>
      <c r="C184" s="1">
        <v>1036</v>
      </c>
      <c r="D184" s="1">
        <v>588</v>
      </c>
      <c r="E184" s="1">
        <v>242</v>
      </c>
      <c r="F184" s="1">
        <v>350</v>
      </c>
      <c r="G184" s="1">
        <v>306</v>
      </c>
      <c r="H184" s="1">
        <v>280</v>
      </c>
      <c r="I184" s="1">
        <v>210</v>
      </c>
      <c r="J184" s="1">
        <v>236</v>
      </c>
      <c r="K184" s="1">
        <v>257</v>
      </c>
      <c r="L184" s="1">
        <v>234</v>
      </c>
      <c r="M184" s="1">
        <v>134</v>
      </c>
      <c r="N184" s="1">
        <v>151</v>
      </c>
      <c r="O184" s="1">
        <v>134</v>
      </c>
      <c r="P184" s="1">
        <v>124</v>
      </c>
      <c r="Q184" s="1">
        <v>142</v>
      </c>
      <c r="R184" s="1">
        <v>75</v>
      </c>
      <c r="S184" s="1">
        <v>156</v>
      </c>
      <c r="T184" s="1">
        <v>1408</v>
      </c>
      <c r="U184" s="1">
        <v>126</v>
      </c>
      <c r="V184" s="1">
        <v>89</v>
      </c>
      <c r="W184" s="1">
        <v>648</v>
      </c>
      <c r="X184" s="1">
        <v>413</v>
      </c>
      <c r="Y184" s="1">
        <v>221</v>
      </c>
      <c r="Z184" s="1">
        <v>342</v>
      </c>
      <c r="AA184" s="1">
        <v>584</v>
      </c>
      <c r="AB184" s="1">
        <v>527</v>
      </c>
      <c r="AC184" s="1">
        <v>513</v>
      </c>
      <c r="AD184" s="1">
        <v>327</v>
      </c>
      <c r="AE184" s="1">
        <v>328</v>
      </c>
      <c r="AF184" s="1">
        <v>90</v>
      </c>
      <c r="AG184" s="1">
        <v>114</v>
      </c>
      <c r="AH184" s="1">
        <v>473</v>
      </c>
      <c r="AI184" s="1">
        <v>453</v>
      </c>
      <c r="AJ184" s="1">
        <v>234</v>
      </c>
      <c r="AK184" s="1">
        <v>548</v>
      </c>
      <c r="AL184" s="1">
        <v>106</v>
      </c>
      <c r="AM184" s="1">
        <v>9</v>
      </c>
      <c r="AN184" s="1">
        <v>134</v>
      </c>
      <c r="AO184" s="1">
        <v>532</v>
      </c>
      <c r="AP184" s="1">
        <v>206</v>
      </c>
      <c r="AQ184" s="1">
        <v>664</v>
      </c>
      <c r="AR184" s="1">
        <v>282</v>
      </c>
      <c r="AS184" s="1">
        <v>310</v>
      </c>
      <c r="AT184" s="1">
        <v>335</v>
      </c>
      <c r="AU184" s="1">
        <v>327</v>
      </c>
      <c r="AV184" s="1">
        <v>0</v>
      </c>
      <c r="AW184" s="1">
        <v>0</v>
      </c>
      <c r="AX184" s="1">
        <v>581</v>
      </c>
      <c r="AY184" s="1">
        <v>170</v>
      </c>
      <c r="AZ184" s="1">
        <v>699</v>
      </c>
      <c r="BA184" s="10">
        <v>614</v>
      </c>
    </row>
    <row r="185" spans="1:108" ht="17" thickBot="1">
      <c r="A185" t="s">
        <v>207</v>
      </c>
      <c r="B185" s="15">
        <v>0.1462</v>
      </c>
      <c r="C185" s="16">
        <v>0.18529999999999999</v>
      </c>
      <c r="D185" s="16">
        <v>0.1065</v>
      </c>
      <c r="E185" s="16">
        <v>0.21390000000000001</v>
      </c>
      <c r="F185" s="16">
        <v>0.18509999999999999</v>
      </c>
      <c r="G185" s="16">
        <v>0.17660000000000001</v>
      </c>
      <c r="H185" s="16">
        <v>0.1414</v>
      </c>
      <c r="I185" s="16">
        <v>0.12509999999999999</v>
      </c>
      <c r="J185" s="16">
        <v>8.7499999999999994E-2</v>
      </c>
      <c r="K185" s="16">
        <v>0.17030000000000001</v>
      </c>
      <c r="L185" s="16">
        <v>0.1482</v>
      </c>
      <c r="M185" s="16">
        <v>0.1368</v>
      </c>
      <c r="N185" s="16">
        <v>0.1406</v>
      </c>
      <c r="O185" s="16">
        <v>0.1356</v>
      </c>
      <c r="P185" s="16">
        <v>0.15110000000000001</v>
      </c>
      <c r="Q185" s="16">
        <v>0.1497</v>
      </c>
      <c r="R185" s="16">
        <v>0.1653</v>
      </c>
      <c r="S185" s="16">
        <v>0.12759999999999999</v>
      </c>
      <c r="T185" s="16">
        <v>0.14699999999999999</v>
      </c>
      <c r="U185" s="16">
        <v>0.12820000000000001</v>
      </c>
      <c r="V185" s="16">
        <v>0.16520000000000001</v>
      </c>
      <c r="W185" s="16">
        <v>0.1701</v>
      </c>
      <c r="X185" s="16">
        <v>0.15179999999999999</v>
      </c>
      <c r="Y185" s="16">
        <v>0.1578</v>
      </c>
      <c r="Z185" s="16">
        <v>0.1076</v>
      </c>
      <c r="AA185" s="16">
        <v>0.18590000000000001</v>
      </c>
      <c r="AB185" s="16">
        <v>0.13400000000000001</v>
      </c>
      <c r="AC185" s="16">
        <v>0.12709999999999999</v>
      </c>
      <c r="AD185" s="16">
        <v>9.11E-2</v>
      </c>
      <c r="AE185" s="16">
        <v>0.1235</v>
      </c>
      <c r="AF185" s="16">
        <v>9.3200000000000005E-2</v>
      </c>
      <c r="AG185" s="16">
        <v>0.1132</v>
      </c>
      <c r="AH185" s="21">
        <v>0.11</v>
      </c>
      <c r="AI185" s="16">
        <v>0.11219999999999999</v>
      </c>
      <c r="AJ185" s="16">
        <v>9.1600000000000001E-2</v>
      </c>
      <c r="AK185" s="16">
        <v>0.12889999999999999</v>
      </c>
      <c r="AL185" s="16">
        <v>0.1085</v>
      </c>
      <c r="AM185" s="16">
        <v>2.98E-2</v>
      </c>
      <c r="AN185" s="16">
        <v>0.1265</v>
      </c>
      <c r="AO185" s="16">
        <v>0.29199999999999998</v>
      </c>
      <c r="AP185" s="16">
        <v>0.11360000000000001</v>
      </c>
      <c r="AQ185" s="16">
        <v>0.1169</v>
      </c>
      <c r="AR185" s="16">
        <v>0.1288</v>
      </c>
      <c r="AS185" s="16">
        <v>8.5599999999999996E-2</v>
      </c>
      <c r="AT185" s="16">
        <v>0.106</v>
      </c>
      <c r="AU185" s="16">
        <v>6.1400000000000003E-2</v>
      </c>
      <c r="AV185" s="17" t="s">
        <v>63</v>
      </c>
      <c r="AW185" s="17" t="s">
        <v>63</v>
      </c>
      <c r="AX185" s="16">
        <v>0.17610000000000001</v>
      </c>
      <c r="AY185" s="16">
        <v>0.1202</v>
      </c>
      <c r="AZ185" s="16">
        <v>0.1187</v>
      </c>
      <c r="BA185" s="18">
        <v>0.1211</v>
      </c>
    </row>
    <row r="186" spans="1:108">
      <c r="A186" t="s">
        <v>207</v>
      </c>
    </row>
    <row r="187" spans="1:108">
      <c r="A187" s="28" t="str">
        <f>HYPERLINK("#Contents!A1", "Contents")</f>
        <v>Contents</v>
      </c>
    </row>
    <row r="188" spans="1:108">
      <c r="A188" s="29" t="s">
        <v>88</v>
      </c>
      <c r="DD188" s="37" t="str">
        <f>LEFT(A188, FIND(" ", A188) - 2)</f>
        <v>Table_V3.Summary</v>
      </c>
    </row>
    <row r="189" spans="1:108" ht="17" thickBot="1">
      <c r="A189" t="s">
        <v>1</v>
      </c>
    </row>
    <row r="190" spans="1:108" ht="36" customHeight="1">
      <c r="A190" t="s">
        <v>207</v>
      </c>
      <c r="B190" s="65" t="s">
        <v>66</v>
      </c>
      <c r="C190" s="65" t="s">
        <v>67</v>
      </c>
      <c r="D190" s="65" t="s">
        <v>68</v>
      </c>
      <c r="E190" s="67" t="s">
        <v>70</v>
      </c>
    </row>
    <row r="191" spans="1:108" ht="36" customHeight="1" thickBot="1">
      <c r="A191" t="s">
        <v>207</v>
      </c>
      <c r="B191" s="66"/>
      <c r="C191" s="66"/>
      <c r="D191" s="66"/>
      <c r="E191" s="68"/>
    </row>
    <row r="192" spans="1:108">
      <c r="A192" t="s">
        <v>59</v>
      </c>
      <c r="B192" s="9">
        <v>8526</v>
      </c>
      <c r="C192" s="1">
        <v>6877</v>
      </c>
      <c r="D192" s="1">
        <v>10283</v>
      </c>
      <c r="E192" s="10">
        <v>11135</v>
      </c>
    </row>
    <row r="193" spans="1:108">
      <c r="A193" t="s">
        <v>60</v>
      </c>
      <c r="B193" s="9">
        <v>8545</v>
      </c>
      <c r="C193" s="1">
        <v>6849</v>
      </c>
      <c r="D193" s="1">
        <v>10125</v>
      </c>
      <c r="E193" s="10">
        <v>11103</v>
      </c>
    </row>
    <row r="194" spans="1:108">
      <c r="A194" t="s">
        <v>82</v>
      </c>
      <c r="B194" s="9">
        <v>1816</v>
      </c>
      <c r="C194" s="1">
        <v>2190</v>
      </c>
      <c r="D194" s="1">
        <v>3163</v>
      </c>
      <c r="E194" s="10">
        <v>3614</v>
      </c>
    </row>
    <row r="195" spans="1:108">
      <c r="A195" t="s">
        <v>207</v>
      </c>
      <c r="B195" s="11">
        <v>0.21249999999999999</v>
      </c>
      <c r="C195" s="12">
        <v>0.31979999999999997</v>
      </c>
      <c r="D195" s="12">
        <v>0.31240000000000001</v>
      </c>
      <c r="E195" s="13">
        <v>0.32550000000000001</v>
      </c>
    </row>
    <row r="196" spans="1:108">
      <c r="A196" t="s">
        <v>83</v>
      </c>
      <c r="B196" s="9">
        <v>5679</v>
      </c>
      <c r="C196" s="1">
        <v>3624</v>
      </c>
      <c r="D196" s="1">
        <v>5320</v>
      </c>
      <c r="E196" s="10">
        <v>5866</v>
      </c>
    </row>
    <row r="197" spans="1:108">
      <c r="A197" t="s">
        <v>207</v>
      </c>
      <c r="B197" s="11">
        <v>0.66459999999999997</v>
      </c>
      <c r="C197" s="12">
        <v>0.5292</v>
      </c>
      <c r="D197" s="12">
        <v>0.52539999999999998</v>
      </c>
      <c r="E197" s="13">
        <v>0.52829999999999999</v>
      </c>
    </row>
    <row r="198" spans="1:108">
      <c r="A198" t="s">
        <v>84</v>
      </c>
      <c r="B198" s="9">
        <v>1050</v>
      </c>
      <c r="C198" s="1">
        <v>1035</v>
      </c>
      <c r="D198" s="1">
        <v>1642</v>
      </c>
      <c r="E198" s="10">
        <v>1623</v>
      </c>
    </row>
    <row r="199" spans="1:108" ht="17" thickBot="1">
      <c r="A199" t="s">
        <v>207</v>
      </c>
      <c r="B199" s="15">
        <v>0.1229</v>
      </c>
      <c r="C199" s="16">
        <v>0.151</v>
      </c>
      <c r="D199" s="16">
        <v>0.16220000000000001</v>
      </c>
      <c r="E199" s="18">
        <v>0.1462</v>
      </c>
    </row>
    <row r="200" spans="1:108">
      <c r="A200" t="s">
        <v>207</v>
      </c>
    </row>
    <row r="201" spans="1:108">
      <c r="A201" s="28" t="str">
        <f>HYPERLINK("#Contents!A1", "Contents")</f>
        <v>Contents</v>
      </c>
    </row>
    <row r="202" spans="1:108">
      <c r="A202" s="29" t="s">
        <v>89</v>
      </c>
      <c r="DD202" s="37" t="str">
        <f>LEFT(A202, FIND(" ", A202) - 2)</f>
        <v>Table_V4.1</v>
      </c>
    </row>
    <row r="203" spans="1:108">
      <c r="A203" t="s">
        <v>1</v>
      </c>
    </row>
    <row r="204" spans="1:108" ht="17" thickBot="1">
      <c r="A204" t="s">
        <v>207</v>
      </c>
    </row>
    <row r="205" spans="1:108" ht="36" customHeight="1">
      <c r="A205" t="s">
        <v>207</v>
      </c>
      <c r="B205" s="71" t="s">
        <v>14</v>
      </c>
      <c r="C205" s="70" t="s">
        <v>2</v>
      </c>
      <c r="D205" s="70"/>
      <c r="E205" s="69" t="s">
        <v>3</v>
      </c>
      <c r="F205" s="70"/>
      <c r="G205" s="70"/>
      <c r="H205" s="70"/>
      <c r="I205" s="70"/>
      <c r="J205" s="73"/>
      <c r="K205" s="69" t="s">
        <v>4</v>
      </c>
      <c r="L205" s="70"/>
      <c r="M205" s="70"/>
      <c r="N205" s="70"/>
      <c r="O205" s="70"/>
      <c r="P205" s="70"/>
      <c r="Q205" s="70"/>
      <c r="R205" s="70"/>
      <c r="S205" s="70"/>
      <c r="T205" s="70"/>
      <c r="U205" s="70"/>
      <c r="V205" s="70"/>
      <c r="W205" s="69" t="s">
        <v>5</v>
      </c>
      <c r="X205" s="70"/>
      <c r="Y205" s="70"/>
      <c r="Z205" s="70"/>
      <c r="AA205" s="69" t="s">
        <v>6</v>
      </c>
      <c r="AB205" s="70"/>
      <c r="AC205" s="70"/>
      <c r="AD205" s="69" t="s">
        <v>7</v>
      </c>
      <c r="AE205" s="70"/>
      <c r="AF205" s="70"/>
      <c r="AG205" s="70"/>
      <c r="AH205" s="69" t="s">
        <v>8</v>
      </c>
      <c r="AI205" s="70"/>
      <c r="AJ205" s="69" t="s">
        <v>9</v>
      </c>
      <c r="AK205" s="70"/>
      <c r="AL205" s="70"/>
      <c r="AM205" s="70"/>
      <c r="AN205" s="70"/>
      <c r="AO205" s="70"/>
      <c r="AP205" s="69" t="s">
        <v>10</v>
      </c>
      <c r="AQ205" s="70"/>
      <c r="AR205" s="70"/>
      <c r="AS205" s="70"/>
      <c r="AT205" s="70"/>
      <c r="AU205" s="70"/>
      <c r="AV205" s="70"/>
      <c r="AW205" s="70"/>
      <c r="AX205" s="69" t="s">
        <v>11</v>
      </c>
      <c r="AY205" s="70"/>
      <c r="AZ205" s="2" t="s">
        <v>12</v>
      </c>
      <c r="BA205" s="3" t="s">
        <v>13</v>
      </c>
    </row>
    <row r="206" spans="1:108" ht="50" customHeight="1" thickBot="1">
      <c r="A206" t="s">
        <v>207</v>
      </c>
      <c r="B206" s="72" t="s">
        <v>14</v>
      </c>
      <c r="C206" s="4" t="s">
        <v>15</v>
      </c>
      <c r="D206" s="5" t="s">
        <v>16</v>
      </c>
      <c r="E206" s="6" t="s">
        <v>17</v>
      </c>
      <c r="F206" s="4" t="s">
        <v>18</v>
      </c>
      <c r="G206" s="4" t="s">
        <v>19</v>
      </c>
      <c r="H206" s="4" t="s">
        <v>20</v>
      </c>
      <c r="I206" s="4" t="s">
        <v>21</v>
      </c>
      <c r="J206" s="7" t="s">
        <v>22</v>
      </c>
      <c r="K206" s="6" t="s">
        <v>23</v>
      </c>
      <c r="L206" s="4" t="s">
        <v>24</v>
      </c>
      <c r="M206" s="4" t="s">
        <v>25</v>
      </c>
      <c r="N206" s="4" t="s">
        <v>26</v>
      </c>
      <c r="O206" s="4" t="s">
        <v>27</v>
      </c>
      <c r="P206" s="4" t="s">
        <v>28</v>
      </c>
      <c r="Q206" s="4" t="s">
        <v>29</v>
      </c>
      <c r="R206" s="4" t="s">
        <v>30</v>
      </c>
      <c r="S206" s="4" t="s">
        <v>31</v>
      </c>
      <c r="T206" s="4" t="s">
        <v>32</v>
      </c>
      <c r="U206" s="4" t="s">
        <v>33</v>
      </c>
      <c r="V206" s="4" t="s">
        <v>34</v>
      </c>
      <c r="W206" s="6" t="s">
        <v>35</v>
      </c>
      <c r="X206" s="4" t="s">
        <v>36</v>
      </c>
      <c r="Y206" s="4" t="s">
        <v>37</v>
      </c>
      <c r="Z206" s="4" t="s">
        <v>38</v>
      </c>
      <c r="AA206" s="6" t="s">
        <v>236</v>
      </c>
      <c r="AB206" s="4" t="s">
        <v>237</v>
      </c>
      <c r="AC206" s="4" t="s">
        <v>238</v>
      </c>
      <c r="AD206" s="6" t="s">
        <v>39</v>
      </c>
      <c r="AE206" s="4" t="s">
        <v>40</v>
      </c>
      <c r="AF206" s="4" t="s">
        <v>41</v>
      </c>
      <c r="AG206" s="4" t="s">
        <v>42</v>
      </c>
      <c r="AH206" s="6" t="s">
        <v>43</v>
      </c>
      <c r="AI206" s="4" t="s">
        <v>44</v>
      </c>
      <c r="AJ206" s="6" t="s">
        <v>39</v>
      </c>
      <c r="AK206" s="4" t="s">
        <v>40</v>
      </c>
      <c r="AL206" s="4" t="s">
        <v>41</v>
      </c>
      <c r="AM206" s="4" t="s">
        <v>45</v>
      </c>
      <c r="AN206" s="4" t="s">
        <v>42</v>
      </c>
      <c r="AO206" s="4" t="s">
        <v>46</v>
      </c>
      <c r="AP206" s="6" t="s">
        <v>47</v>
      </c>
      <c r="AQ206" s="4" t="s">
        <v>48</v>
      </c>
      <c r="AR206" s="4" t="s">
        <v>49</v>
      </c>
      <c r="AS206" s="4" t="s">
        <v>50</v>
      </c>
      <c r="AT206" s="4" t="s">
        <v>51</v>
      </c>
      <c r="AU206" s="4" t="s">
        <v>52</v>
      </c>
      <c r="AV206" s="4" t="s">
        <v>53</v>
      </c>
      <c r="AW206" s="4" t="s">
        <v>54</v>
      </c>
      <c r="AX206" s="6" t="s">
        <v>55</v>
      </c>
      <c r="AY206" s="4" t="s">
        <v>56</v>
      </c>
      <c r="AZ206" s="6" t="s">
        <v>57</v>
      </c>
      <c r="BA206" s="8" t="s">
        <v>58</v>
      </c>
    </row>
    <row r="207" spans="1:108">
      <c r="A207" t="s">
        <v>59</v>
      </c>
      <c r="B207" s="9">
        <v>4008</v>
      </c>
      <c r="C207" s="1">
        <v>2221</v>
      </c>
      <c r="D207" s="1">
        <v>1787</v>
      </c>
      <c r="E207" s="1">
        <v>341</v>
      </c>
      <c r="F207" s="1">
        <v>519</v>
      </c>
      <c r="G207" s="1">
        <v>727</v>
      </c>
      <c r="H207" s="1">
        <v>774</v>
      </c>
      <c r="I207" s="1">
        <v>689</v>
      </c>
      <c r="J207" s="1">
        <v>958</v>
      </c>
      <c r="K207" s="1">
        <v>427</v>
      </c>
      <c r="L207" s="1">
        <v>536</v>
      </c>
      <c r="M207" s="1">
        <v>367</v>
      </c>
      <c r="N207" s="1">
        <v>434</v>
      </c>
      <c r="O207" s="1">
        <v>355</v>
      </c>
      <c r="P207" s="1">
        <v>292</v>
      </c>
      <c r="Q207" s="1">
        <v>356</v>
      </c>
      <c r="R207" s="1">
        <v>183</v>
      </c>
      <c r="S207" s="1">
        <v>436</v>
      </c>
      <c r="T207" s="1">
        <v>3386</v>
      </c>
      <c r="U207" s="1">
        <v>415</v>
      </c>
      <c r="V207" s="1">
        <v>207</v>
      </c>
      <c r="W207" s="1">
        <v>1021</v>
      </c>
      <c r="X207" s="1">
        <v>1265</v>
      </c>
      <c r="Y207" s="1">
        <v>500</v>
      </c>
      <c r="Z207" s="1">
        <v>1222</v>
      </c>
      <c r="AA207" s="1">
        <v>1110</v>
      </c>
      <c r="AB207" s="1">
        <v>1679</v>
      </c>
      <c r="AC207" s="1">
        <v>1219</v>
      </c>
      <c r="AD207" s="1">
        <v>1221</v>
      </c>
      <c r="AE207" s="1">
        <v>988</v>
      </c>
      <c r="AF207" s="1">
        <v>238</v>
      </c>
      <c r="AG207" s="1">
        <v>355</v>
      </c>
      <c r="AH207" s="1">
        <v>1453</v>
      </c>
      <c r="AI207" s="1">
        <v>1469</v>
      </c>
      <c r="AJ207" s="1">
        <v>807</v>
      </c>
      <c r="AK207" s="1">
        <v>1425</v>
      </c>
      <c r="AL207" s="1">
        <v>256</v>
      </c>
      <c r="AM207" s="1">
        <v>151</v>
      </c>
      <c r="AN207" s="1">
        <v>373</v>
      </c>
      <c r="AO207" s="1">
        <v>634</v>
      </c>
      <c r="AP207" s="1">
        <v>559</v>
      </c>
      <c r="AQ207" s="1">
        <v>1998</v>
      </c>
      <c r="AR207" s="1">
        <v>691</v>
      </c>
      <c r="AS207" s="1">
        <v>1258</v>
      </c>
      <c r="AT207" s="1">
        <v>1005</v>
      </c>
      <c r="AU207" s="1">
        <v>1877</v>
      </c>
      <c r="AV207" s="1">
        <v>1229</v>
      </c>
      <c r="AW207" s="1">
        <v>1930</v>
      </c>
      <c r="AX207" s="1">
        <v>1224</v>
      </c>
      <c r="AY207" s="1">
        <v>551</v>
      </c>
      <c r="AZ207" s="1">
        <v>2023</v>
      </c>
      <c r="BA207" s="10">
        <v>1810</v>
      </c>
    </row>
    <row r="208" spans="1:108">
      <c r="A208" t="s">
        <v>60</v>
      </c>
      <c r="B208" s="9">
        <v>4224</v>
      </c>
      <c r="C208" s="1">
        <v>2228</v>
      </c>
      <c r="D208" s="1">
        <v>1996</v>
      </c>
      <c r="E208" s="1">
        <v>486</v>
      </c>
      <c r="F208" s="1">
        <v>667</v>
      </c>
      <c r="G208" s="1">
        <v>698</v>
      </c>
      <c r="H208" s="1">
        <v>831</v>
      </c>
      <c r="I208" s="1">
        <v>626</v>
      </c>
      <c r="J208" s="1">
        <v>916</v>
      </c>
      <c r="K208" s="1">
        <v>508</v>
      </c>
      <c r="L208" s="1">
        <v>531</v>
      </c>
      <c r="M208" s="1">
        <v>370</v>
      </c>
      <c r="N208" s="1">
        <v>405</v>
      </c>
      <c r="O208" s="1">
        <v>416</v>
      </c>
      <c r="P208" s="1">
        <v>331</v>
      </c>
      <c r="Q208" s="1">
        <v>345</v>
      </c>
      <c r="R208" s="1">
        <v>183</v>
      </c>
      <c r="S208" s="1">
        <v>484</v>
      </c>
      <c r="T208" s="1">
        <v>3573</v>
      </c>
      <c r="U208" s="1">
        <v>446</v>
      </c>
      <c r="V208" s="1">
        <v>204</v>
      </c>
      <c r="W208" s="1">
        <v>1662</v>
      </c>
      <c r="X208" s="1">
        <v>1259</v>
      </c>
      <c r="Y208" s="1">
        <v>396</v>
      </c>
      <c r="Z208" s="1">
        <v>907</v>
      </c>
      <c r="AA208" s="1">
        <v>1219</v>
      </c>
      <c r="AB208" s="1">
        <v>1549</v>
      </c>
      <c r="AC208" s="1">
        <v>1456</v>
      </c>
      <c r="AD208" s="1">
        <v>1224</v>
      </c>
      <c r="AE208" s="1">
        <v>959</v>
      </c>
      <c r="AF208" s="1">
        <v>358</v>
      </c>
      <c r="AG208" s="1">
        <v>392</v>
      </c>
      <c r="AH208" s="1">
        <v>1527</v>
      </c>
      <c r="AI208" s="1">
        <v>1492</v>
      </c>
      <c r="AJ208" s="1">
        <v>830</v>
      </c>
      <c r="AK208" s="1">
        <v>1512</v>
      </c>
      <c r="AL208" s="1">
        <v>323</v>
      </c>
      <c r="AM208" s="1">
        <v>128</v>
      </c>
      <c r="AN208" s="1">
        <v>379</v>
      </c>
      <c r="AO208" s="1">
        <v>653</v>
      </c>
      <c r="AP208" s="1">
        <v>605</v>
      </c>
      <c r="AQ208" s="1">
        <v>2080</v>
      </c>
      <c r="AR208" s="1">
        <v>746</v>
      </c>
      <c r="AS208" s="1">
        <v>1260</v>
      </c>
      <c r="AT208" s="1">
        <v>1057</v>
      </c>
      <c r="AU208" s="1">
        <v>1900</v>
      </c>
      <c r="AV208" s="1">
        <v>1273</v>
      </c>
      <c r="AW208" s="1">
        <v>2012</v>
      </c>
      <c r="AX208" s="1">
        <v>1295</v>
      </c>
      <c r="AY208" s="1">
        <v>543</v>
      </c>
      <c r="AZ208" s="1">
        <v>2138</v>
      </c>
      <c r="BA208" s="10">
        <v>1883</v>
      </c>
    </row>
    <row r="209" spans="1:108">
      <c r="A209" t="s">
        <v>90</v>
      </c>
      <c r="B209" s="9">
        <v>1633</v>
      </c>
      <c r="C209" s="1">
        <v>800</v>
      </c>
      <c r="D209" s="1">
        <v>833</v>
      </c>
      <c r="E209" s="1">
        <v>198</v>
      </c>
      <c r="F209" s="1">
        <v>278</v>
      </c>
      <c r="G209" s="1">
        <v>268</v>
      </c>
      <c r="H209" s="1">
        <v>329</v>
      </c>
      <c r="I209" s="1">
        <v>243</v>
      </c>
      <c r="J209" s="1">
        <v>317</v>
      </c>
      <c r="K209" s="1">
        <v>196</v>
      </c>
      <c r="L209" s="1">
        <v>182</v>
      </c>
      <c r="M209" s="1">
        <v>144</v>
      </c>
      <c r="N209" s="1">
        <v>154</v>
      </c>
      <c r="O209" s="1">
        <v>168</v>
      </c>
      <c r="P209" s="1">
        <v>117</v>
      </c>
      <c r="Q209" s="1">
        <v>139</v>
      </c>
      <c r="R209" s="1">
        <v>83</v>
      </c>
      <c r="S209" s="1">
        <v>209</v>
      </c>
      <c r="T209" s="1">
        <v>1392</v>
      </c>
      <c r="U209" s="1">
        <v>168</v>
      </c>
      <c r="V209" s="1">
        <v>72</v>
      </c>
      <c r="W209" s="1">
        <v>575</v>
      </c>
      <c r="X209" s="1">
        <v>460</v>
      </c>
      <c r="Y209" s="1">
        <v>162</v>
      </c>
      <c r="Z209" s="1">
        <v>436</v>
      </c>
      <c r="AA209" s="1">
        <v>432</v>
      </c>
      <c r="AB209" s="1">
        <v>596</v>
      </c>
      <c r="AC209" s="1">
        <v>604</v>
      </c>
      <c r="AD209" s="1">
        <v>219</v>
      </c>
      <c r="AE209" s="1">
        <v>707</v>
      </c>
      <c r="AF209" s="1">
        <v>175</v>
      </c>
      <c r="AG209" s="1">
        <v>143</v>
      </c>
      <c r="AH209" s="1">
        <v>445</v>
      </c>
      <c r="AI209" s="1">
        <v>782</v>
      </c>
      <c r="AJ209" s="1">
        <v>55</v>
      </c>
      <c r="AK209" s="1">
        <v>1155</v>
      </c>
      <c r="AL209" s="1">
        <v>117</v>
      </c>
      <c r="AM209" s="1">
        <v>37</v>
      </c>
      <c r="AN209" s="1">
        <v>84</v>
      </c>
      <c r="AO209" s="1">
        <v>119</v>
      </c>
      <c r="AP209" s="1">
        <v>186</v>
      </c>
      <c r="AQ209" s="1">
        <v>1263</v>
      </c>
      <c r="AR209" s="1">
        <v>271</v>
      </c>
      <c r="AS209" s="1">
        <v>103</v>
      </c>
      <c r="AT209" s="1">
        <v>542</v>
      </c>
      <c r="AU209" s="1">
        <v>718</v>
      </c>
      <c r="AV209" s="1">
        <v>650</v>
      </c>
      <c r="AW209" s="1">
        <v>738</v>
      </c>
      <c r="AX209" s="1">
        <v>513</v>
      </c>
      <c r="AY209" s="1">
        <v>215</v>
      </c>
      <c r="AZ209" s="1">
        <v>1100</v>
      </c>
      <c r="BA209" s="10">
        <v>1037</v>
      </c>
    </row>
    <row r="210" spans="1:108">
      <c r="A210" t="s">
        <v>207</v>
      </c>
      <c r="B210" s="11">
        <v>0.3866</v>
      </c>
      <c r="C210" s="12">
        <v>0.35909999999999997</v>
      </c>
      <c r="D210" s="12">
        <v>0.4173</v>
      </c>
      <c r="E210" s="12">
        <v>0.40760000000000002</v>
      </c>
      <c r="F210" s="12">
        <v>0.4168</v>
      </c>
      <c r="G210" s="12">
        <v>0.3846</v>
      </c>
      <c r="H210" s="12">
        <v>0.39539999999999997</v>
      </c>
      <c r="I210" s="12">
        <v>0.38779999999999998</v>
      </c>
      <c r="J210" s="12">
        <v>0.34620000000000001</v>
      </c>
      <c r="K210" s="12">
        <v>0.38500000000000001</v>
      </c>
      <c r="L210" s="12">
        <v>0.34310000000000002</v>
      </c>
      <c r="M210" s="12">
        <v>0.38979999999999998</v>
      </c>
      <c r="N210" s="12">
        <v>0.38019999999999998</v>
      </c>
      <c r="O210" s="12">
        <v>0.40510000000000002</v>
      </c>
      <c r="P210" s="12">
        <v>0.3553</v>
      </c>
      <c r="Q210" s="12">
        <v>0.40150000000000002</v>
      </c>
      <c r="R210" s="12">
        <v>0.45219999999999999</v>
      </c>
      <c r="S210" s="12">
        <v>0.43180000000000002</v>
      </c>
      <c r="T210" s="12">
        <v>0.38969999999999999</v>
      </c>
      <c r="U210" s="12">
        <v>0.37730000000000002</v>
      </c>
      <c r="V210" s="12">
        <v>0.35310000000000002</v>
      </c>
      <c r="W210" s="12">
        <v>0.34610000000000002</v>
      </c>
      <c r="X210" s="12">
        <v>0.36530000000000001</v>
      </c>
      <c r="Y210" s="12">
        <v>0.40849999999999997</v>
      </c>
      <c r="Z210" s="12">
        <v>0.48080000000000001</v>
      </c>
      <c r="AA210" s="12">
        <v>0.3548</v>
      </c>
      <c r="AB210" s="12">
        <v>0.38500000000000001</v>
      </c>
      <c r="AC210" s="12">
        <v>0.41499999999999998</v>
      </c>
      <c r="AD210" s="12">
        <v>0.17860000000000001</v>
      </c>
      <c r="AE210" s="12">
        <v>0.73709999999999998</v>
      </c>
      <c r="AF210" s="12">
        <v>0.4879</v>
      </c>
      <c r="AG210" s="12">
        <v>0.36520000000000002</v>
      </c>
      <c r="AH210" s="12">
        <v>0.29170000000000001</v>
      </c>
      <c r="AI210" s="12">
        <v>0.52439999999999998</v>
      </c>
      <c r="AJ210" s="12">
        <v>6.6600000000000006E-2</v>
      </c>
      <c r="AK210" s="12">
        <v>0.76370000000000005</v>
      </c>
      <c r="AL210" s="12">
        <v>0.36370000000000002</v>
      </c>
      <c r="AM210" s="12">
        <v>0.29099999999999998</v>
      </c>
      <c r="AN210" s="12">
        <v>0.22189999999999999</v>
      </c>
      <c r="AO210" s="12">
        <v>0.18260000000000001</v>
      </c>
      <c r="AP210" s="12">
        <v>0.3075</v>
      </c>
      <c r="AQ210" s="12">
        <v>0.60709999999999997</v>
      </c>
      <c r="AR210" s="12">
        <v>0.36320000000000002</v>
      </c>
      <c r="AS210" s="12">
        <v>8.1799999999999998E-2</v>
      </c>
      <c r="AT210" s="12">
        <v>0.51249999999999996</v>
      </c>
      <c r="AU210" s="12">
        <v>0.37780000000000002</v>
      </c>
      <c r="AV210" s="12">
        <v>0.5111</v>
      </c>
      <c r="AW210" s="12">
        <v>0.36680000000000001</v>
      </c>
      <c r="AX210" s="12">
        <v>0.39610000000000001</v>
      </c>
      <c r="AY210" s="12">
        <v>0.39650000000000002</v>
      </c>
      <c r="AZ210" s="12">
        <v>0.51459999999999995</v>
      </c>
      <c r="BA210" s="13">
        <v>0.55079999999999996</v>
      </c>
    </row>
    <row r="211" spans="1:108">
      <c r="A211" t="s">
        <v>91</v>
      </c>
      <c r="B211" s="9">
        <v>918</v>
      </c>
      <c r="C211" s="1">
        <v>439</v>
      </c>
      <c r="D211" s="1">
        <v>479</v>
      </c>
      <c r="E211" s="1">
        <v>101</v>
      </c>
      <c r="F211" s="1">
        <v>112</v>
      </c>
      <c r="G211" s="1">
        <v>123</v>
      </c>
      <c r="H211" s="1">
        <v>154</v>
      </c>
      <c r="I211" s="1">
        <v>134</v>
      </c>
      <c r="J211" s="1">
        <v>294</v>
      </c>
      <c r="K211" s="1">
        <v>120</v>
      </c>
      <c r="L211" s="1">
        <v>123</v>
      </c>
      <c r="M211" s="1">
        <v>75</v>
      </c>
      <c r="N211" s="1">
        <v>106</v>
      </c>
      <c r="O211" s="1">
        <v>101</v>
      </c>
      <c r="P211" s="1">
        <v>79</v>
      </c>
      <c r="Q211" s="1">
        <v>65</v>
      </c>
      <c r="R211" s="1">
        <v>34</v>
      </c>
      <c r="S211" s="1">
        <v>91</v>
      </c>
      <c r="T211" s="1">
        <v>796</v>
      </c>
      <c r="U211" s="1">
        <v>80</v>
      </c>
      <c r="V211" s="1">
        <v>42</v>
      </c>
      <c r="W211" s="1">
        <v>378</v>
      </c>
      <c r="X211" s="1">
        <v>279</v>
      </c>
      <c r="Y211" s="1">
        <v>87</v>
      </c>
      <c r="Z211" s="1">
        <v>174</v>
      </c>
      <c r="AA211" s="1">
        <v>234</v>
      </c>
      <c r="AB211" s="1">
        <v>351</v>
      </c>
      <c r="AC211" s="1">
        <v>332</v>
      </c>
      <c r="AD211" s="1">
        <v>595</v>
      </c>
      <c r="AE211" s="1">
        <v>50</v>
      </c>
      <c r="AF211" s="1">
        <v>45</v>
      </c>
      <c r="AG211" s="1">
        <v>45</v>
      </c>
      <c r="AH211" s="1">
        <v>498</v>
      </c>
      <c r="AI211" s="1">
        <v>225</v>
      </c>
      <c r="AJ211" s="1">
        <v>576</v>
      </c>
      <c r="AK211" s="1">
        <v>110</v>
      </c>
      <c r="AL211" s="1">
        <v>46</v>
      </c>
      <c r="AM211" s="1">
        <v>12</v>
      </c>
      <c r="AN211" s="1">
        <v>50</v>
      </c>
      <c r="AO211" s="1">
        <v>96</v>
      </c>
      <c r="AP211" s="1">
        <v>193</v>
      </c>
      <c r="AQ211" s="1">
        <v>89</v>
      </c>
      <c r="AR211" s="1">
        <v>168</v>
      </c>
      <c r="AS211" s="1">
        <v>569</v>
      </c>
      <c r="AT211" s="1">
        <v>228</v>
      </c>
      <c r="AU211" s="1">
        <v>551</v>
      </c>
      <c r="AV211" s="1">
        <v>202</v>
      </c>
      <c r="AW211" s="1">
        <v>609</v>
      </c>
      <c r="AX211" s="1">
        <v>223</v>
      </c>
      <c r="AY211" s="1">
        <v>143</v>
      </c>
      <c r="AZ211" s="1">
        <v>323</v>
      </c>
      <c r="BA211" s="10">
        <v>192</v>
      </c>
    </row>
    <row r="212" spans="1:108">
      <c r="A212" t="s">
        <v>207</v>
      </c>
      <c r="B212" s="11">
        <v>0.21740000000000001</v>
      </c>
      <c r="C212" s="12">
        <v>0.1971</v>
      </c>
      <c r="D212" s="14">
        <v>0.24</v>
      </c>
      <c r="E212" s="12">
        <v>0.2079</v>
      </c>
      <c r="F212" s="12">
        <v>0.1676</v>
      </c>
      <c r="G212" s="12">
        <v>0.1762</v>
      </c>
      <c r="H212" s="12">
        <v>0.18479999999999999</v>
      </c>
      <c r="I212" s="12">
        <v>0.21460000000000001</v>
      </c>
      <c r="J212" s="12">
        <v>0.32150000000000001</v>
      </c>
      <c r="K212" s="12">
        <v>0.2359</v>
      </c>
      <c r="L212" s="12">
        <v>0.23200000000000001</v>
      </c>
      <c r="M212" s="12">
        <v>0.20230000000000001</v>
      </c>
      <c r="N212" s="12">
        <v>0.2626</v>
      </c>
      <c r="O212" s="12">
        <v>0.2442</v>
      </c>
      <c r="P212" s="12">
        <v>0.2397</v>
      </c>
      <c r="Q212" s="12">
        <v>0.189</v>
      </c>
      <c r="R212" s="12">
        <v>0.18690000000000001</v>
      </c>
      <c r="S212" s="12">
        <v>0.189</v>
      </c>
      <c r="T212" s="12">
        <v>0.2228</v>
      </c>
      <c r="U212" s="12">
        <v>0.1794</v>
      </c>
      <c r="V212" s="12">
        <v>0.20580000000000001</v>
      </c>
      <c r="W212" s="12">
        <v>0.22770000000000001</v>
      </c>
      <c r="X212" s="12">
        <v>0.2213</v>
      </c>
      <c r="Y212" s="12">
        <v>0.22020000000000001</v>
      </c>
      <c r="Z212" s="12">
        <v>0.1918</v>
      </c>
      <c r="AA212" s="12">
        <v>0.1923</v>
      </c>
      <c r="AB212" s="12">
        <v>0.22689999999999999</v>
      </c>
      <c r="AC212" s="12">
        <v>0.22819999999999999</v>
      </c>
      <c r="AD212" s="12">
        <v>0.48630000000000001</v>
      </c>
      <c r="AE212" s="12">
        <v>5.2600000000000001E-2</v>
      </c>
      <c r="AF212" s="12">
        <v>0.12709999999999999</v>
      </c>
      <c r="AG212" s="12">
        <v>0.1139</v>
      </c>
      <c r="AH212" s="12">
        <v>0.32579999999999998</v>
      </c>
      <c r="AI212" s="12">
        <v>0.1507</v>
      </c>
      <c r="AJ212" s="12">
        <v>0.69379999999999997</v>
      </c>
      <c r="AK212" s="12">
        <v>7.2900000000000006E-2</v>
      </c>
      <c r="AL212" s="12">
        <v>0.1414</v>
      </c>
      <c r="AM212" s="12">
        <v>9.5799999999999996E-2</v>
      </c>
      <c r="AN212" s="12">
        <v>0.13189999999999999</v>
      </c>
      <c r="AO212" s="12">
        <v>0.1474</v>
      </c>
      <c r="AP212" s="12">
        <v>0.31840000000000002</v>
      </c>
      <c r="AQ212" s="12">
        <v>4.2999999999999997E-2</v>
      </c>
      <c r="AR212" s="12">
        <v>0.22570000000000001</v>
      </c>
      <c r="AS212" s="12">
        <v>0.45140000000000002</v>
      </c>
      <c r="AT212" s="12">
        <v>0.21560000000000001</v>
      </c>
      <c r="AU212" s="14">
        <v>0.28999999999999998</v>
      </c>
      <c r="AV212" s="12">
        <v>0.1585</v>
      </c>
      <c r="AW212" s="12">
        <v>0.30270000000000002</v>
      </c>
      <c r="AX212" s="12">
        <v>0.17199999999999999</v>
      </c>
      <c r="AY212" s="12">
        <v>0.26379999999999998</v>
      </c>
      <c r="AZ212" s="12">
        <v>0.15110000000000001</v>
      </c>
      <c r="BA212" s="13">
        <v>0.1018</v>
      </c>
    </row>
    <row r="213" spans="1:108">
      <c r="A213" t="s">
        <v>92</v>
      </c>
      <c r="B213" s="9">
        <v>1111</v>
      </c>
      <c r="C213" s="1">
        <v>613</v>
      </c>
      <c r="D213" s="1">
        <v>498</v>
      </c>
      <c r="E213" s="1">
        <v>109</v>
      </c>
      <c r="F213" s="1">
        <v>178</v>
      </c>
      <c r="G213" s="1">
        <v>194</v>
      </c>
      <c r="H213" s="1">
        <v>231</v>
      </c>
      <c r="I213" s="1">
        <v>177</v>
      </c>
      <c r="J213" s="1">
        <v>222</v>
      </c>
      <c r="K213" s="1">
        <v>129</v>
      </c>
      <c r="L213" s="1">
        <v>146</v>
      </c>
      <c r="M213" s="1">
        <v>96</v>
      </c>
      <c r="N213" s="1">
        <v>110</v>
      </c>
      <c r="O213" s="1">
        <v>96</v>
      </c>
      <c r="P213" s="1">
        <v>65</v>
      </c>
      <c r="Q213" s="1">
        <v>98</v>
      </c>
      <c r="R213" s="1">
        <v>45</v>
      </c>
      <c r="S213" s="1">
        <v>116</v>
      </c>
      <c r="T213" s="1">
        <v>900</v>
      </c>
      <c r="U213" s="1">
        <v>137</v>
      </c>
      <c r="V213" s="1">
        <v>74</v>
      </c>
      <c r="W213" s="1">
        <v>420</v>
      </c>
      <c r="X213" s="1">
        <v>353</v>
      </c>
      <c r="Y213" s="1">
        <v>106</v>
      </c>
      <c r="Z213" s="1">
        <v>232</v>
      </c>
      <c r="AA213" s="1">
        <v>347</v>
      </c>
      <c r="AB213" s="1">
        <v>408</v>
      </c>
      <c r="AC213" s="1">
        <v>356</v>
      </c>
      <c r="AD213" s="1">
        <v>310</v>
      </c>
      <c r="AE213" s="1">
        <v>134</v>
      </c>
      <c r="AF213" s="1">
        <v>98</v>
      </c>
      <c r="AG213" s="1">
        <v>157</v>
      </c>
      <c r="AH213" s="1">
        <v>427</v>
      </c>
      <c r="AI213" s="1">
        <v>346</v>
      </c>
      <c r="AJ213" s="1">
        <v>139</v>
      </c>
      <c r="AK213" s="1">
        <v>134</v>
      </c>
      <c r="AL213" s="1">
        <v>134</v>
      </c>
      <c r="AM213" s="1">
        <v>73</v>
      </c>
      <c r="AN213" s="1">
        <v>210</v>
      </c>
      <c r="AO213" s="1">
        <v>247</v>
      </c>
      <c r="AP213" s="1">
        <v>141</v>
      </c>
      <c r="AQ213" s="1">
        <v>548</v>
      </c>
      <c r="AR213" s="1">
        <v>199</v>
      </c>
      <c r="AS213" s="1">
        <v>484</v>
      </c>
      <c r="AT213" s="1">
        <v>189</v>
      </c>
      <c r="AU213" s="1">
        <v>472</v>
      </c>
      <c r="AV213" s="1">
        <v>307</v>
      </c>
      <c r="AW213" s="1">
        <v>469</v>
      </c>
      <c r="AX213" s="1">
        <v>336</v>
      </c>
      <c r="AY213" s="1">
        <v>128</v>
      </c>
      <c r="AZ213" s="1">
        <v>568</v>
      </c>
      <c r="BA213" s="10">
        <v>529</v>
      </c>
    </row>
    <row r="214" spans="1:108">
      <c r="A214" t="s">
        <v>207</v>
      </c>
      <c r="B214" s="11">
        <v>0.26300000000000001</v>
      </c>
      <c r="C214" s="12">
        <v>0.27529999999999999</v>
      </c>
      <c r="D214" s="12">
        <v>0.24929999999999999</v>
      </c>
      <c r="E214" s="12">
        <v>0.2248</v>
      </c>
      <c r="F214" s="12">
        <v>0.26629999999999998</v>
      </c>
      <c r="G214" s="12">
        <v>0.27810000000000001</v>
      </c>
      <c r="H214" s="12">
        <v>0.27739999999999998</v>
      </c>
      <c r="I214" s="12">
        <v>0.28239999999999998</v>
      </c>
      <c r="J214" s="12">
        <v>0.24299999999999999</v>
      </c>
      <c r="K214" s="12">
        <v>0.25319999999999998</v>
      </c>
      <c r="L214" s="12">
        <v>0.27410000000000001</v>
      </c>
      <c r="M214" s="12">
        <v>0.26019999999999999</v>
      </c>
      <c r="N214" s="12">
        <v>0.27039999999999997</v>
      </c>
      <c r="O214" s="12">
        <v>0.23169999999999999</v>
      </c>
      <c r="P214" s="12">
        <v>0.19639999999999999</v>
      </c>
      <c r="Q214" s="12">
        <v>0.28360000000000002</v>
      </c>
      <c r="R214" s="12">
        <v>0.24340000000000001</v>
      </c>
      <c r="S214" s="12">
        <v>0.2392</v>
      </c>
      <c r="T214" s="12">
        <v>0.25180000000000002</v>
      </c>
      <c r="U214" s="12">
        <v>0.30680000000000002</v>
      </c>
      <c r="V214" s="12">
        <v>0.36430000000000001</v>
      </c>
      <c r="W214" s="12">
        <v>0.253</v>
      </c>
      <c r="X214" s="12">
        <v>0.28060000000000002</v>
      </c>
      <c r="Y214" s="12">
        <v>0.26669999999999999</v>
      </c>
      <c r="Z214" s="12">
        <v>0.25530000000000003</v>
      </c>
      <c r="AA214" s="12">
        <v>0.28460000000000002</v>
      </c>
      <c r="AB214" s="12">
        <v>0.26319999999999999</v>
      </c>
      <c r="AC214" s="12">
        <v>0.24479999999999999</v>
      </c>
      <c r="AD214" s="12">
        <v>0.25309999999999999</v>
      </c>
      <c r="AE214" s="12">
        <v>0.13969999999999999</v>
      </c>
      <c r="AF214" s="12">
        <v>0.27450000000000002</v>
      </c>
      <c r="AG214" s="12">
        <v>0.40129999999999999</v>
      </c>
      <c r="AH214" s="12">
        <v>0.27960000000000002</v>
      </c>
      <c r="AI214" s="12">
        <v>0.23200000000000001</v>
      </c>
      <c r="AJ214" s="12">
        <v>0.16769999999999999</v>
      </c>
      <c r="AK214" s="12">
        <v>8.8700000000000001E-2</v>
      </c>
      <c r="AL214" s="12">
        <v>0.4143</v>
      </c>
      <c r="AM214" s="12">
        <v>0.56659999999999999</v>
      </c>
      <c r="AN214" s="12">
        <v>0.55269999999999997</v>
      </c>
      <c r="AO214" s="12">
        <v>0.37859999999999999</v>
      </c>
      <c r="AP214" s="12">
        <v>0.23380000000000001</v>
      </c>
      <c r="AQ214" s="12">
        <v>0.26350000000000001</v>
      </c>
      <c r="AR214" s="12">
        <v>0.2671</v>
      </c>
      <c r="AS214" s="12">
        <v>0.38390000000000002</v>
      </c>
      <c r="AT214" s="12">
        <v>0.17879999999999999</v>
      </c>
      <c r="AU214" s="12">
        <v>0.2485</v>
      </c>
      <c r="AV214" s="12">
        <v>0.24099999999999999</v>
      </c>
      <c r="AW214" s="12">
        <v>0.23330000000000001</v>
      </c>
      <c r="AX214" s="12">
        <v>0.25979999999999998</v>
      </c>
      <c r="AY214" s="12">
        <v>0.23569999999999999</v>
      </c>
      <c r="AZ214" s="12">
        <v>0.26569999999999999</v>
      </c>
      <c r="BA214" s="13">
        <v>0.28120000000000001</v>
      </c>
    </row>
    <row r="215" spans="1:108">
      <c r="A215" t="s">
        <v>84</v>
      </c>
      <c r="B215" s="9">
        <v>562</v>
      </c>
      <c r="C215" s="1">
        <v>375</v>
      </c>
      <c r="D215" s="1">
        <v>186</v>
      </c>
      <c r="E215" s="1">
        <v>78</v>
      </c>
      <c r="F215" s="1">
        <v>100</v>
      </c>
      <c r="G215" s="1">
        <v>112</v>
      </c>
      <c r="H215" s="1">
        <v>118</v>
      </c>
      <c r="I215" s="1">
        <v>72</v>
      </c>
      <c r="J215" s="1">
        <v>82</v>
      </c>
      <c r="K215" s="1">
        <v>64</v>
      </c>
      <c r="L215" s="1">
        <v>80</v>
      </c>
      <c r="M215" s="1">
        <v>55</v>
      </c>
      <c r="N215" s="1">
        <v>35</v>
      </c>
      <c r="O215" s="1">
        <v>49</v>
      </c>
      <c r="P215" s="1">
        <v>69</v>
      </c>
      <c r="Q215" s="1">
        <v>43</v>
      </c>
      <c r="R215" s="1">
        <v>22</v>
      </c>
      <c r="S215" s="1">
        <v>68</v>
      </c>
      <c r="T215" s="1">
        <v>485</v>
      </c>
      <c r="U215" s="1">
        <v>61</v>
      </c>
      <c r="V215" s="1">
        <v>16</v>
      </c>
      <c r="W215" s="1">
        <v>288</v>
      </c>
      <c r="X215" s="1">
        <v>167</v>
      </c>
      <c r="Y215" s="1">
        <v>41</v>
      </c>
      <c r="Z215" s="1">
        <v>65</v>
      </c>
      <c r="AA215" s="1">
        <v>205</v>
      </c>
      <c r="AB215" s="1">
        <v>193</v>
      </c>
      <c r="AC215" s="1">
        <v>163</v>
      </c>
      <c r="AD215" s="1">
        <v>100</v>
      </c>
      <c r="AE215" s="1">
        <v>68</v>
      </c>
      <c r="AF215" s="1">
        <v>40</v>
      </c>
      <c r="AG215" s="1">
        <v>47</v>
      </c>
      <c r="AH215" s="1">
        <v>157</v>
      </c>
      <c r="AI215" s="1">
        <v>139</v>
      </c>
      <c r="AJ215" s="1">
        <v>60</v>
      </c>
      <c r="AK215" s="1">
        <v>113</v>
      </c>
      <c r="AL215" s="1">
        <v>26</v>
      </c>
      <c r="AM215" s="1">
        <v>6</v>
      </c>
      <c r="AN215" s="1">
        <v>35</v>
      </c>
      <c r="AO215" s="1">
        <v>190</v>
      </c>
      <c r="AP215" s="1">
        <v>85</v>
      </c>
      <c r="AQ215" s="1">
        <v>180</v>
      </c>
      <c r="AR215" s="1">
        <v>107</v>
      </c>
      <c r="AS215" s="1">
        <v>104</v>
      </c>
      <c r="AT215" s="1">
        <v>98</v>
      </c>
      <c r="AU215" s="1">
        <v>159</v>
      </c>
      <c r="AV215" s="1">
        <v>114</v>
      </c>
      <c r="AW215" s="1">
        <v>195</v>
      </c>
      <c r="AX215" s="1">
        <v>223</v>
      </c>
      <c r="AY215" s="1">
        <v>57</v>
      </c>
      <c r="AZ215" s="1">
        <v>147</v>
      </c>
      <c r="BA215" s="10">
        <v>125</v>
      </c>
    </row>
    <row r="216" spans="1:108" ht="17" thickBot="1">
      <c r="A216" t="s">
        <v>207</v>
      </c>
      <c r="B216" s="15">
        <v>0.13300000000000001</v>
      </c>
      <c r="C216" s="16">
        <v>0.16850000000000001</v>
      </c>
      <c r="D216" s="16">
        <v>9.3399999999999997E-2</v>
      </c>
      <c r="E216" s="16">
        <v>0.15959999999999999</v>
      </c>
      <c r="F216" s="16">
        <v>0.14929999999999999</v>
      </c>
      <c r="G216" s="16">
        <v>0.16109999999999999</v>
      </c>
      <c r="H216" s="16">
        <v>0.14230000000000001</v>
      </c>
      <c r="I216" s="16">
        <v>0.11509999999999999</v>
      </c>
      <c r="J216" s="16">
        <v>8.9300000000000004E-2</v>
      </c>
      <c r="K216" s="16">
        <v>0.12590000000000001</v>
      </c>
      <c r="L216" s="16">
        <v>0.15079999999999999</v>
      </c>
      <c r="M216" s="16">
        <v>0.14760000000000001</v>
      </c>
      <c r="N216" s="16">
        <v>8.6800000000000002E-2</v>
      </c>
      <c r="O216" s="16">
        <v>0.11899999999999999</v>
      </c>
      <c r="P216" s="16">
        <v>0.2087</v>
      </c>
      <c r="Q216" s="16">
        <v>0.12590000000000001</v>
      </c>
      <c r="R216" s="16">
        <v>0.1176</v>
      </c>
      <c r="S216" s="16">
        <v>0.1401</v>
      </c>
      <c r="T216" s="16">
        <v>0.1358</v>
      </c>
      <c r="U216" s="16">
        <v>0.13639999999999999</v>
      </c>
      <c r="V216" s="16">
        <v>7.6700000000000004E-2</v>
      </c>
      <c r="W216" s="16">
        <v>0.17319999999999999</v>
      </c>
      <c r="X216" s="16">
        <v>0.13270000000000001</v>
      </c>
      <c r="Y216" s="16">
        <v>0.1047</v>
      </c>
      <c r="Z216" s="16">
        <v>7.2099999999999997E-2</v>
      </c>
      <c r="AA216" s="16">
        <v>0.16830000000000001</v>
      </c>
      <c r="AB216" s="16">
        <v>0.1249</v>
      </c>
      <c r="AC216" s="16">
        <v>0.112</v>
      </c>
      <c r="AD216" s="16">
        <v>8.2000000000000003E-2</v>
      </c>
      <c r="AE216" s="16">
        <v>7.0599999999999996E-2</v>
      </c>
      <c r="AF216" s="16">
        <v>0.1106</v>
      </c>
      <c r="AG216" s="16">
        <v>0.1195</v>
      </c>
      <c r="AH216" s="16">
        <v>0.1028</v>
      </c>
      <c r="AI216" s="16">
        <v>9.2899999999999996E-2</v>
      </c>
      <c r="AJ216" s="16">
        <v>7.1900000000000006E-2</v>
      </c>
      <c r="AK216" s="16">
        <v>7.4800000000000005E-2</v>
      </c>
      <c r="AL216" s="16">
        <v>8.0600000000000005E-2</v>
      </c>
      <c r="AM216" s="16">
        <v>4.6600000000000003E-2</v>
      </c>
      <c r="AN216" s="16">
        <v>9.35E-2</v>
      </c>
      <c r="AO216" s="16">
        <v>0.29139999999999999</v>
      </c>
      <c r="AP216" s="16">
        <v>0.14030000000000001</v>
      </c>
      <c r="AQ216" s="16">
        <v>8.6499999999999994E-2</v>
      </c>
      <c r="AR216" s="16">
        <v>0.14399999999999999</v>
      </c>
      <c r="AS216" s="16">
        <v>8.2900000000000001E-2</v>
      </c>
      <c r="AT216" s="16">
        <v>9.3100000000000002E-2</v>
      </c>
      <c r="AU216" s="16">
        <v>8.3599999999999994E-2</v>
      </c>
      <c r="AV216" s="16">
        <v>8.9399999999999993E-2</v>
      </c>
      <c r="AW216" s="16">
        <v>9.7199999999999995E-2</v>
      </c>
      <c r="AX216" s="16">
        <v>0.1721</v>
      </c>
      <c r="AY216" s="16">
        <v>0.104</v>
      </c>
      <c r="AZ216" s="16">
        <v>6.8500000000000005E-2</v>
      </c>
      <c r="BA216" s="18">
        <v>6.6299999999999998E-2</v>
      </c>
    </row>
    <row r="217" spans="1:108">
      <c r="A217" t="s">
        <v>207</v>
      </c>
    </row>
    <row r="218" spans="1:108">
      <c r="A218" s="28" t="str">
        <f>HYPERLINK("#Contents!A1", "Contents")</f>
        <v>Contents</v>
      </c>
    </row>
    <row r="219" spans="1:108">
      <c r="A219" s="29" t="s">
        <v>93</v>
      </c>
      <c r="DD219" s="37" t="str">
        <f>LEFT(A219, FIND(" ", A219) - 2)</f>
        <v>Table_V4.2</v>
      </c>
    </row>
    <row r="220" spans="1:108">
      <c r="A220" t="s">
        <v>1</v>
      </c>
    </row>
    <row r="221" spans="1:108" ht="17" thickBot="1">
      <c r="A221" t="s">
        <v>207</v>
      </c>
    </row>
    <row r="222" spans="1:108" ht="36" customHeight="1">
      <c r="A222" t="s">
        <v>207</v>
      </c>
      <c r="B222" s="71" t="s">
        <v>14</v>
      </c>
      <c r="C222" s="70" t="s">
        <v>2</v>
      </c>
      <c r="D222" s="70"/>
      <c r="E222" s="69" t="s">
        <v>3</v>
      </c>
      <c r="F222" s="70"/>
      <c r="G222" s="70"/>
      <c r="H222" s="70"/>
      <c r="I222" s="70"/>
      <c r="J222" s="73"/>
      <c r="K222" s="69" t="s">
        <v>4</v>
      </c>
      <c r="L222" s="70"/>
      <c r="M222" s="70"/>
      <c r="N222" s="70"/>
      <c r="O222" s="70"/>
      <c r="P222" s="70"/>
      <c r="Q222" s="70"/>
      <c r="R222" s="70"/>
      <c r="S222" s="70"/>
      <c r="T222" s="70"/>
      <c r="U222" s="70"/>
      <c r="V222" s="70"/>
      <c r="W222" s="69" t="s">
        <v>5</v>
      </c>
      <c r="X222" s="70"/>
      <c r="Y222" s="70"/>
      <c r="Z222" s="70"/>
      <c r="AA222" s="69" t="s">
        <v>6</v>
      </c>
      <c r="AB222" s="70"/>
      <c r="AC222" s="70"/>
      <c r="AD222" s="69" t="s">
        <v>7</v>
      </c>
      <c r="AE222" s="70"/>
      <c r="AF222" s="70"/>
      <c r="AG222" s="70"/>
      <c r="AH222" s="69" t="s">
        <v>8</v>
      </c>
      <c r="AI222" s="70"/>
      <c r="AJ222" s="69" t="s">
        <v>9</v>
      </c>
      <c r="AK222" s="70"/>
      <c r="AL222" s="70"/>
      <c r="AM222" s="70"/>
      <c r="AN222" s="70"/>
      <c r="AO222" s="70"/>
      <c r="AP222" s="69" t="s">
        <v>10</v>
      </c>
      <c r="AQ222" s="70"/>
      <c r="AR222" s="70"/>
      <c r="AS222" s="70"/>
      <c r="AT222" s="70"/>
      <c r="AU222" s="70"/>
      <c r="AV222" s="70"/>
      <c r="AW222" s="70"/>
      <c r="AX222" s="69" t="s">
        <v>11</v>
      </c>
      <c r="AY222" s="70"/>
      <c r="AZ222" s="2" t="s">
        <v>12</v>
      </c>
      <c r="BA222" s="3" t="s">
        <v>13</v>
      </c>
    </row>
    <row r="223" spans="1:108" ht="50" customHeight="1" thickBot="1">
      <c r="A223" t="s">
        <v>207</v>
      </c>
      <c r="B223" s="72" t="s">
        <v>14</v>
      </c>
      <c r="C223" s="4" t="s">
        <v>15</v>
      </c>
      <c r="D223" s="5" t="s">
        <v>16</v>
      </c>
      <c r="E223" s="6" t="s">
        <v>17</v>
      </c>
      <c r="F223" s="4" t="s">
        <v>18</v>
      </c>
      <c r="G223" s="4" t="s">
        <v>19</v>
      </c>
      <c r="H223" s="4" t="s">
        <v>20</v>
      </c>
      <c r="I223" s="4" t="s">
        <v>21</v>
      </c>
      <c r="J223" s="7" t="s">
        <v>22</v>
      </c>
      <c r="K223" s="6" t="s">
        <v>23</v>
      </c>
      <c r="L223" s="4" t="s">
        <v>24</v>
      </c>
      <c r="M223" s="4" t="s">
        <v>25</v>
      </c>
      <c r="N223" s="4" t="s">
        <v>26</v>
      </c>
      <c r="O223" s="4" t="s">
        <v>27</v>
      </c>
      <c r="P223" s="4" t="s">
        <v>28</v>
      </c>
      <c r="Q223" s="4" t="s">
        <v>29</v>
      </c>
      <c r="R223" s="4" t="s">
        <v>30</v>
      </c>
      <c r="S223" s="4" t="s">
        <v>31</v>
      </c>
      <c r="T223" s="4" t="s">
        <v>32</v>
      </c>
      <c r="U223" s="4" t="s">
        <v>33</v>
      </c>
      <c r="V223" s="4" t="s">
        <v>34</v>
      </c>
      <c r="W223" s="6" t="s">
        <v>35</v>
      </c>
      <c r="X223" s="4" t="s">
        <v>36</v>
      </c>
      <c r="Y223" s="4" t="s">
        <v>37</v>
      </c>
      <c r="Z223" s="4" t="s">
        <v>38</v>
      </c>
      <c r="AA223" s="6" t="s">
        <v>236</v>
      </c>
      <c r="AB223" s="4" t="s">
        <v>237</v>
      </c>
      <c r="AC223" s="4" t="s">
        <v>238</v>
      </c>
      <c r="AD223" s="6" t="s">
        <v>39</v>
      </c>
      <c r="AE223" s="4" t="s">
        <v>40</v>
      </c>
      <c r="AF223" s="4" t="s">
        <v>41</v>
      </c>
      <c r="AG223" s="4" t="s">
        <v>42</v>
      </c>
      <c r="AH223" s="6" t="s">
        <v>43</v>
      </c>
      <c r="AI223" s="4" t="s">
        <v>44</v>
      </c>
      <c r="AJ223" s="6" t="s">
        <v>39</v>
      </c>
      <c r="AK223" s="4" t="s">
        <v>40</v>
      </c>
      <c r="AL223" s="4" t="s">
        <v>41</v>
      </c>
      <c r="AM223" s="4" t="s">
        <v>45</v>
      </c>
      <c r="AN223" s="4" t="s">
        <v>42</v>
      </c>
      <c r="AO223" s="4" t="s">
        <v>46</v>
      </c>
      <c r="AP223" s="6" t="s">
        <v>47</v>
      </c>
      <c r="AQ223" s="4" t="s">
        <v>48</v>
      </c>
      <c r="AR223" s="4" t="s">
        <v>49</v>
      </c>
      <c r="AS223" s="4" t="s">
        <v>50</v>
      </c>
      <c r="AT223" s="4" t="s">
        <v>51</v>
      </c>
      <c r="AU223" s="4" t="s">
        <v>52</v>
      </c>
      <c r="AV223" s="4" t="s">
        <v>53</v>
      </c>
      <c r="AW223" s="4" t="s">
        <v>54</v>
      </c>
      <c r="AX223" s="6" t="s">
        <v>55</v>
      </c>
      <c r="AY223" s="4" t="s">
        <v>56</v>
      </c>
      <c r="AZ223" s="6" t="s">
        <v>57</v>
      </c>
      <c r="BA223" s="8" t="s">
        <v>58</v>
      </c>
    </row>
    <row r="224" spans="1:108">
      <c r="A224" t="s">
        <v>59</v>
      </c>
      <c r="B224" s="9">
        <v>4008</v>
      </c>
      <c r="C224" s="1">
        <v>2221</v>
      </c>
      <c r="D224" s="1">
        <v>1787</v>
      </c>
      <c r="E224" s="1">
        <v>341</v>
      </c>
      <c r="F224" s="1">
        <v>519</v>
      </c>
      <c r="G224" s="1">
        <v>727</v>
      </c>
      <c r="H224" s="1">
        <v>774</v>
      </c>
      <c r="I224" s="1">
        <v>689</v>
      </c>
      <c r="J224" s="1">
        <v>958</v>
      </c>
      <c r="K224" s="1">
        <v>427</v>
      </c>
      <c r="L224" s="1">
        <v>536</v>
      </c>
      <c r="M224" s="1">
        <v>367</v>
      </c>
      <c r="N224" s="1">
        <v>434</v>
      </c>
      <c r="O224" s="1">
        <v>355</v>
      </c>
      <c r="P224" s="1">
        <v>292</v>
      </c>
      <c r="Q224" s="1">
        <v>356</v>
      </c>
      <c r="R224" s="1">
        <v>183</v>
      </c>
      <c r="S224" s="1">
        <v>436</v>
      </c>
      <c r="T224" s="1">
        <v>3386</v>
      </c>
      <c r="U224" s="1">
        <v>415</v>
      </c>
      <c r="V224" s="1">
        <v>207</v>
      </c>
      <c r="W224" s="1">
        <v>1021</v>
      </c>
      <c r="X224" s="1">
        <v>1265</v>
      </c>
      <c r="Y224" s="1">
        <v>500</v>
      </c>
      <c r="Z224" s="1">
        <v>1222</v>
      </c>
      <c r="AA224" s="1">
        <v>1110</v>
      </c>
      <c r="AB224" s="1">
        <v>1679</v>
      </c>
      <c r="AC224" s="1">
        <v>1219</v>
      </c>
      <c r="AD224" s="1">
        <v>1221</v>
      </c>
      <c r="AE224" s="1">
        <v>988</v>
      </c>
      <c r="AF224" s="1">
        <v>238</v>
      </c>
      <c r="AG224" s="1">
        <v>355</v>
      </c>
      <c r="AH224" s="1">
        <v>1453</v>
      </c>
      <c r="AI224" s="1">
        <v>1469</v>
      </c>
      <c r="AJ224" s="1">
        <v>807</v>
      </c>
      <c r="AK224" s="1">
        <v>1425</v>
      </c>
      <c r="AL224" s="1">
        <v>256</v>
      </c>
      <c r="AM224" s="1">
        <v>151</v>
      </c>
      <c r="AN224" s="1">
        <v>373</v>
      </c>
      <c r="AO224" s="1">
        <v>634</v>
      </c>
      <c r="AP224" s="1">
        <v>559</v>
      </c>
      <c r="AQ224" s="1">
        <v>1998</v>
      </c>
      <c r="AR224" s="1">
        <v>691</v>
      </c>
      <c r="AS224" s="1">
        <v>1258</v>
      </c>
      <c r="AT224" s="1">
        <v>1005</v>
      </c>
      <c r="AU224" s="1">
        <v>1877</v>
      </c>
      <c r="AV224" s="1">
        <v>1229</v>
      </c>
      <c r="AW224" s="1">
        <v>1930</v>
      </c>
      <c r="AX224" s="1">
        <v>1224</v>
      </c>
      <c r="AY224" s="1">
        <v>551</v>
      </c>
      <c r="AZ224" s="1">
        <v>2023</v>
      </c>
      <c r="BA224" s="10">
        <v>1810</v>
      </c>
    </row>
    <row r="225" spans="1:108">
      <c r="A225" t="s">
        <v>60</v>
      </c>
      <c r="B225" s="9">
        <v>4224</v>
      </c>
      <c r="C225" s="1">
        <v>2228</v>
      </c>
      <c r="D225" s="1">
        <v>1996</v>
      </c>
      <c r="E225" s="1">
        <v>486</v>
      </c>
      <c r="F225" s="1">
        <v>667</v>
      </c>
      <c r="G225" s="1">
        <v>698</v>
      </c>
      <c r="H225" s="1">
        <v>831</v>
      </c>
      <c r="I225" s="1">
        <v>626</v>
      </c>
      <c r="J225" s="1">
        <v>916</v>
      </c>
      <c r="K225" s="1">
        <v>508</v>
      </c>
      <c r="L225" s="1">
        <v>531</v>
      </c>
      <c r="M225" s="1">
        <v>370</v>
      </c>
      <c r="N225" s="1">
        <v>405</v>
      </c>
      <c r="O225" s="1">
        <v>416</v>
      </c>
      <c r="P225" s="1">
        <v>331</v>
      </c>
      <c r="Q225" s="1">
        <v>345</v>
      </c>
      <c r="R225" s="1">
        <v>183</v>
      </c>
      <c r="S225" s="1">
        <v>484</v>
      </c>
      <c r="T225" s="1">
        <v>3573</v>
      </c>
      <c r="U225" s="1">
        <v>446</v>
      </c>
      <c r="V225" s="1">
        <v>204</v>
      </c>
      <c r="W225" s="1">
        <v>1662</v>
      </c>
      <c r="X225" s="1">
        <v>1259</v>
      </c>
      <c r="Y225" s="1">
        <v>396</v>
      </c>
      <c r="Z225" s="1">
        <v>907</v>
      </c>
      <c r="AA225" s="1">
        <v>1219</v>
      </c>
      <c r="AB225" s="1">
        <v>1549</v>
      </c>
      <c r="AC225" s="1">
        <v>1456</v>
      </c>
      <c r="AD225" s="1">
        <v>1224</v>
      </c>
      <c r="AE225" s="1">
        <v>959</v>
      </c>
      <c r="AF225" s="1">
        <v>358</v>
      </c>
      <c r="AG225" s="1">
        <v>392</v>
      </c>
      <c r="AH225" s="1">
        <v>1527</v>
      </c>
      <c r="AI225" s="1">
        <v>1492</v>
      </c>
      <c r="AJ225" s="1">
        <v>830</v>
      </c>
      <c r="AK225" s="1">
        <v>1512</v>
      </c>
      <c r="AL225" s="1">
        <v>323</v>
      </c>
      <c r="AM225" s="1">
        <v>128</v>
      </c>
      <c r="AN225" s="1">
        <v>379</v>
      </c>
      <c r="AO225" s="1">
        <v>653</v>
      </c>
      <c r="AP225" s="1">
        <v>605</v>
      </c>
      <c r="AQ225" s="1">
        <v>2080</v>
      </c>
      <c r="AR225" s="1">
        <v>746</v>
      </c>
      <c r="AS225" s="1">
        <v>1260</v>
      </c>
      <c r="AT225" s="1">
        <v>1057</v>
      </c>
      <c r="AU225" s="1">
        <v>1900</v>
      </c>
      <c r="AV225" s="1">
        <v>1273</v>
      </c>
      <c r="AW225" s="1">
        <v>2012</v>
      </c>
      <c r="AX225" s="1">
        <v>1295</v>
      </c>
      <c r="AY225" s="1">
        <v>543</v>
      </c>
      <c r="AZ225" s="1">
        <v>2138</v>
      </c>
      <c r="BA225" s="10">
        <v>1883</v>
      </c>
    </row>
    <row r="226" spans="1:108">
      <c r="A226" t="s">
        <v>90</v>
      </c>
      <c r="B226" s="9">
        <v>1366</v>
      </c>
      <c r="C226" s="1">
        <v>668</v>
      </c>
      <c r="D226" s="1">
        <v>698</v>
      </c>
      <c r="E226" s="1">
        <v>171</v>
      </c>
      <c r="F226" s="1">
        <v>242</v>
      </c>
      <c r="G226" s="1">
        <v>251</v>
      </c>
      <c r="H226" s="1">
        <v>260</v>
      </c>
      <c r="I226" s="1">
        <v>195</v>
      </c>
      <c r="J226" s="1">
        <v>247</v>
      </c>
      <c r="K226" s="1">
        <v>164</v>
      </c>
      <c r="L226" s="1">
        <v>161</v>
      </c>
      <c r="M226" s="1">
        <v>115</v>
      </c>
      <c r="N226" s="1">
        <v>120</v>
      </c>
      <c r="O226" s="1">
        <v>143</v>
      </c>
      <c r="P226" s="1">
        <v>91</v>
      </c>
      <c r="Q226" s="1">
        <v>106</v>
      </c>
      <c r="R226" s="1">
        <v>70</v>
      </c>
      <c r="S226" s="1">
        <v>178</v>
      </c>
      <c r="T226" s="1">
        <v>1148</v>
      </c>
      <c r="U226" s="1">
        <v>156</v>
      </c>
      <c r="V226" s="1">
        <v>62</v>
      </c>
      <c r="W226" s="1">
        <v>477</v>
      </c>
      <c r="X226" s="1">
        <v>385</v>
      </c>
      <c r="Y226" s="1">
        <v>123</v>
      </c>
      <c r="Z226" s="1">
        <v>380</v>
      </c>
      <c r="AA226" s="1">
        <v>385</v>
      </c>
      <c r="AB226" s="1">
        <v>486</v>
      </c>
      <c r="AC226" s="1">
        <v>495</v>
      </c>
      <c r="AD226" s="1">
        <v>165</v>
      </c>
      <c r="AE226" s="1">
        <v>605</v>
      </c>
      <c r="AF226" s="1">
        <v>146</v>
      </c>
      <c r="AG226" s="1">
        <v>107</v>
      </c>
      <c r="AH226" s="1">
        <v>354</v>
      </c>
      <c r="AI226" s="1">
        <v>675</v>
      </c>
      <c r="AJ226" s="1">
        <v>40</v>
      </c>
      <c r="AK226" s="1">
        <v>987</v>
      </c>
      <c r="AL226" s="1">
        <v>113</v>
      </c>
      <c r="AM226" s="1">
        <v>27</v>
      </c>
      <c r="AN226" s="1">
        <v>72</v>
      </c>
      <c r="AO226" s="1">
        <v>76</v>
      </c>
      <c r="AP226" s="1">
        <v>170</v>
      </c>
      <c r="AQ226" s="1">
        <v>1057</v>
      </c>
      <c r="AR226" s="1">
        <v>233</v>
      </c>
      <c r="AS226" s="1">
        <v>66</v>
      </c>
      <c r="AT226" s="1">
        <v>466</v>
      </c>
      <c r="AU226" s="1">
        <v>595</v>
      </c>
      <c r="AV226" s="1">
        <v>525</v>
      </c>
      <c r="AW226" s="1">
        <v>639</v>
      </c>
      <c r="AX226" s="1">
        <v>403</v>
      </c>
      <c r="AY226" s="1">
        <v>192</v>
      </c>
      <c r="AZ226" s="1">
        <v>910</v>
      </c>
      <c r="BA226" s="10">
        <v>878</v>
      </c>
    </row>
    <row r="227" spans="1:108">
      <c r="A227" t="s">
        <v>207</v>
      </c>
      <c r="B227" s="11">
        <v>0.32340000000000002</v>
      </c>
      <c r="C227" s="14">
        <v>0.3</v>
      </c>
      <c r="D227" s="12">
        <v>0.34949999999999998</v>
      </c>
      <c r="E227" s="12">
        <v>0.35320000000000001</v>
      </c>
      <c r="F227" s="12">
        <v>0.36270000000000002</v>
      </c>
      <c r="G227" s="14">
        <v>0.36</v>
      </c>
      <c r="H227" s="12">
        <v>0.31269999999999998</v>
      </c>
      <c r="I227" s="12">
        <v>0.31059999999999999</v>
      </c>
      <c r="J227" s="12">
        <v>0.26939999999999997</v>
      </c>
      <c r="K227" s="12">
        <v>0.32290000000000002</v>
      </c>
      <c r="L227" s="12">
        <v>0.30409999999999998</v>
      </c>
      <c r="M227" s="14">
        <v>0.31</v>
      </c>
      <c r="N227" s="12">
        <v>0.29520000000000002</v>
      </c>
      <c r="O227" s="12">
        <v>0.34350000000000003</v>
      </c>
      <c r="P227" s="12">
        <v>0.27560000000000001</v>
      </c>
      <c r="Q227" s="12">
        <v>0.308</v>
      </c>
      <c r="R227" s="12">
        <v>0.3821</v>
      </c>
      <c r="S227" s="12">
        <v>0.36709999999999998</v>
      </c>
      <c r="T227" s="12">
        <v>0.32119999999999999</v>
      </c>
      <c r="U227" s="12">
        <v>0.35060000000000002</v>
      </c>
      <c r="V227" s="12">
        <v>0.30170000000000002</v>
      </c>
      <c r="W227" s="12">
        <v>0.28710000000000002</v>
      </c>
      <c r="X227" s="12">
        <v>0.30609999999999998</v>
      </c>
      <c r="Y227" s="12">
        <v>0.31059999999999999</v>
      </c>
      <c r="Z227" s="12">
        <v>0.41930000000000001</v>
      </c>
      <c r="AA227" s="12">
        <v>0.31580000000000003</v>
      </c>
      <c r="AB227" s="12">
        <v>0.31390000000000001</v>
      </c>
      <c r="AC227" s="12">
        <v>0.33979999999999999</v>
      </c>
      <c r="AD227" s="12">
        <v>0.13469999999999999</v>
      </c>
      <c r="AE227" s="12">
        <v>0.63119999999999998</v>
      </c>
      <c r="AF227" s="12">
        <v>0.40899999999999997</v>
      </c>
      <c r="AG227" s="12">
        <v>0.27400000000000002</v>
      </c>
      <c r="AH227" s="12">
        <v>0.2321</v>
      </c>
      <c r="AI227" s="12">
        <v>0.4526</v>
      </c>
      <c r="AJ227" s="12">
        <v>4.8300000000000003E-2</v>
      </c>
      <c r="AK227" s="12">
        <v>0.65239999999999998</v>
      </c>
      <c r="AL227" s="12">
        <v>0.3498</v>
      </c>
      <c r="AM227" s="12">
        <v>0.2084</v>
      </c>
      <c r="AN227" s="12">
        <v>0.1898</v>
      </c>
      <c r="AO227" s="12">
        <v>0.1163</v>
      </c>
      <c r="AP227" s="12">
        <v>0.28120000000000001</v>
      </c>
      <c r="AQ227" s="12">
        <v>0.5081</v>
      </c>
      <c r="AR227" s="12">
        <v>0.31240000000000001</v>
      </c>
      <c r="AS227" s="12">
        <v>5.2499999999999998E-2</v>
      </c>
      <c r="AT227" s="12">
        <v>0.44130000000000003</v>
      </c>
      <c r="AU227" s="12">
        <v>0.31309999999999999</v>
      </c>
      <c r="AV227" s="12">
        <v>0.41239999999999999</v>
      </c>
      <c r="AW227" s="12">
        <v>0.31780000000000003</v>
      </c>
      <c r="AX227" s="12">
        <v>0.31109999999999999</v>
      </c>
      <c r="AY227" s="12">
        <v>0.35370000000000001</v>
      </c>
      <c r="AZ227" s="12">
        <v>0.42559999999999998</v>
      </c>
      <c r="BA227" s="13">
        <v>0.4662</v>
      </c>
    </row>
    <row r="228" spans="1:108">
      <c r="A228" t="s">
        <v>91</v>
      </c>
      <c r="B228" s="9">
        <v>798</v>
      </c>
      <c r="C228" s="1">
        <v>401</v>
      </c>
      <c r="D228" s="1">
        <v>397</v>
      </c>
      <c r="E228" s="1">
        <v>106</v>
      </c>
      <c r="F228" s="1">
        <v>101</v>
      </c>
      <c r="G228" s="1">
        <v>118</v>
      </c>
      <c r="H228" s="1">
        <v>116</v>
      </c>
      <c r="I228" s="1">
        <v>123</v>
      </c>
      <c r="J228" s="1">
        <v>232</v>
      </c>
      <c r="K228" s="1">
        <v>110</v>
      </c>
      <c r="L228" s="1">
        <v>99</v>
      </c>
      <c r="M228" s="1">
        <v>72</v>
      </c>
      <c r="N228" s="1">
        <v>81</v>
      </c>
      <c r="O228" s="1">
        <v>98</v>
      </c>
      <c r="P228" s="1">
        <v>64</v>
      </c>
      <c r="Q228" s="1">
        <v>71</v>
      </c>
      <c r="R228" s="1">
        <v>38</v>
      </c>
      <c r="S228" s="1">
        <v>78</v>
      </c>
      <c r="T228" s="1">
        <v>711</v>
      </c>
      <c r="U228" s="1">
        <v>50</v>
      </c>
      <c r="V228" s="1">
        <v>36</v>
      </c>
      <c r="W228" s="1">
        <v>322</v>
      </c>
      <c r="X228" s="1">
        <v>263</v>
      </c>
      <c r="Y228" s="1">
        <v>69</v>
      </c>
      <c r="Z228" s="1">
        <v>143</v>
      </c>
      <c r="AA228" s="1">
        <v>190</v>
      </c>
      <c r="AB228" s="1">
        <v>318</v>
      </c>
      <c r="AC228" s="1">
        <v>290</v>
      </c>
      <c r="AD228" s="1">
        <v>498</v>
      </c>
      <c r="AE228" s="1">
        <v>55</v>
      </c>
      <c r="AF228" s="1">
        <v>35</v>
      </c>
      <c r="AG228" s="1">
        <v>46</v>
      </c>
      <c r="AH228" s="1">
        <v>395</v>
      </c>
      <c r="AI228" s="1">
        <v>203</v>
      </c>
      <c r="AJ228" s="1">
        <v>506</v>
      </c>
      <c r="AK228" s="1">
        <v>107</v>
      </c>
      <c r="AL228" s="1">
        <v>40</v>
      </c>
      <c r="AM228" s="1">
        <v>9</v>
      </c>
      <c r="AN228" s="1">
        <v>38</v>
      </c>
      <c r="AO228" s="1">
        <v>71</v>
      </c>
      <c r="AP228" s="1">
        <v>150</v>
      </c>
      <c r="AQ228" s="1">
        <v>88</v>
      </c>
      <c r="AR228" s="1">
        <v>167</v>
      </c>
      <c r="AS228" s="1">
        <v>467</v>
      </c>
      <c r="AT228" s="1">
        <v>206</v>
      </c>
      <c r="AU228" s="1">
        <v>459</v>
      </c>
      <c r="AV228" s="1">
        <v>192</v>
      </c>
      <c r="AW228" s="1">
        <v>507</v>
      </c>
      <c r="AX228" s="1">
        <v>196</v>
      </c>
      <c r="AY228" s="1">
        <v>122</v>
      </c>
      <c r="AZ228" s="1">
        <v>291</v>
      </c>
      <c r="BA228" s="10">
        <v>181</v>
      </c>
    </row>
    <row r="229" spans="1:108">
      <c r="A229" t="s">
        <v>207</v>
      </c>
      <c r="B229" s="11">
        <v>0.1888</v>
      </c>
      <c r="C229" s="12">
        <v>0.17979999999999999</v>
      </c>
      <c r="D229" s="12">
        <v>0.19889999999999999</v>
      </c>
      <c r="E229" s="12">
        <v>0.21920000000000001</v>
      </c>
      <c r="F229" s="12">
        <v>0.1517</v>
      </c>
      <c r="G229" s="12">
        <v>0.16900000000000001</v>
      </c>
      <c r="H229" s="12">
        <v>0.14019999999999999</v>
      </c>
      <c r="I229" s="12">
        <v>0.1971</v>
      </c>
      <c r="J229" s="12">
        <v>0.2535</v>
      </c>
      <c r="K229" s="12">
        <v>0.21629999999999999</v>
      </c>
      <c r="L229" s="12">
        <v>0.1855</v>
      </c>
      <c r="M229" s="12">
        <v>0.1956</v>
      </c>
      <c r="N229" s="12">
        <v>0.20080000000000001</v>
      </c>
      <c r="O229" s="12">
        <v>0.23480000000000001</v>
      </c>
      <c r="P229" s="12">
        <v>0.19389999999999999</v>
      </c>
      <c r="Q229" s="12">
        <v>0.2059</v>
      </c>
      <c r="R229" s="12">
        <v>0.20960000000000001</v>
      </c>
      <c r="S229" s="12">
        <v>0.16139999999999999</v>
      </c>
      <c r="T229" s="12">
        <v>0.1991</v>
      </c>
      <c r="U229" s="12">
        <v>0.1128</v>
      </c>
      <c r="V229" s="12">
        <v>0.17530000000000001</v>
      </c>
      <c r="W229" s="12">
        <v>0.19400000000000001</v>
      </c>
      <c r="X229" s="12">
        <v>0.2087</v>
      </c>
      <c r="Y229" s="12">
        <v>0.17549999999999999</v>
      </c>
      <c r="Z229" s="12">
        <v>0.15770000000000001</v>
      </c>
      <c r="AA229" s="12">
        <v>0.15570000000000001</v>
      </c>
      <c r="AB229" s="12">
        <v>0.20499999999999999</v>
      </c>
      <c r="AC229" s="12">
        <v>0.19939999999999999</v>
      </c>
      <c r="AD229" s="12">
        <v>0.40699999999999997</v>
      </c>
      <c r="AE229" s="12">
        <v>5.7700000000000001E-2</v>
      </c>
      <c r="AF229" s="12">
        <v>9.8000000000000004E-2</v>
      </c>
      <c r="AG229" s="12">
        <v>0.1166</v>
      </c>
      <c r="AH229" s="12">
        <v>0.25900000000000001</v>
      </c>
      <c r="AI229" s="12">
        <v>0.1358</v>
      </c>
      <c r="AJ229" s="12">
        <v>0.60970000000000002</v>
      </c>
      <c r="AK229" s="12">
        <v>7.0599999999999996E-2</v>
      </c>
      <c r="AL229" s="12">
        <v>0.12239999999999999</v>
      </c>
      <c r="AM229" s="12">
        <v>7.1099999999999997E-2</v>
      </c>
      <c r="AN229" s="12">
        <v>9.98E-2</v>
      </c>
      <c r="AO229" s="12">
        <v>0.108</v>
      </c>
      <c r="AP229" s="12">
        <v>0.24829999999999999</v>
      </c>
      <c r="AQ229" s="12">
        <v>4.2200000000000001E-2</v>
      </c>
      <c r="AR229" s="12">
        <v>0.22420000000000001</v>
      </c>
      <c r="AS229" s="12">
        <v>0.37030000000000002</v>
      </c>
      <c r="AT229" s="12">
        <v>0.1946</v>
      </c>
      <c r="AU229" s="12">
        <v>0.2414</v>
      </c>
      <c r="AV229" s="12">
        <v>0.151</v>
      </c>
      <c r="AW229" s="12">
        <v>0.25180000000000002</v>
      </c>
      <c r="AX229" s="12">
        <v>0.1512</v>
      </c>
      <c r="AY229" s="12">
        <v>0.22520000000000001</v>
      </c>
      <c r="AZ229" s="12">
        <v>0.13589999999999999</v>
      </c>
      <c r="BA229" s="13">
        <v>9.64E-2</v>
      </c>
    </row>
    <row r="230" spans="1:108">
      <c r="A230" t="s">
        <v>92</v>
      </c>
      <c r="B230" s="9">
        <v>1475</v>
      </c>
      <c r="C230" s="1">
        <v>766</v>
      </c>
      <c r="D230" s="1">
        <v>710</v>
      </c>
      <c r="E230" s="1">
        <v>123</v>
      </c>
      <c r="F230" s="1">
        <v>219</v>
      </c>
      <c r="G230" s="1">
        <v>228</v>
      </c>
      <c r="H230" s="1">
        <v>339</v>
      </c>
      <c r="I230" s="1">
        <v>229</v>
      </c>
      <c r="J230" s="1">
        <v>337</v>
      </c>
      <c r="K230" s="1">
        <v>163</v>
      </c>
      <c r="L230" s="1">
        <v>202</v>
      </c>
      <c r="M230" s="1">
        <v>129</v>
      </c>
      <c r="N230" s="1">
        <v>150</v>
      </c>
      <c r="O230" s="1">
        <v>130</v>
      </c>
      <c r="P230" s="1">
        <v>100</v>
      </c>
      <c r="Q230" s="1">
        <v>117</v>
      </c>
      <c r="R230" s="1">
        <v>52</v>
      </c>
      <c r="S230" s="1">
        <v>162</v>
      </c>
      <c r="T230" s="1">
        <v>1205</v>
      </c>
      <c r="U230" s="1">
        <v>180</v>
      </c>
      <c r="V230" s="1">
        <v>90</v>
      </c>
      <c r="W230" s="1">
        <v>564</v>
      </c>
      <c r="X230" s="1">
        <v>438</v>
      </c>
      <c r="Y230" s="1">
        <v>160</v>
      </c>
      <c r="Z230" s="1">
        <v>313</v>
      </c>
      <c r="AA230" s="1">
        <v>430</v>
      </c>
      <c r="AB230" s="1">
        <v>535</v>
      </c>
      <c r="AC230" s="1">
        <v>511</v>
      </c>
      <c r="AD230" s="1">
        <v>449</v>
      </c>
      <c r="AE230" s="1">
        <v>224</v>
      </c>
      <c r="AF230" s="1">
        <v>135</v>
      </c>
      <c r="AG230" s="1">
        <v>201</v>
      </c>
      <c r="AH230" s="1">
        <v>603</v>
      </c>
      <c r="AI230" s="1">
        <v>478</v>
      </c>
      <c r="AJ230" s="1">
        <v>218</v>
      </c>
      <c r="AK230" s="1">
        <v>275</v>
      </c>
      <c r="AL230" s="1">
        <v>148</v>
      </c>
      <c r="AM230" s="1">
        <v>89</v>
      </c>
      <c r="AN230" s="1">
        <v>232</v>
      </c>
      <c r="AO230" s="1">
        <v>320</v>
      </c>
      <c r="AP230" s="1">
        <v>195</v>
      </c>
      <c r="AQ230" s="1">
        <v>740</v>
      </c>
      <c r="AR230" s="1">
        <v>242</v>
      </c>
      <c r="AS230" s="1">
        <v>627</v>
      </c>
      <c r="AT230" s="1">
        <v>270</v>
      </c>
      <c r="AU230" s="1">
        <v>684</v>
      </c>
      <c r="AV230" s="1">
        <v>450</v>
      </c>
      <c r="AW230" s="1">
        <v>650</v>
      </c>
      <c r="AX230" s="1">
        <v>470</v>
      </c>
      <c r="AY230" s="1">
        <v>172</v>
      </c>
      <c r="AZ230" s="1">
        <v>762</v>
      </c>
      <c r="BA230" s="10">
        <v>697</v>
      </c>
    </row>
    <row r="231" spans="1:108">
      <c r="A231" t="s">
        <v>207</v>
      </c>
      <c r="B231" s="11">
        <v>0.34920000000000001</v>
      </c>
      <c r="C231" s="12">
        <v>0.34360000000000002</v>
      </c>
      <c r="D231" s="12">
        <v>0.35549999999999998</v>
      </c>
      <c r="E231" s="12">
        <v>0.25340000000000001</v>
      </c>
      <c r="F231" s="12">
        <v>0.32819999999999999</v>
      </c>
      <c r="G231" s="12">
        <v>0.32700000000000001</v>
      </c>
      <c r="H231" s="12">
        <v>0.40770000000000001</v>
      </c>
      <c r="I231" s="12">
        <v>0.3659</v>
      </c>
      <c r="J231" s="12">
        <v>0.36770000000000003</v>
      </c>
      <c r="K231" s="12">
        <v>0.31990000000000002</v>
      </c>
      <c r="L231" s="12">
        <v>0.38129999999999997</v>
      </c>
      <c r="M231" s="12">
        <v>0.3473</v>
      </c>
      <c r="N231" s="12">
        <v>0.37090000000000001</v>
      </c>
      <c r="O231" s="12">
        <v>0.3125</v>
      </c>
      <c r="P231" s="12">
        <v>0.30099999999999999</v>
      </c>
      <c r="Q231" s="12">
        <v>0.33989999999999998</v>
      </c>
      <c r="R231" s="12">
        <v>0.28470000000000001</v>
      </c>
      <c r="S231" s="12">
        <v>0.33550000000000002</v>
      </c>
      <c r="T231" s="12">
        <v>0.33729999999999999</v>
      </c>
      <c r="U231" s="12">
        <v>0.40289999999999998</v>
      </c>
      <c r="V231" s="12">
        <v>0.44090000000000001</v>
      </c>
      <c r="W231" s="12">
        <v>0.33950000000000002</v>
      </c>
      <c r="X231" s="12">
        <v>0.34760000000000002</v>
      </c>
      <c r="Y231" s="12">
        <v>0.4042</v>
      </c>
      <c r="Z231" s="12">
        <v>0.34539999999999998</v>
      </c>
      <c r="AA231" s="12">
        <v>0.35249999999999998</v>
      </c>
      <c r="AB231" s="12">
        <v>0.34520000000000001</v>
      </c>
      <c r="AC231" s="12">
        <v>0.3508</v>
      </c>
      <c r="AD231" s="12">
        <v>0.36659999999999998</v>
      </c>
      <c r="AE231" s="12">
        <v>0.23319999999999999</v>
      </c>
      <c r="AF231" s="12">
        <v>0.37740000000000001</v>
      </c>
      <c r="AG231" s="12">
        <v>0.51270000000000004</v>
      </c>
      <c r="AH231" s="12">
        <v>0.39500000000000002</v>
      </c>
      <c r="AI231" s="12">
        <v>0.32050000000000001</v>
      </c>
      <c r="AJ231" s="12">
        <v>0.26229999999999998</v>
      </c>
      <c r="AK231" s="12">
        <v>0.18190000000000001</v>
      </c>
      <c r="AL231" s="12">
        <v>0.45750000000000002</v>
      </c>
      <c r="AM231" s="12">
        <v>0.69579999999999997</v>
      </c>
      <c r="AN231" s="12">
        <v>0.61180000000000001</v>
      </c>
      <c r="AO231" s="12">
        <v>0.49030000000000001</v>
      </c>
      <c r="AP231" s="12">
        <v>0.32229999999999998</v>
      </c>
      <c r="AQ231" s="12">
        <v>0.35589999999999999</v>
      </c>
      <c r="AR231" s="12">
        <v>0.3251</v>
      </c>
      <c r="AS231" s="12">
        <v>0.49780000000000002</v>
      </c>
      <c r="AT231" s="12">
        <v>0.25569999999999998</v>
      </c>
      <c r="AU231" s="12">
        <v>0.35980000000000001</v>
      </c>
      <c r="AV231" s="12">
        <v>0.35349999999999998</v>
      </c>
      <c r="AW231" s="12">
        <v>0.32300000000000001</v>
      </c>
      <c r="AX231" s="12">
        <v>0.36270000000000002</v>
      </c>
      <c r="AY231" s="12">
        <v>0.31590000000000001</v>
      </c>
      <c r="AZ231" s="12">
        <v>0.35649999999999998</v>
      </c>
      <c r="BA231" s="19">
        <v>0.37</v>
      </c>
    </row>
    <row r="232" spans="1:108">
      <c r="A232" t="s">
        <v>84</v>
      </c>
      <c r="B232" s="9">
        <v>585</v>
      </c>
      <c r="C232" s="1">
        <v>393</v>
      </c>
      <c r="D232" s="1">
        <v>192</v>
      </c>
      <c r="E232" s="1">
        <v>85</v>
      </c>
      <c r="F232" s="1">
        <v>105</v>
      </c>
      <c r="G232" s="1">
        <v>100</v>
      </c>
      <c r="H232" s="1">
        <v>116</v>
      </c>
      <c r="I232" s="1">
        <v>79</v>
      </c>
      <c r="J232" s="1">
        <v>100</v>
      </c>
      <c r="K232" s="1">
        <v>72</v>
      </c>
      <c r="L232" s="1">
        <v>69</v>
      </c>
      <c r="M232" s="1">
        <v>54</v>
      </c>
      <c r="N232" s="1">
        <v>54</v>
      </c>
      <c r="O232" s="1">
        <v>45</v>
      </c>
      <c r="P232" s="1">
        <v>76</v>
      </c>
      <c r="Q232" s="1">
        <v>50</v>
      </c>
      <c r="R232" s="1">
        <v>23</v>
      </c>
      <c r="S232" s="1">
        <v>66</v>
      </c>
      <c r="T232" s="1">
        <v>509</v>
      </c>
      <c r="U232" s="1">
        <v>60</v>
      </c>
      <c r="V232" s="1">
        <v>17</v>
      </c>
      <c r="W232" s="1">
        <v>298</v>
      </c>
      <c r="X232" s="1">
        <v>173</v>
      </c>
      <c r="Y232" s="1">
        <v>43</v>
      </c>
      <c r="Z232" s="1">
        <v>70</v>
      </c>
      <c r="AA232" s="1">
        <v>215</v>
      </c>
      <c r="AB232" s="1">
        <v>210</v>
      </c>
      <c r="AC232" s="1">
        <v>160</v>
      </c>
      <c r="AD232" s="1">
        <v>112</v>
      </c>
      <c r="AE232" s="1">
        <v>75</v>
      </c>
      <c r="AF232" s="1">
        <v>41</v>
      </c>
      <c r="AG232" s="1">
        <v>38</v>
      </c>
      <c r="AH232" s="1">
        <v>174</v>
      </c>
      <c r="AI232" s="1">
        <v>136</v>
      </c>
      <c r="AJ232" s="1">
        <v>66</v>
      </c>
      <c r="AK232" s="1">
        <v>144</v>
      </c>
      <c r="AL232" s="1">
        <v>23</v>
      </c>
      <c r="AM232" s="1">
        <v>3</v>
      </c>
      <c r="AN232" s="1">
        <v>37</v>
      </c>
      <c r="AO232" s="1">
        <v>186</v>
      </c>
      <c r="AP232" s="1">
        <v>90</v>
      </c>
      <c r="AQ232" s="1">
        <v>195</v>
      </c>
      <c r="AR232" s="1">
        <v>103</v>
      </c>
      <c r="AS232" s="1">
        <v>100</v>
      </c>
      <c r="AT232" s="1">
        <v>114</v>
      </c>
      <c r="AU232" s="1">
        <v>163</v>
      </c>
      <c r="AV232" s="1">
        <v>106</v>
      </c>
      <c r="AW232" s="1">
        <v>216</v>
      </c>
      <c r="AX232" s="1">
        <v>227</v>
      </c>
      <c r="AY232" s="1">
        <v>57</v>
      </c>
      <c r="AZ232" s="1">
        <v>175</v>
      </c>
      <c r="BA232" s="10">
        <v>127</v>
      </c>
    </row>
    <row r="233" spans="1:108" ht="17" thickBot="1">
      <c r="A233" t="s">
        <v>207</v>
      </c>
      <c r="B233" s="15">
        <v>0.1386</v>
      </c>
      <c r="C233" s="16">
        <v>0.17660000000000001</v>
      </c>
      <c r="D233" s="16">
        <v>9.6100000000000005E-2</v>
      </c>
      <c r="E233" s="16">
        <v>0.17430000000000001</v>
      </c>
      <c r="F233" s="16">
        <v>0.15740000000000001</v>
      </c>
      <c r="G233" s="16">
        <v>0.14399999999999999</v>
      </c>
      <c r="H233" s="16">
        <v>0.1394</v>
      </c>
      <c r="I233" s="16">
        <v>0.12640000000000001</v>
      </c>
      <c r="J233" s="16">
        <v>0.10929999999999999</v>
      </c>
      <c r="K233" s="16">
        <v>0.1409</v>
      </c>
      <c r="L233" s="16">
        <v>0.12909999999999999</v>
      </c>
      <c r="M233" s="16">
        <v>0.14710000000000001</v>
      </c>
      <c r="N233" s="16">
        <v>0.1331</v>
      </c>
      <c r="O233" s="16">
        <v>0.10920000000000001</v>
      </c>
      <c r="P233" s="16">
        <v>0.22939999999999999</v>
      </c>
      <c r="Q233" s="16">
        <v>0.1462</v>
      </c>
      <c r="R233" s="16">
        <v>0.1236</v>
      </c>
      <c r="S233" s="16">
        <v>0.13600000000000001</v>
      </c>
      <c r="T233" s="16">
        <v>0.1424</v>
      </c>
      <c r="U233" s="16">
        <v>0.1338</v>
      </c>
      <c r="V233" s="16">
        <v>8.2100000000000006E-2</v>
      </c>
      <c r="W233" s="16">
        <v>0.1794</v>
      </c>
      <c r="X233" s="16">
        <v>0.1376</v>
      </c>
      <c r="Y233" s="16">
        <v>0.10970000000000001</v>
      </c>
      <c r="Z233" s="16">
        <v>7.7600000000000002E-2</v>
      </c>
      <c r="AA233" s="16">
        <v>0.17610000000000001</v>
      </c>
      <c r="AB233" s="16">
        <v>0.13589999999999999</v>
      </c>
      <c r="AC233" s="21">
        <v>0.11</v>
      </c>
      <c r="AD233" s="16">
        <v>9.1700000000000004E-2</v>
      </c>
      <c r="AE233" s="16">
        <v>7.7899999999999997E-2</v>
      </c>
      <c r="AF233" s="16">
        <v>0.11559999999999999</v>
      </c>
      <c r="AG233" s="16">
        <v>9.6600000000000005E-2</v>
      </c>
      <c r="AH233" s="16">
        <v>0.1139</v>
      </c>
      <c r="AI233" s="16">
        <v>9.11E-2</v>
      </c>
      <c r="AJ233" s="16">
        <v>7.9799999999999996E-2</v>
      </c>
      <c r="AK233" s="16">
        <v>9.5100000000000004E-2</v>
      </c>
      <c r="AL233" s="16">
        <v>7.0300000000000001E-2</v>
      </c>
      <c r="AM233" s="16">
        <v>2.47E-2</v>
      </c>
      <c r="AN233" s="16">
        <v>9.8599999999999993E-2</v>
      </c>
      <c r="AO233" s="16">
        <v>0.2853</v>
      </c>
      <c r="AP233" s="16">
        <v>0.14829999999999999</v>
      </c>
      <c r="AQ233" s="16">
        <v>9.3899999999999997E-2</v>
      </c>
      <c r="AR233" s="16">
        <v>0.1384</v>
      </c>
      <c r="AS233" s="16">
        <v>7.9399999999999998E-2</v>
      </c>
      <c r="AT233" s="16">
        <v>0.10829999999999999</v>
      </c>
      <c r="AU233" s="16">
        <v>8.5699999999999998E-2</v>
      </c>
      <c r="AV233" s="16">
        <v>8.3199999999999996E-2</v>
      </c>
      <c r="AW233" s="16">
        <v>0.1074</v>
      </c>
      <c r="AX233" s="16">
        <v>0.17510000000000001</v>
      </c>
      <c r="AY233" s="16">
        <v>0.1052</v>
      </c>
      <c r="AZ233" s="16">
        <v>8.2000000000000003E-2</v>
      </c>
      <c r="BA233" s="18">
        <v>6.7500000000000004E-2</v>
      </c>
    </row>
    <row r="234" spans="1:108">
      <c r="A234" t="s">
        <v>207</v>
      </c>
    </row>
    <row r="235" spans="1:108">
      <c r="A235" s="28" t="str">
        <f>HYPERLINK("#Contents!A1", "Contents")</f>
        <v>Contents</v>
      </c>
    </row>
    <row r="236" spans="1:108">
      <c r="A236" s="29" t="s">
        <v>94</v>
      </c>
      <c r="DD236" s="37" t="str">
        <f>LEFT(A236, FIND(" ", A236) - 2)</f>
        <v>Table_V4.3</v>
      </c>
    </row>
    <row r="237" spans="1:108">
      <c r="A237" t="s">
        <v>1</v>
      </c>
    </row>
    <row r="238" spans="1:108" ht="17" thickBot="1">
      <c r="A238" t="s">
        <v>207</v>
      </c>
    </row>
    <row r="239" spans="1:108" ht="36" customHeight="1">
      <c r="A239" t="s">
        <v>207</v>
      </c>
      <c r="B239" s="71" t="s">
        <v>14</v>
      </c>
      <c r="C239" s="70" t="s">
        <v>2</v>
      </c>
      <c r="D239" s="70"/>
      <c r="E239" s="69" t="s">
        <v>3</v>
      </c>
      <c r="F239" s="70"/>
      <c r="G239" s="70"/>
      <c r="H239" s="70"/>
      <c r="I239" s="70"/>
      <c r="J239" s="73"/>
      <c r="K239" s="69" t="s">
        <v>4</v>
      </c>
      <c r="L239" s="70"/>
      <c r="M239" s="70"/>
      <c r="N239" s="70"/>
      <c r="O239" s="70"/>
      <c r="P239" s="70"/>
      <c r="Q239" s="70"/>
      <c r="R239" s="70"/>
      <c r="S239" s="70"/>
      <c r="T239" s="70"/>
      <c r="U239" s="70"/>
      <c r="V239" s="70"/>
      <c r="W239" s="69" t="s">
        <v>5</v>
      </c>
      <c r="X239" s="70"/>
      <c r="Y239" s="70"/>
      <c r="Z239" s="70"/>
      <c r="AA239" s="69" t="s">
        <v>6</v>
      </c>
      <c r="AB239" s="70"/>
      <c r="AC239" s="70"/>
      <c r="AD239" s="69" t="s">
        <v>7</v>
      </c>
      <c r="AE239" s="70"/>
      <c r="AF239" s="70"/>
      <c r="AG239" s="70"/>
      <c r="AH239" s="69" t="s">
        <v>8</v>
      </c>
      <c r="AI239" s="70"/>
      <c r="AJ239" s="69" t="s">
        <v>9</v>
      </c>
      <c r="AK239" s="70"/>
      <c r="AL239" s="70"/>
      <c r="AM239" s="70"/>
      <c r="AN239" s="70"/>
      <c r="AO239" s="70"/>
      <c r="AP239" s="69" t="s">
        <v>10</v>
      </c>
      <c r="AQ239" s="70"/>
      <c r="AR239" s="70"/>
      <c r="AS239" s="70"/>
      <c r="AT239" s="70"/>
      <c r="AU239" s="70"/>
      <c r="AV239" s="70"/>
      <c r="AW239" s="70"/>
      <c r="AX239" s="69" t="s">
        <v>11</v>
      </c>
      <c r="AY239" s="70"/>
      <c r="AZ239" s="2" t="s">
        <v>12</v>
      </c>
      <c r="BA239" s="3" t="s">
        <v>13</v>
      </c>
    </row>
    <row r="240" spans="1:108" ht="50" customHeight="1" thickBot="1">
      <c r="A240" t="s">
        <v>207</v>
      </c>
      <c r="B240" s="72" t="s">
        <v>14</v>
      </c>
      <c r="C240" s="4" t="s">
        <v>15</v>
      </c>
      <c r="D240" s="5" t="s">
        <v>16</v>
      </c>
      <c r="E240" s="6" t="s">
        <v>17</v>
      </c>
      <c r="F240" s="4" t="s">
        <v>18</v>
      </c>
      <c r="G240" s="4" t="s">
        <v>19</v>
      </c>
      <c r="H240" s="4" t="s">
        <v>20</v>
      </c>
      <c r="I240" s="4" t="s">
        <v>21</v>
      </c>
      <c r="J240" s="7" t="s">
        <v>22</v>
      </c>
      <c r="K240" s="6" t="s">
        <v>23</v>
      </c>
      <c r="L240" s="4" t="s">
        <v>24</v>
      </c>
      <c r="M240" s="4" t="s">
        <v>25</v>
      </c>
      <c r="N240" s="4" t="s">
        <v>26</v>
      </c>
      <c r="O240" s="4" t="s">
        <v>27</v>
      </c>
      <c r="P240" s="4" t="s">
        <v>28</v>
      </c>
      <c r="Q240" s="4" t="s">
        <v>29</v>
      </c>
      <c r="R240" s="4" t="s">
        <v>30</v>
      </c>
      <c r="S240" s="4" t="s">
        <v>31</v>
      </c>
      <c r="T240" s="4" t="s">
        <v>32</v>
      </c>
      <c r="U240" s="4" t="s">
        <v>33</v>
      </c>
      <c r="V240" s="4" t="s">
        <v>34</v>
      </c>
      <c r="W240" s="6" t="s">
        <v>35</v>
      </c>
      <c r="X240" s="4" t="s">
        <v>36</v>
      </c>
      <c r="Y240" s="4" t="s">
        <v>37</v>
      </c>
      <c r="Z240" s="4" t="s">
        <v>38</v>
      </c>
      <c r="AA240" s="6" t="s">
        <v>236</v>
      </c>
      <c r="AB240" s="4" t="s">
        <v>237</v>
      </c>
      <c r="AC240" s="4" t="s">
        <v>238</v>
      </c>
      <c r="AD240" s="6" t="s">
        <v>39</v>
      </c>
      <c r="AE240" s="4" t="s">
        <v>40</v>
      </c>
      <c r="AF240" s="4" t="s">
        <v>41</v>
      </c>
      <c r="AG240" s="4" t="s">
        <v>42</v>
      </c>
      <c r="AH240" s="6" t="s">
        <v>43</v>
      </c>
      <c r="AI240" s="4" t="s">
        <v>44</v>
      </c>
      <c r="AJ240" s="6" t="s">
        <v>39</v>
      </c>
      <c r="AK240" s="4" t="s">
        <v>40</v>
      </c>
      <c r="AL240" s="4" t="s">
        <v>41</v>
      </c>
      <c r="AM240" s="4" t="s">
        <v>45</v>
      </c>
      <c r="AN240" s="4" t="s">
        <v>42</v>
      </c>
      <c r="AO240" s="4" t="s">
        <v>46</v>
      </c>
      <c r="AP240" s="6" t="s">
        <v>47</v>
      </c>
      <c r="AQ240" s="4" t="s">
        <v>48</v>
      </c>
      <c r="AR240" s="4" t="s">
        <v>49</v>
      </c>
      <c r="AS240" s="4" t="s">
        <v>50</v>
      </c>
      <c r="AT240" s="4" t="s">
        <v>51</v>
      </c>
      <c r="AU240" s="4" t="s">
        <v>52</v>
      </c>
      <c r="AV240" s="4" t="s">
        <v>53</v>
      </c>
      <c r="AW240" s="4" t="s">
        <v>54</v>
      </c>
      <c r="AX240" s="6" t="s">
        <v>55</v>
      </c>
      <c r="AY240" s="4" t="s">
        <v>56</v>
      </c>
      <c r="AZ240" s="6" t="s">
        <v>57</v>
      </c>
      <c r="BA240" s="8" t="s">
        <v>58</v>
      </c>
    </row>
    <row r="241" spans="1:108">
      <c r="A241" t="s">
        <v>59</v>
      </c>
      <c r="B241" s="9">
        <v>4008</v>
      </c>
      <c r="C241" s="1">
        <v>2221</v>
      </c>
      <c r="D241" s="1">
        <v>1787</v>
      </c>
      <c r="E241" s="1">
        <v>341</v>
      </c>
      <c r="F241" s="1">
        <v>519</v>
      </c>
      <c r="G241" s="1">
        <v>727</v>
      </c>
      <c r="H241" s="1">
        <v>774</v>
      </c>
      <c r="I241" s="1">
        <v>689</v>
      </c>
      <c r="J241" s="1">
        <v>958</v>
      </c>
      <c r="K241" s="1">
        <v>427</v>
      </c>
      <c r="L241" s="1">
        <v>536</v>
      </c>
      <c r="M241" s="1">
        <v>367</v>
      </c>
      <c r="N241" s="1">
        <v>434</v>
      </c>
      <c r="O241" s="1">
        <v>355</v>
      </c>
      <c r="P241" s="1">
        <v>292</v>
      </c>
      <c r="Q241" s="1">
        <v>356</v>
      </c>
      <c r="R241" s="1">
        <v>183</v>
      </c>
      <c r="S241" s="1">
        <v>436</v>
      </c>
      <c r="T241" s="1">
        <v>3386</v>
      </c>
      <c r="U241" s="1">
        <v>415</v>
      </c>
      <c r="V241" s="1">
        <v>207</v>
      </c>
      <c r="W241" s="1">
        <v>1021</v>
      </c>
      <c r="X241" s="1">
        <v>1265</v>
      </c>
      <c r="Y241" s="1">
        <v>500</v>
      </c>
      <c r="Z241" s="1">
        <v>1222</v>
      </c>
      <c r="AA241" s="1">
        <v>1110</v>
      </c>
      <c r="AB241" s="1">
        <v>1679</v>
      </c>
      <c r="AC241" s="1">
        <v>1219</v>
      </c>
      <c r="AD241" s="1">
        <v>1221</v>
      </c>
      <c r="AE241" s="1">
        <v>988</v>
      </c>
      <c r="AF241" s="1">
        <v>238</v>
      </c>
      <c r="AG241" s="1">
        <v>355</v>
      </c>
      <c r="AH241" s="1">
        <v>1453</v>
      </c>
      <c r="AI241" s="1">
        <v>1469</v>
      </c>
      <c r="AJ241" s="1">
        <v>807</v>
      </c>
      <c r="AK241" s="1">
        <v>1425</v>
      </c>
      <c r="AL241" s="1">
        <v>256</v>
      </c>
      <c r="AM241" s="1">
        <v>151</v>
      </c>
      <c r="AN241" s="1">
        <v>373</v>
      </c>
      <c r="AO241" s="1">
        <v>634</v>
      </c>
      <c r="AP241" s="1">
        <v>559</v>
      </c>
      <c r="AQ241" s="1">
        <v>1998</v>
      </c>
      <c r="AR241" s="1">
        <v>691</v>
      </c>
      <c r="AS241" s="1">
        <v>1258</v>
      </c>
      <c r="AT241" s="1">
        <v>1005</v>
      </c>
      <c r="AU241" s="1">
        <v>1877</v>
      </c>
      <c r="AV241" s="1">
        <v>1229</v>
      </c>
      <c r="AW241" s="1">
        <v>1930</v>
      </c>
      <c r="AX241" s="1">
        <v>1224</v>
      </c>
      <c r="AY241" s="1">
        <v>551</v>
      </c>
      <c r="AZ241" s="1">
        <v>2023</v>
      </c>
      <c r="BA241" s="10">
        <v>1810</v>
      </c>
    </row>
    <row r="242" spans="1:108">
      <c r="A242" t="s">
        <v>60</v>
      </c>
      <c r="B242" s="9">
        <v>4224</v>
      </c>
      <c r="C242" s="1">
        <v>2228</v>
      </c>
      <c r="D242" s="1">
        <v>1996</v>
      </c>
      <c r="E242" s="1">
        <v>486</v>
      </c>
      <c r="F242" s="1">
        <v>667</v>
      </c>
      <c r="G242" s="1">
        <v>698</v>
      </c>
      <c r="H242" s="1">
        <v>831</v>
      </c>
      <c r="I242" s="1">
        <v>626</v>
      </c>
      <c r="J242" s="1">
        <v>916</v>
      </c>
      <c r="K242" s="1">
        <v>508</v>
      </c>
      <c r="L242" s="1">
        <v>531</v>
      </c>
      <c r="M242" s="1">
        <v>370</v>
      </c>
      <c r="N242" s="1">
        <v>405</v>
      </c>
      <c r="O242" s="1">
        <v>416</v>
      </c>
      <c r="P242" s="1">
        <v>331</v>
      </c>
      <c r="Q242" s="1">
        <v>345</v>
      </c>
      <c r="R242" s="1">
        <v>183</v>
      </c>
      <c r="S242" s="1">
        <v>484</v>
      </c>
      <c r="T242" s="1">
        <v>3573</v>
      </c>
      <c r="U242" s="1">
        <v>446</v>
      </c>
      <c r="V242" s="1">
        <v>204</v>
      </c>
      <c r="W242" s="1">
        <v>1662</v>
      </c>
      <c r="X242" s="1">
        <v>1259</v>
      </c>
      <c r="Y242" s="1">
        <v>396</v>
      </c>
      <c r="Z242" s="1">
        <v>907</v>
      </c>
      <c r="AA242" s="1">
        <v>1219</v>
      </c>
      <c r="AB242" s="1">
        <v>1549</v>
      </c>
      <c r="AC242" s="1">
        <v>1456</v>
      </c>
      <c r="AD242" s="1">
        <v>1224</v>
      </c>
      <c r="AE242" s="1">
        <v>959</v>
      </c>
      <c r="AF242" s="1">
        <v>358</v>
      </c>
      <c r="AG242" s="1">
        <v>392</v>
      </c>
      <c r="AH242" s="1">
        <v>1527</v>
      </c>
      <c r="AI242" s="1">
        <v>1492</v>
      </c>
      <c r="AJ242" s="1">
        <v>830</v>
      </c>
      <c r="AK242" s="1">
        <v>1512</v>
      </c>
      <c r="AL242" s="1">
        <v>323</v>
      </c>
      <c r="AM242" s="1">
        <v>128</v>
      </c>
      <c r="AN242" s="1">
        <v>379</v>
      </c>
      <c r="AO242" s="1">
        <v>653</v>
      </c>
      <c r="AP242" s="1">
        <v>605</v>
      </c>
      <c r="AQ242" s="1">
        <v>2080</v>
      </c>
      <c r="AR242" s="1">
        <v>746</v>
      </c>
      <c r="AS242" s="1">
        <v>1260</v>
      </c>
      <c r="AT242" s="1">
        <v>1057</v>
      </c>
      <c r="AU242" s="1">
        <v>1900</v>
      </c>
      <c r="AV242" s="1">
        <v>1273</v>
      </c>
      <c r="AW242" s="1">
        <v>2012</v>
      </c>
      <c r="AX242" s="1">
        <v>1295</v>
      </c>
      <c r="AY242" s="1">
        <v>543</v>
      </c>
      <c r="AZ242" s="1">
        <v>2138</v>
      </c>
      <c r="BA242" s="10">
        <v>1883</v>
      </c>
    </row>
    <row r="243" spans="1:108">
      <c r="A243" t="s">
        <v>90</v>
      </c>
      <c r="B243" s="9">
        <v>1248</v>
      </c>
      <c r="C243" s="1">
        <v>635</v>
      </c>
      <c r="D243" s="1">
        <v>612</v>
      </c>
      <c r="E243" s="1">
        <v>159</v>
      </c>
      <c r="F243" s="1">
        <v>207</v>
      </c>
      <c r="G243" s="1">
        <v>243</v>
      </c>
      <c r="H243" s="1">
        <v>244</v>
      </c>
      <c r="I243" s="1">
        <v>175</v>
      </c>
      <c r="J243" s="1">
        <v>220</v>
      </c>
      <c r="K243" s="1">
        <v>167</v>
      </c>
      <c r="L243" s="1">
        <v>151</v>
      </c>
      <c r="M243" s="1">
        <v>109</v>
      </c>
      <c r="N243" s="1">
        <v>111</v>
      </c>
      <c r="O243" s="1">
        <v>119</v>
      </c>
      <c r="P243" s="1">
        <v>85</v>
      </c>
      <c r="Q243" s="1">
        <v>97</v>
      </c>
      <c r="R243" s="1">
        <v>57</v>
      </c>
      <c r="S243" s="1">
        <v>163</v>
      </c>
      <c r="T243" s="1">
        <v>1058</v>
      </c>
      <c r="U243" s="1">
        <v>140</v>
      </c>
      <c r="V243" s="1">
        <v>50</v>
      </c>
      <c r="W243" s="1">
        <v>428</v>
      </c>
      <c r="X243" s="1">
        <v>382</v>
      </c>
      <c r="Y243" s="1">
        <v>117</v>
      </c>
      <c r="Z243" s="1">
        <v>320</v>
      </c>
      <c r="AA243" s="1">
        <v>345</v>
      </c>
      <c r="AB243" s="1">
        <v>459</v>
      </c>
      <c r="AC243" s="1">
        <v>443</v>
      </c>
      <c r="AD243" s="1">
        <v>139</v>
      </c>
      <c r="AE243" s="1">
        <v>555</v>
      </c>
      <c r="AF243" s="1">
        <v>124</v>
      </c>
      <c r="AG243" s="1">
        <v>108</v>
      </c>
      <c r="AH243" s="1">
        <v>328</v>
      </c>
      <c r="AI243" s="1">
        <v>598</v>
      </c>
      <c r="AJ243" s="1">
        <v>37</v>
      </c>
      <c r="AK243" s="1">
        <v>922</v>
      </c>
      <c r="AL243" s="1">
        <v>97</v>
      </c>
      <c r="AM243" s="1">
        <v>28</v>
      </c>
      <c r="AN243" s="1">
        <v>53</v>
      </c>
      <c r="AO243" s="1">
        <v>68</v>
      </c>
      <c r="AP243" s="1">
        <v>142</v>
      </c>
      <c r="AQ243" s="1">
        <v>995</v>
      </c>
      <c r="AR243" s="1">
        <v>205</v>
      </c>
      <c r="AS243" s="1">
        <v>59</v>
      </c>
      <c r="AT243" s="1">
        <v>412</v>
      </c>
      <c r="AU243" s="1">
        <v>574</v>
      </c>
      <c r="AV243" s="1">
        <v>505</v>
      </c>
      <c r="AW243" s="1">
        <v>579</v>
      </c>
      <c r="AX243" s="1">
        <v>399</v>
      </c>
      <c r="AY243" s="1">
        <v>158</v>
      </c>
      <c r="AZ243" s="1">
        <v>834</v>
      </c>
      <c r="BA243" s="10">
        <v>806</v>
      </c>
    </row>
    <row r="244" spans="1:108">
      <c r="A244" t="s">
        <v>207</v>
      </c>
      <c r="B244" s="11">
        <v>0.2954</v>
      </c>
      <c r="C244" s="12">
        <v>0.28520000000000001</v>
      </c>
      <c r="D244" s="12">
        <v>0.30680000000000002</v>
      </c>
      <c r="E244" s="12">
        <v>0.32779999999999998</v>
      </c>
      <c r="F244" s="12">
        <v>0.31030000000000002</v>
      </c>
      <c r="G244" s="12">
        <v>0.34770000000000001</v>
      </c>
      <c r="H244" s="12">
        <v>0.29349999999999998</v>
      </c>
      <c r="I244" s="12">
        <v>0.27889999999999998</v>
      </c>
      <c r="J244" s="12">
        <v>0.24049999999999999</v>
      </c>
      <c r="K244" s="12">
        <v>0.32879999999999998</v>
      </c>
      <c r="L244" s="12">
        <v>0.28439999999999999</v>
      </c>
      <c r="M244" s="12">
        <v>0.29360000000000003</v>
      </c>
      <c r="N244" s="12">
        <v>0.27300000000000002</v>
      </c>
      <c r="O244" s="12">
        <v>0.28599999999999998</v>
      </c>
      <c r="P244" s="12">
        <v>0.25819999999999999</v>
      </c>
      <c r="Q244" s="12">
        <v>0.27979999999999999</v>
      </c>
      <c r="R244" s="12">
        <v>0.31109999999999999</v>
      </c>
      <c r="S244" s="12">
        <v>0.33729999999999999</v>
      </c>
      <c r="T244" s="12">
        <v>0.29620000000000002</v>
      </c>
      <c r="U244" s="12">
        <v>0.313</v>
      </c>
      <c r="V244" s="12">
        <v>0.2424</v>
      </c>
      <c r="W244" s="12">
        <v>0.25750000000000001</v>
      </c>
      <c r="X244" s="12">
        <v>0.30380000000000001</v>
      </c>
      <c r="Y244" s="12">
        <v>0.29609999999999997</v>
      </c>
      <c r="Z244" s="12">
        <v>0.3528</v>
      </c>
      <c r="AA244" s="12">
        <v>0.2833</v>
      </c>
      <c r="AB244" s="12">
        <v>0.2964</v>
      </c>
      <c r="AC244" s="12">
        <v>0.3044</v>
      </c>
      <c r="AD244" s="12">
        <v>0.1137</v>
      </c>
      <c r="AE244" s="12">
        <v>0.57830000000000004</v>
      </c>
      <c r="AF244" s="12">
        <v>0.34549999999999997</v>
      </c>
      <c r="AG244" s="12">
        <v>0.27589999999999998</v>
      </c>
      <c r="AH244" s="12">
        <v>0.2147</v>
      </c>
      <c r="AI244" s="12">
        <v>0.40060000000000001</v>
      </c>
      <c r="AJ244" s="12">
        <v>4.4200000000000003E-2</v>
      </c>
      <c r="AK244" s="12">
        <v>0.60960000000000003</v>
      </c>
      <c r="AL244" s="12">
        <v>0.3004</v>
      </c>
      <c r="AM244" s="12">
        <v>0.2155</v>
      </c>
      <c r="AN244" s="12">
        <v>0.14050000000000001</v>
      </c>
      <c r="AO244" s="12">
        <v>0.1037</v>
      </c>
      <c r="AP244" s="12">
        <v>0.23430000000000001</v>
      </c>
      <c r="AQ244" s="12">
        <v>0.47820000000000001</v>
      </c>
      <c r="AR244" s="12">
        <v>0.27479999999999999</v>
      </c>
      <c r="AS244" s="12">
        <v>4.6699999999999998E-2</v>
      </c>
      <c r="AT244" s="12">
        <v>0.38950000000000001</v>
      </c>
      <c r="AU244" s="12">
        <v>0.30220000000000002</v>
      </c>
      <c r="AV244" s="12">
        <v>0.39679999999999999</v>
      </c>
      <c r="AW244" s="12">
        <v>0.28799999999999998</v>
      </c>
      <c r="AX244" s="12">
        <v>0.308</v>
      </c>
      <c r="AY244" s="12">
        <v>0.29139999999999999</v>
      </c>
      <c r="AZ244" s="12">
        <v>0.38990000000000002</v>
      </c>
      <c r="BA244" s="13">
        <v>0.42799999999999999</v>
      </c>
    </row>
    <row r="245" spans="1:108">
      <c r="A245" t="s">
        <v>91</v>
      </c>
      <c r="B245" s="9">
        <v>872</v>
      </c>
      <c r="C245" s="1">
        <v>405</v>
      </c>
      <c r="D245" s="1">
        <v>467</v>
      </c>
      <c r="E245" s="1">
        <v>118</v>
      </c>
      <c r="F245" s="1">
        <v>126</v>
      </c>
      <c r="G245" s="1">
        <v>120</v>
      </c>
      <c r="H245" s="1">
        <v>136</v>
      </c>
      <c r="I245" s="1">
        <v>137</v>
      </c>
      <c r="J245" s="1">
        <v>234</v>
      </c>
      <c r="K245" s="1">
        <v>116</v>
      </c>
      <c r="L245" s="1">
        <v>114</v>
      </c>
      <c r="M245" s="1">
        <v>66</v>
      </c>
      <c r="N245" s="1">
        <v>96</v>
      </c>
      <c r="O245" s="1">
        <v>118</v>
      </c>
      <c r="P245" s="1">
        <v>74</v>
      </c>
      <c r="Q245" s="1">
        <v>60</v>
      </c>
      <c r="R245" s="1">
        <v>35</v>
      </c>
      <c r="S245" s="1">
        <v>77</v>
      </c>
      <c r="T245" s="1">
        <v>756</v>
      </c>
      <c r="U245" s="1">
        <v>69</v>
      </c>
      <c r="V245" s="1">
        <v>47</v>
      </c>
      <c r="W245" s="1">
        <v>368</v>
      </c>
      <c r="X245" s="1">
        <v>261</v>
      </c>
      <c r="Y245" s="1">
        <v>74</v>
      </c>
      <c r="Z245" s="1">
        <v>168</v>
      </c>
      <c r="AA245" s="1">
        <v>214</v>
      </c>
      <c r="AB245" s="1">
        <v>345</v>
      </c>
      <c r="AC245" s="1">
        <v>312</v>
      </c>
      <c r="AD245" s="1">
        <v>512</v>
      </c>
      <c r="AE245" s="1">
        <v>70</v>
      </c>
      <c r="AF245" s="1">
        <v>46</v>
      </c>
      <c r="AG245" s="1">
        <v>56</v>
      </c>
      <c r="AH245" s="1">
        <v>448</v>
      </c>
      <c r="AI245" s="1">
        <v>225</v>
      </c>
      <c r="AJ245" s="1">
        <v>522</v>
      </c>
      <c r="AK245" s="1">
        <v>125</v>
      </c>
      <c r="AL245" s="1">
        <v>52</v>
      </c>
      <c r="AM245" s="1">
        <v>9</v>
      </c>
      <c r="AN245" s="1">
        <v>49</v>
      </c>
      <c r="AO245" s="1">
        <v>83</v>
      </c>
      <c r="AP245" s="1">
        <v>172</v>
      </c>
      <c r="AQ245" s="1">
        <v>113</v>
      </c>
      <c r="AR245" s="1">
        <v>173</v>
      </c>
      <c r="AS245" s="1">
        <v>493</v>
      </c>
      <c r="AT245" s="1">
        <v>220</v>
      </c>
      <c r="AU245" s="1">
        <v>496</v>
      </c>
      <c r="AV245" s="1">
        <v>186</v>
      </c>
      <c r="AW245" s="1">
        <v>562</v>
      </c>
      <c r="AX245" s="1">
        <v>205</v>
      </c>
      <c r="AY245" s="1">
        <v>131</v>
      </c>
      <c r="AZ245" s="1">
        <v>334</v>
      </c>
      <c r="BA245" s="10">
        <v>203</v>
      </c>
    </row>
    <row r="246" spans="1:108">
      <c r="A246" t="s">
        <v>207</v>
      </c>
      <c r="B246" s="11">
        <v>0.20649999999999999</v>
      </c>
      <c r="C246" s="12">
        <v>0.182</v>
      </c>
      <c r="D246" s="12">
        <v>0.23380000000000001</v>
      </c>
      <c r="E246" s="12">
        <v>0.2437</v>
      </c>
      <c r="F246" s="12">
        <v>0.18890000000000001</v>
      </c>
      <c r="G246" s="12">
        <v>0.17199999999999999</v>
      </c>
      <c r="H246" s="12">
        <v>0.16389999999999999</v>
      </c>
      <c r="I246" s="12">
        <v>0.21870000000000001</v>
      </c>
      <c r="J246" s="12">
        <v>0.25609999999999999</v>
      </c>
      <c r="K246" s="12">
        <v>0.2281</v>
      </c>
      <c r="L246" s="12">
        <v>0.21529999999999999</v>
      </c>
      <c r="M246" s="12">
        <v>0.17780000000000001</v>
      </c>
      <c r="N246" s="12">
        <v>0.23769999999999999</v>
      </c>
      <c r="O246" s="12">
        <v>0.28420000000000001</v>
      </c>
      <c r="P246" s="12">
        <v>0.22320000000000001</v>
      </c>
      <c r="Q246" s="12">
        <v>0.17280000000000001</v>
      </c>
      <c r="R246" s="12">
        <v>0.19139999999999999</v>
      </c>
      <c r="S246" s="12">
        <v>0.15989999999999999</v>
      </c>
      <c r="T246" s="12">
        <v>0.2117</v>
      </c>
      <c r="U246" s="12">
        <v>0.154</v>
      </c>
      <c r="V246" s="12">
        <v>0.23019999999999999</v>
      </c>
      <c r="W246" s="12">
        <v>0.22170000000000001</v>
      </c>
      <c r="X246" s="12">
        <v>0.2074</v>
      </c>
      <c r="Y246" s="12">
        <v>0.18759999999999999</v>
      </c>
      <c r="Z246" s="12">
        <v>0.18540000000000001</v>
      </c>
      <c r="AA246" s="12">
        <v>0.1759</v>
      </c>
      <c r="AB246" s="12">
        <v>0.223</v>
      </c>
      <c r="AC246" s="12">
        <v>0.21460000000000001</v>
      </c>
      <c r="AD246" s="12">
        <v>0.41810000000000003</v>
      </c>
      <c r="AE246" s="12">
        <v>7.2900000000000006E-2</v>
      </c>
      <c r="AF246" s="12">
        <v>0.1273</v>
      </c>
      <c r="AG246" s="12">
        <v>0.14280000000000001</v>
      </c>
      <c r="AH246" s="12">
        <v>0.29339999999999999</v>
      </c>
      <c r="AI246" s="12">
        <v>0.15110000000000001</v>
      </c>
      <c r="AJ246" s="12">
        <v>0.62890000000000001</v>
      </c>
      <c r="AK246" s="12">
        <v>8.2500000000000004E-2</v>
      </c>
      <c r="AL246" s="12">
        <v>0.16059999999999999</v>
      </c>
      <c r="AM246" s="12">
        <v>6.8500000000000005E-2</v>
      </c>
      <c r="AN246" s="14">
        <v>0.13</v>
      </c>
      <c r="AO246" s="12">
        <v>0.1278</v>
      </c>
      <c r="AP246" s="12">
        <v>0.28410000000000002</v>
      </c>
      <c r="AQ246" s="12">
        <v>5.4199999999999998E-2</v>
      </c>
      <c r="AR246" s="12">
        <v>0.2319</v>
      </c>
      <c r="AS246" s="12">
        <v>0.3916</v>
      </c>
      <c r="AT246" s="12">
        <v>0.2084</v>
      </c>
      <c r="AU246" s="12">
        <v>0.26119999999999999</v>
      </c>
      <c r="AV246" s="12">
        <v>0.1464</v>
      </c>
      <c r="AW246" s="12">
        <v>0.2792</v>
      </c>
      <c r="AX246" s="12">
        <v>0.15809999999999999</v>
      </c>
      <c r="AY246" s="12">
        <v>0.2414</v>
      </c>
      <c r="AZ246" s="12">
        <v>0.15640000000000001</v>
      </c>
      <c r="BA246" s="13">
        <v>0.1079</v>
      </c>
    </row>
    <row r="247" spans="1:108">
      <c r="A247" t="s">
        <v>92</v>
      </c>
      <c r="B247" s="9">
        <v>1555</v>
      </c>
      <c r="C247" s="1">
        <v>810</v>
      </c>
      <c r="D247" s="1">
        <v>745</v>
      </c>
      <c r="E247" s="1">
        <v>112</v>
      </c>
      <c r="F247" s="1">
        <v>227</v>
      </c>
      <c r="G247" s="1">
        <v>234</v>
      </c>
      <c r="H247" s="1">
        <v>341</v>
      </c>
      <c r="I247" s="1">
        <v>249</v>
      </c>
      <c r="J247" s="1">
        <v>393</v>
      </c>
      <c r="K247" s="1">
        <v>157</v>
      </c>
      <c r="L247" s="1">
        <v>201</v>
      </c>
      <c r="M247" s="1">
        <v>150</v>
      </c>
      <c r="N247" s="1">
        <v>155</v>
      </c>
      <c r="O247" s="1">
        <v>131</v>
      </c>
      <c r="P247" s="1">
        <v>114</v>
      </c>
      <c r="Q247" s="1">
        <v>127</v>
      </c>
      <c r="R247" s="1">
        <v>71</v>
      </c>
      <c r="S247" s="1">
        <v>176</v>
      </c>
      <c r="T247" s="1">
        <v>1281</v>
      </c>
      <c r="U247" s="1">
        <v>182</v>
      </c>
      <c r="V247" s="1">
        <v>92</v>
      </c>
      <c r="W247" s="1">
        <v>582</v>
      </c>
      <c r="X247" s="1">
        <v>459</v>
      </c>
      <c r="Y247" s="1">
        <v>160</v>
      </c>
      <c r="Z247" s="1">
        <v>355</v>
      </c>
      <c r="AA247" s="1">
        <v>444</v>
      </c>
      <c r="AB247" s="1">
        <v>571</v>
      </c>
      <c r="AC247" s="1">
        <v>540</v>
      </c>
      <c r="AD247" s="1">
        <v>491</v>
      </c>
      <c r="AE247" s="1">
        <v>245</v>
      </c>
      <c r="AF247" s="1">
        <v>146</v>
      </c>
      <c r="AG247" s="1">
        <v>193</v>
      </c>
      <c r="AH247" s="1">
        <v>634</v>
      </c>
      <c r="AI247" s="1">
        <v>526</v>
      </c>
      <c r="AJ247" s="1">
        <v>223</v>
      </c>
      <c r="AK247" s="1">
        <v>307</v>
      </c>
      <c r="AL247" s="1">
        <v>148</v>
      </c>
      <c r="AM247" s="1">
        <v>85</v>
      </c>
      <c r="AN247" s="1">
        <v>258</v>
      </c>
      <c r="AO247" s="1">
        <v>342</v>
      </c>
      <c r="AP247" s="1">
        <v>222</v>
      </c>
      <c r="AQ247" s="1">
        <v>782</v>
      </c>
      <c r="AR247" s="1">
        <v>264</v>
      </c>
      <c r="AS247" s="1">
        <v>641</v>
      </c>
      <c r="AT247" s="1">
        <v>329</v>
      </c>
      <c r="AU247" s="1">
        <v>684</v>
      </c>
      <c r="AV247" s="1">
        <v>466</v>
      </c>
      <c r="AW247" s="1">
        <v>697</v>
      </c>
      <c r="AX247" s="1">
        <v>477</v>
      </c>
      <c r="AY247" s="1">
        <v>208</v>
      </c>
      <c r="AZ247" s="1">
        <v>812</v>
      </c>
      <c r="BA247" s="10">
        <v>741</v>
      </c>
    </row>
    <row r="248" spans="1:108">
      <c r="A248" t="s">
        <v>207</v>
      </c>
      <c r="B248" s="11">
        <v>0.36830000000000002</v>
      </c>
      <c r="C248" s="12">
        <v>0.36370000000000002</v>
      </c>
      <c r="D248" s="12">
        <v>0.37340000000000001</v>
      </c>
      <c r="E248" s="12">
        <v>0.23050000000000001</v>
      </c>
      <c r="F248" s="12">
        <v>0.3397</v>
      </c>
      <c r="G248" s="12">
        <v>0.33539999999999998</v>
      </c>
      <c r="H248" s="12">
        <v>0.4103</v>
      </c>
      <c r="I248" s="12">
        <v>0.39760000000000001</v>
      </c>
      <c r="J248" s="12">
        <v>0.4289</v>
      </c>
      <c r="K248" s="12">
        <v>0.30940000000000001</v>
      </c>
      <c r="L248" s="12">
        <v>0.378</v>
      </c>
      <c r="M248" s="12">
        <v>0.40450000000000003</v>
      </c>
      <c r="N248" s="12">
        <v>0.3826</v>
      </c>
      <c r="O248" s="12">
        <v>0.31519999999999998</v>
      </c>
      <c r="P248" s="12">
        <v>0.34439999999999998</v>
      </c>
      <c r="Q248" s="12">
        <v>0.36770000000000003</v>
      </c>
      <c r="R248" s="12">
        <v>0.38519999999999999</v>
      </c>
      <c r="S248" s="12">
        <v>0.3634</v>
      </c>
      <c r="T248" s="12">
        <v>0.35849999999999999</v>
      </c>
      <c r="U248" s="12">
        <v>0.40849999999999997</v>
      </c>
      <c r="V248" s="12">
        <v>0.45140000000000002</v>
      </c>
      <c r="W248" s="12">
        <v>0.35020000000000001</v>
      </c>
      <c r="X248" s="12">
        <v>0.36459999999999998</v>
      </c>
      <c r="Y248" s="12">
        <v>0.4042</v>
      </c>
      <c r="Z248" s="12">
        <v>0.39079999999999998</v>
      </c>
      <c r="AA248" s="12">
        <v>0.3644</v>
      </c>
      <c r="AB248" s="12">
        <v>0.36849999999999999</v>
      </c>
      <c r="AC248" s="12">
        <v>0.37119999999999997</v>
      </c>
      <c r="AD248" s="12">
        <v>0.40160000000000001</v>
      </c>
      <c r="AE248" s="12">
        <v>0.25530000000000003</v>
      </c>
      <c r="AF248" s="12">
        <v>0.40899999999999997</v>
      </c>
      <c r="AG248" s="12">
        <v>0.49209999999999998</v>
      </c>
      <c r="AH248" s="12">
        <v>0.41510000000000002</v>
      </c>
      <c r="AI248" s="12">
        <v>0.35289999999999999</v>
      </c>
      <c r="AJ248" s="12">
        <v>0.26889999999999997</v>
      </c>
      <c r="AK248" s="12">
        <v>0.2029</v>
      </c>
      <c r="AL248" s="12">
        <v>0.4592</v>
      </c>
      <c r="AM248" s="12">
        <v>0.65900000000000003</v>
      </c>
      <c r="AN248" s="12">
        <v>0.68069999999999997</v>
      </c>
      <c r="AO248" s="12">
        <v>0.52400000000000002</v>
      </c>
      <c r="AP248" s="12">
        <v>0.36699999999999999</v>
      </c>
      <c r="AQ248" s="12">
        <v>0.37569999999999998</v>
      </c>
      <c r="AR248" s="12">
        <v>0.3543</v>
      </c>
      <c r="AS248" s="12">
        <v>0.50860000000000005</v>
      </c>
      <c r="AT248" s="12">
        <v>0.31169999999999998</v>
      </c>
      <c r="AU248" s="12">
        <v>0.36030000000000001</v>
      </c>
      <c r="AV248" s="12">
        <v>0.36620000000000003</v>
      </c>
      <c r="AW248" s="12">
        <v>0.34620000000000001</v>
      </c>
      <c r="AX248" s="12">
        <v>0.36840000000000001</v>
      </c>
      <c r="AY248" s="12">
        <v>0.38279999999999997</v>
      </c>
      <c r="AZ248" s="14">
        <v>0.38</v>
      </c>
      <c r="BA248" s="13">
        <v>0.39369999999999999</v>
      </c>
    </row>
    <row r="249" spans="1:108">
      <c r="A249" t="s">
        <v>84</v>
      </c>
      <c r="B249" s="9">
        <v>549</v>
      </c>
      <c r="C249" s="1">
        <v>377</v>
      </c>
      <c r="D249" s="1">
        <v>172</v>
      </c>
      <c r="E249" s="1">
        <v>96</v>
      </c>
      <c r="F249" s="1">
        <v>108</v>
      </c>
      <c r="G249" s="1">
        <v>101</v>
      </c>
      <c r="H249" s="1">
        <v>110</v>
      </c>
      <c r="I249" s="1">
        <v>66</v>
      </c>
      <c r="J249" s="1">
        <v>68</v>
      </c>
      <c r="K249" s="1">
        <v>68</v>
      </c>
      <c r="L249" s="1">
        <v>65</v>
      </c>
      <c r="M249" s="1">
        <v>46</v>
      </c>
      <c r="N249" s="1">
        <v>43</v>
      </c>
      <c r="O249" s="1">
        <v>48</v>
      </c>
      <c r="P249" s="1">
        <v>58</v>
      </c>
      <c r="Q249" s="1">
        <v>62</v>
      </c>
      <c r="R249" s="1">
        <v>21</v>
      </c>
      <c r="S249" s="1">
        <v>67</v>
      </c>
      <c r="T249" s="1">
        <v>477</v>
      </c>
      <c r="U249" s="1">
        <v>56</v>
      </c>
      <c r="V249" s="1">
        <v>16</v>
      </c>
      <c r="W249" s="1">
        <v>283</v>
      </c>
      <c r="X249" s="1">
        <v>156</v>
      </c>
      <c r="Y249" s="1">
        <v>44</v>
      </c>
      <c r="Z249" s="1">
        <v>64</v>
      </c>
      <c r="AA249" s="1">
        <v>215</v>
      </c>
      <c r="AB249" s="1">
        <v>174</v>
      </c>
      <c r="AC249" s="1">
        <v>160</v>
      </c>
      <c r="AD249" s="1">
        <v>82</v>
      </c>
      <c r="AE249" s="1">
        <v>90</v>
      </c>
      <c r="AF249" s="1">
        <v>42</v>
      </c>
      <c r="AG249" s="1">
        <v>35</v>
      </c>
      <c r="AH249" s="1">
        <v>117</v>
      </c>
      <c r="AI249" s="1">
        <v>142</v>
      </c>
      <c r="AJ249" s="1">
        <v>48</v>
      </c>
      <c r="AK249" s="1">
        <v>159</v>
      </c>
      <c r="AL249" s="1">
        <v>26</v>
      </c>
      <c r="AM249" s="1">
        <v>7</v>
      </c>
      <c r="AN249" s="1">
        <v>19</v>
      </c>
      <c r="AO249" s="1">
        <v>160</v>
      </c>
      <c r="AP249" s="1">
        <v>69</v>
      </c>
      <c r="AQ249" s="1">
        <v>191</v>
      </c>
      <c r="AR249" s="1">
        <v>104</v>
      </c>
      <c r="AS249" s="1">
        <v>67</v>
      </c>
      <c r="AT249" s="1">
        <v>95</v>
      </c>
      <c r="AU249" s="1">
        <v>145</v>
      </c>
      <c r="AV249" s="1">
        <v>115</v>
      </c>
      <c r="AW249" s="1">
        <v>174</v>
      </c>
      <c r="AX249" s="1">
        <v>214</v>
      </c>
      <c r="AY249" s="1">
        <v>46</v>
      </c>
      <c r="AZ249" s="1">
        <v>158</v>
      </c>
      <c r="BA249" s="10">
        <v>133</v>
      </c>
    </row>
    <row r="250" spans="1:108" ht="17" thickBot="1">
      <c r="A250" t="s">
        <v>207</v>
      </c>
      <c r="B250" s="15">
        <v>0.12989999999999999</v>
      </c>
      <c r="C250" s="16">
        <v>0.16919999999999999</v>
      </c>
      <c r="D250" s="16">
        <v>8.5999999999999993E-2</v>
      </c>
      <c r="E250" s="16">
        <v>0.19800000000000001</v>
      </c>
      <c r="F250" s="16">
        <v>0.16120000000000001</v>
      </c>
      <c r="G250" s="16">
        <v>0.1449</v>
      </c>
      <c r="H250" s="16">
        <v>0.1323</v>
      </c>
      <c r="I250" s="16">
        <v>0.1047</v>
      </c>
      <c r="J250" s="16">
        <v>7.4499999999999997E-2</v>
      </c>
      <c r="K250" s="16">
        <v>0.1338</v>
      </c>
      <c r="L250" s="16">
        <v>0.12239999999999999</v>
      </c>
      <c r="M250" s="16">
        <v>0.1241</v>
      </c>
      <c r="N250" s="16">
        <v>0.10680000000000001</v>
      </c>
      <c r="O250" s="16">
        <v>0.1147</v>
      </c>
      <c r="P250" s="16">
        <v>0.17419999999999999</v>
      </c>
      <c r="Q250" s="16">
        <v>0.1797</v>
      </c>
      <c r="R250" s="16">
        <v>0.11219999999999999</v>
      </c>
      <c r="S250" s="16">
        <v>0.1394</v>
      </c>
      <c r="T250" s="16">
        <v>0.1336</v>
      </c>
      <c r="U250" s="16">
        <v>0.1245</v>
      </c>
      <c r="V250" s="16">
        <v>7.5899999999999995E-2</v>
      </c>
      <c r="W250" s="16">
        <v>0.1706</v>
      </c>
      <c r="X250" s="16">
        <v>0.1242</v>
      </c>
      <c r="Y250" s="16">
        <v>0.11210000000000001</v>
      </c>
      <c r="Z250" s="16">
        <v>7.0999999999999994E-2</v>
      </c>
      <c r="AA250" s="16">
        <v>0.1764</v>
      </c>
      <c r="AB250" s="16">
        <v>0.11210000000000001</v>
      </c>
      <c r="AC250" s="16">
        <v>0.10979999999999999</v>
      </c>
      <c r="AD250" s="16">
        <v>6.6600000000000006E-2</v>
      </c>
      <c r="AE250" s="16">
        <v>9.35E-2</v>
      </c>
      <c r="AF250" s="16">
        <v>0.1181</v>
      </c>
      <c r="AG250" s="16">
        <v>8.9200000000000002E-2</v>
      </c>
      <c r="AH250" s="16">
        <v>7.6799999999999993E-2</v>
      </c>
      <c r="AI250" s="16">
        <v>9.5500000000000002E-2</v>
      </c>
      <c r="AJ250" s="16">
        <v>5.8099999999999999E-2</v>
      </c>
      <c r="AK250" s="16">
        <v>0.10489999999999999</v>
      </c>
      <c r="AL250" s="16">
        <v>7.9799999999999996E-2</v>
      </c>
      <c r="AM250" s="16">
        <v>5.7000000000000002E-2</v>
      </c>
      <c r="AN250" s="16">
        <v>4.8800000000000003E-2</v>
      </c>
      <c r="AO250" s="16">
        <v>0.24460000000000001</v>
      </c>
      <c r="AP250" s="16">
        <v>0.1145</v>
      </c>
      <c r="AQ250" s="16">
        <v>9.1899999999999996E-2</v>
      </c>
      <c r="AR250" s="16">
        <v>0.13900000000000001</v>
      </c>
      <c r="AS250" s="16">
        <v>5.3100000000000001E-2</v>
      </c>
      <c r="AT250" s="16">
        <v>9.0300000000000005E-2</v>
      </c>
      <c r="AU250" s="16">
        <v>7.6399999999999996E-2</v>
      </c>
      <c r="AV250" s="16">
        <v>9.06E-2</v>
      </c>
      <c r="AW250" s="16">
        <v>8.6499999999999994E-2</v>
      </c>
      <c r="AX250" s="16">
        <v>0.16550000000000001</v>
      </c>
      <c r="AY250" s="16">
        <v>8.4400000000000003E-2</v>
      </c>
      <c r="AZ250" s="16">
        <v>7.3800000000000004E-2</v>
      </c>
      <c r="BA250" s="18">
        <v>7.0499999999999993E-2</v>
      </c>
    </row>
    <row r="251" spans="1:108">
      <c r="A251" t="s">
        <v>207</v>
      </c>
    </row>
    <row r="252" spans="1:108">
      <c r="A252" s="28" t="str">
        <f>HYPERLINK("#Contents!A1", "Contents")</f>
        <v>Contents</v>
      </c>
    </row>
    <row r="253" spans="1:108">
      <c r="A253" s="29" t="s">
        <v>95</v>
      </c>
      <c r="DD253" s="37" t="str">
        <f>LEFT(A253, FIND(" ", A253) - 2)</f>
        <v>Table_V4.4</v>
      </c>
    </row>
    <row r="254" spans="1:108">
      <c r="A254" t="s">
        <v>1</v>
      </c>
    </row>
    <row r="255" spans="1:108" ht="17" thickBot="1">
      <c r="A255" t="s">
        <v>207</v>
      </c>
    </row>
    <row r="256" spans="1:108" ht="36" customHeight="1">
      <c r="A256" t="s">
        <v>207</v>
      </c>
      <c r="B256" s="71" t="s">
        <v>14</v>
      </c>
      <c r="C256" s="70" t="s">
        <v>2</v>
      </c>
      <c r="D256" s="70"/>
      <c r="E256" s="69" t="s">
        <v>3</v>
      </c>
      <c r="F256" s="70"/>
      <c r="G256" s="70"/>
      <c r="H256" s="70"/>
      <c r="I256" s="70"/>
      <c r="J256" s="73"/>
      <c r="K256" s="69" t="s">
        <v>4</v>
      </c>
      <c r="L256" s="70"/>
      <c r="M256" s="70"/>
      <c r="N256" s="70"/>
      <c r="O256" s="70"/>
      <c r="P256" s="70"/>
      <c r="Q256" s="70"/>
      <c r="R256" s="70"/>
      <c r="S256" s="70"/>
      <c r="T256" s="70"/>
      <c r="U256" s="70"/>
      <c r="V256" s="70"/>
      <c r="W256" s="69" t="s">
        <v>5</v>
      </c>
      <c r="X256" s="70"/>
      <c r="Y256" s="70"/>
      <c r="Z256" s="70"/>
      <c r="AA256" s="69" t="s">
        <v>6</v>
      </c>
      <c r="AB256" s="70"/>
      <c r="AC256" s="70"/>
      <c r="AD256" s="69" t="s">
        <v>7</v>
      </c>
      <c r="AE256" s="70"/>
      <c r="AF256" s="70"/>
      <c r="AG256" s="70"/>
      <c r="AH256" s="69" t="s">
        <v>8</v>
      </c>
      <c r="AI256" s="70"/>
      <c r="AJ256" s="69" t="s">
        <v>9</v>
      </c>
      <c r="AK256" s="70"/>
      <c r="AL256" s="70"/>
      <c r="AM256" s="70"/>
      <c r="AN256" s="70"/>
      <c r="AO256" s="70"/>
      <c r="AP256" s="69" t="s">
        <v>10</v>
      </c>
      <c r="AQ256" s="70"/>
      <c r="AR256" s="70"/>
      <c r="AS256" s="70"/>
      <c r="AT256" s="70"/>
      <c r="AU256" s="70"/>
      <c r="AV256" s="70"/>
      <c r="AW256" s="70"/>
      <c r="AX256" s="69" t="s">
        <v>11</v>
      </c>
      <c r="AY256" s="70"/>
      <c r="AZ256" s="2" t="s">
        <v>12</v>
      </c>
      <c r="BA256" s="3" t="s">
        <v>13</v>
      </c>
    </row>
    <row r="257" spans="1:108" ht="50" customHeight="1" thickBot="1">
      <c r="A257" t="s">
        <v>207</v>
      </c>
      <c r="B257" s="72" t="s">
        <v>14</v>
      </c>
      <c r="C257" s="4" t="s">
        <v>15</v>
      </c>
      <c r="D257" s="5" t="s">
        <v>16</v>
      </c>
      <c r="E257" s="6" t="s">
        <v>17</v>
      </c>
      <c r="F257" s="4" t="s">
        <v>18</v>
      </c>
      <c r="G257" s="4" t="s">
        <v>19</v>
      </c>
      <c r="H257" s="4" t="s">
        <v>20</v>
      </c>
      <c r="I257" s="4" t="s">
        <v>21</v>
      </c>
      <c r="J257" s="7" t="s">
        <v>22</v>
      </c>
      <c r="K257" s="6" t="s">
        <v>23</v>
      </c>
      <c r="L257" s="4" t="s">
        <v>24</v>
      </c>
      <c r="M257" s="4" t="s">
        <v>25</v>
      </c>
      <c r="N257" s="4" t="s">
        <v>26</v>
      </c>
      <c r="O257" s="4" t="s">
        <v>27</v>
      </c>
      <c r="P257" s="4" t="s">
        <v>28</v>
      </c>
      <c r="Q257" s="4" t="s">
        <v>29</v>
      </c>
      <c r="R257" s="4" t="s">
        <v>30</v>
      </c>
      <c r="S257" s="4" t="s">
        <v>31</v>
      </c>
      <c r="T257" s="4" t="s">
        <v>32</v>
      </c>
      <c r="U257" s="4" t="s">
        <v>33</v>
      </c>
      <c r="V257" s="4" t="s">
        <v>34</v>
      </c>
      <c r="W257" s="6" t="s">
        <v>35</v>
      </c>
      <c r="X257" s="4" t="s">
        <v>36</v>
      </c>
      <c r="Y257" s="4" t="s">
        <v>37</v>
      </c>
      <c r="Z257" s="4" t="s">
        <v>38</v>
      </c>
      <c r="AA257" s="6" t="s">
        <v>236</v>
      </c>
      <c r="AB257" s="4" t="s">
        <v>237</v>
      </c>
      <c r="AC257" s="4" t="s">
        <v>238</v>
      </c>
      <c r="AD257" s="6" t="s">
        <v>39</v>
      </c>
      <c r="AE257" s="4" t="s">
        <v>40</v>
      </c>
      <c r="AF257" s="4" t="s">
        <v>41</v>
      </c>
      <c r="AG257" s="4" t="s">
        <v>42</v>
      </c>
      <c r="AH257" s="6" t="s">
        <v>43</v>
      </c>
      <c r="AI257" s="4" t="s">
        <v>44</v>
      </c>
      <c r="AJ257" s="6" t="s">
        <v>39</v>
      </c>
      <c r="AK257" s="4" t="s">
        <v>40</v>
      </c>
      <c r="AL257" s="4" t="s">
        <v>41</v>
      </c>
      <c r="AM257" s="4" t="s">
        <v>45</v>
      </c>
      <c r="AN257" s="4" t="s">
        <v>42</v>
      </c>
      <c r="AO257" s="4" t="s">
        <v>46</v>
      </c>
      <c r="AP257" s="6" t="s">
        <v>47</v>
      </c>
      <c r="AQ257" s="4" t="s">
        <v>48</v>
      </c>
      <c r="AR257" s="4" t="s">
        <v>49</v>
      </c>
      <c r="AS257" s="4" t="s">
        <v>50</v>
      </c>
      <c r="AT257" s="4" t="s">
        <v>51</v>
      </c>
      <c r="AU257" s="4" t="s">
        <v>52</v>
      </c>
      <c r="AV257" s="4" t="s">
        <v>53</v>
      </c>
      <c r="AW257" s="4" t="s">
        <v>54</v>
      </c>
      <c r="AX257" s="6" t="s">
        <v>55</v>
      </c>
      <c r="AY257" s="4" t="s">
        <v>56</v>
      </c>
      <c r="AZ257" s="6" t="s">
        <v>57</v>
      </c>
      <c r="BA257" s="8" t="s">
        <v>58</v>
      </c>
    </row>
    <row r="258" spans="1:108">
      <c r="A258" t="s">
        <v>59</v>
      </c>
      <c r="B258" s="9">
        <v>4008</v>
      </c>
      <c r="C258" s="1">
        <v>2221</v>
      </c>
      <c r="D258" s="1">
        <v>1787</v>
      </c>
      <c r="E258" s="1">
        <v>341</v>
      </c>
      <c r="F258" s="1">
        <v>519</v>
      </c>
      <c r="G258" s="1">
        <v>727</v>
      </c>
      <c r="H258" s="1">
        <v>774</v>
      </c>
      <c r="I258" s="1">
        <v>689</v>
      </c>
      <c r="J258" s="1">
        <v>958</v>
      </c>
      <c r="K258" s="1">
        <v>427</v>
      </c>
      <c r="L258" s="1">
        <v>536</v>
      </c>
      <c r="M258" s="1">
        <v>367</v>
      </c>
      <c r="N258" s="1">
        <v>434</v>
      </c>
      <c r="O258" s="1">
        <v>355</v>
      </c>
      <c r="P258" s="1">
        <v>292</v>
      </c>
      <c r="Q258" s="1">
        <v>356</v>
      </c>
      <c r="R258" s="1">
        <v>183</v>
      </c>
      <c r="S258" s="1">
        <v>436</v>
      </c>
      <c r="T258" s="1">
        <v>3386</v>
      </c>
      <c r="U258" s="1">
        <v>415</v>
      </c>
      <c r="V258" s="1">
        <v>207</v>
      </c>
      <c r="W258" s="1">
        <v>1021</v>
      </c>
      <c r="X258" s="1">
        <v>1265</v>
      </c>
      <c r="Y258" s="1">
        <v>500</v>
      </c>
      <c r="Z258" s="1">
        <v>1222</v>
      </c>
      <c r="AA258" s="1">
        <v>1110</v>
      </c>
      <c r="AB258" s="1">
        <v>1679</v>
      </c>
      <c r="AC258" s="1">
        <v>1219</v>
      </c>
      <c r="AD258" s="1">
        <v>1221</v>
      </c>
      <c r="AE258" s="1">
        <v>988</v>
      </c>
      <c r="AF258" s="1">
        <v>238</v>
      </c>
      <c r="AG258" s="1">
        <v>355</v>
      </c>
      <c r="AH258" s="1">
        <v>1453</v>
      </c>
      <c r="AI258" s="1">
        <v>1469</v>
      </c>
      <c r="AJ258" s="1">
        <v>807</v>
      </c>
      <c r="AK258" s="1">
        <v>1425</v>
      </c>
      <c r="AL258" s="1">
        <v>256</v>
      </c>
      <c r="AM258" s="1">
        <v>151</v>
      </c>
      <c r="AN258" s="1">
        <v>373</v>
      </c>
      <c r="AO258" s="1">
        <v>634</v>
      </c>
      <c r="AP258" s="1">
        <v>559</v>
      </c>
      <c r="AQ258" s="1">
        <v>1998</v>
      </c>
      <c r="AR258" s="1">
        <v>691</v>
      </c>
      <c r="AS258" s="1">
        <v>1258</v>
      </c>
      <c r="AT258" s="1">
        <v>1005</v>
      </c>
      <c r="AU258" s="1">
        <v>1877</v>
      </c>
      <c r="AV258" s="1">
        <v>1229</v>
      </c>
      <c r="AW258" s="1">
        <v>1930</v>
      </c>
      <c r="AX258" s="1">
        <v>1224</v>
      </c>
      <c r="AY258" s="1">
        <v>551</v>
      </c>
      <c r="AZ258" s="1">
        <v>2023</v>
      </c>
      <c r="BA258" s="10">
        <v>1810</v>
      </c>
    </row>
    <row r="259" spans="1:108">
      <c r="A259" t="s">
        <v>60</v>
      </c>
      <c r="B259" s="9">
        <v>4224</v>
      </c>
      <c r="C259" s="1">
        <v>2228</v>
      </c>
      <c r="D259" s="1">
        <v>1996</v>
      </c>
      <c r="E259" s="1">
        <v>486</v>
      </c>
      <c r="F259" s="1">
        <v>667</v>
      </c>
      <c r="G259" s="1">
        <v>698</v>
      </c>
      <c r="H259" s="1">
        <v>831</v>
      </c>
      <c r="I259" s="1">
        <v>626</v>
      </c>
      <c r="J259" s="1">
        <v>916</v>
      </c>
      <c r="K259" s="1">
        <v>508</v>
      </c>
      <c r="L259" s="1">
        <v>531</v>
      </c>
      <c r="M259" s="1">
        <v>370</v>
      </c>
      <c r="N259" s="1">
        <v>405</v>
      </c>
      <c r="O259" s="1">
        <v>416</v>
      </c>
      <c r="P259" s="1">
        <v>331</v>
      </c>
      <c r="Q259" s="1">
        <v>345</v>
      </c>
      <c r="R259" s="1">
        <v>183</v>
      </c>
      <c r="S259" s="1">
        <v>484</v>
      </c>
      <c r="T259" s="1">
        <v>3573</v>
      </c>
      <c r="U259" s="1">
        <v>446</v>
      </c>
      <c r="V259" s="1">
        <v>204</v>
      </c>
      <c r="W259" s="1">
        <v>1662</v>
      </c>
      <c r="X259" s="1">
        <v>1259</v>
      </c>
      <c r="Y259" s="1">
        <v>396</v>
      </c>
      <c r="Z259" s="1">
        <v>907</v>
      </c>
      <c r="AA259" s="1">
        <v>1219</v>
      </c>
      <c r="AB259" s="1">
        <v>1549</v>
      </c>
      <c r="AC259" s="1">
        <v>1456</v>
      </c>
      <c r="AD259" s="1">
        <v>1224</v>
      </c>
      <c r="AE259" s="1">
        <v>959</v>
      </c>
      <c r="AF259" s="1">
        <v>358</v>
      </c>
      <c r="AG259" s="1">
        <v>392</v>
      </c>
      <c r="AH259" s="1">
        <v>1527</v>
      </c>
      <c r="AI259" s="1">
        <v>1492</v>
      </c>
      <c r="AJ259" s="1">
        <v>830</v>
      </c>
      <c r="AK259" s="1">
        <v>1512</v>
      </c>
      <c r="AL259" s="1">
        <v>323</v>
      </c>
      <c r="AM259" s="1">
        <v>128</v>
      </c>
      <c r="AN259" s="1">
        <v>379</v>
      </c>
      <c r="AO259" s="1">
        <v>653</v>
      </c>
      <c r="AP259" s="1">
        <v>605</v>
      </c>
      <c r="AQ259" s="1">
        <v>2080</v>
      </c>
      <c r="AR259" s="1">
        <v>746</v>
      </c>
      <c r="AS259" s="1">
        <v>1260</v>
      </c>
      <c r="AT259" s="1">
        <v>1057</v>
      </c>
      <c r="AU259" s="1">
        <v>1900</v>
      </c>
      <c r="AV259" s="1">
        <v>1273</v>
      </c>
      <c r="AW259" s="1">
        <v>2012</v>
      </c>
      <c r="AX259" s="1">
        <v>1295</v>
      </c>
      <c r="AY259" s="1">
        <v>543</v>
      </c>
      <c r="AZ259" s="1">
        <v>2138</v>
      </c>
      <c r="BA259" s="10">
        <v>1883</v>
      </c>
    </row>
    <row r="260" spans="1:108">
      <c r="A260" t="s">
        <v>90</v>
      </c>
      <c r="B260" s="9">
        <v>1563</v>
      </c>
      <c r="C260" s="1">
        <v>718</v>
      </c>
      <c r="D260" s="1">
        <v>845</v>
      </c>
      <c r="E260" s="1">
        <v>153</v>
      </c>
      <c r="F260" s="1">
        <v>242</v>
      </c>
      <c r="G260" s="1">
        <v>262</v>
      </c>
      <c r="H260" s="1">
        <v>306</v>
      </c>
      <c r="I260" s="1">
        <v>241</v>
      </c>
      <c r="J260" s="1">
        <v>359</v>
      </c>
      <c r="K260" s="1">
        <v>185</v>
      </c>
      <c r="L260" s="1">
        <v>192</v>
      </c>
      <c r="M260" s="1">
        <v>139</v>
      </c>
      <c r="N260" s="1">
        <v>154</v>
      </c>
      <c r="O260" s="1">
        <v>148</v>
      </c>
      <c r="P260" s="1">
        <v>106</v>
      </c>
      <c r="Q260" s="1">
        <v>122</v>
      </c>
      <c r="R260" s="1">
        <v>74</v>
      </c>
      <c r="S260" s="1">
        <v>196</v>
      </c>
      <c r="T260" s="1">
        <v>1316</v>
      </c>
      <c r="U260" s="1">
        <v>182</v>
      </c>
      <c r="V260" s="1">
        <v>65</v>
      </c>
      <c r="W260" s="1">
        <v>554</v>
      </c>
      <c r="X260" s="1">
        <v>431</v>
      </c>
      <c r="Y260" s="1">
        <v>150</v>
      </c>
      <c r="Z260" s="1">
        <v>428</v>
      </c>
      <c r="AA260" s="1">
        <v>421</v>
      </c>
      <c r="AB260" s="1">
        <v>567</v>
      </c>
      <c r="AC260" s="1">
        <v>575</v>
      </c>
      <c r="AD260" s="1">
        <v>246</v>
      </c>
      <c r="AE260" s="1">
        <v>639</v>
      </c>
      <c r="AF260" s="1">
        <v>196</v>
      </c>
      <c r="AG260" s="1">
        <v>143</v>
      </c>
      <c r="AH260" s="1">
        <v>457</v>
      </c>
      <c r="AI260" s="1">
        <v>765</v>
      </c>
      <c r="AJ260" s="1">
        <v>88</v>
      </c>
      <c r="AK260" s="1">
        <v>1052</v>
      </c>
      <c r="AL260" s="1">
        <v>133</v>
      </c>
      <c r="AM260" s="1">
        <v>38</v>
      </c>
      <c r="AN260" s="1">
        <v>95</v>
      </c>
      <c r="AO260" s="1">
        <v>103</v>
      </c>
      <c r="AP260" s="1">
        <v>185</v>
      </c>
      <c r="AQ260" s="1">
        <v>1187</v>
      </c>
      <c r="AR260" s="1">
        <v>288</v>
      </c>
      <c r="AS260" s="1">
        <v>123</v>
      </c>
      <c r="AT260" s="1">
        <v>522</v>
      </c>
      <c r="AU260" s="1">
        <v>710</v>
      </c>
      <c r="AV260" s="1">
        <v>601</v>
      </c>
      <c r="AW260" s="1">
        <v>738</v>
      </c>
      <c r="AX260" s="1">
        <v>476</v>
      </c>
      <c r="AY260" s="1">
        <v>211</v>
      </c>
      <c r="AZ260" s="1">
        <v>1034</v>
      </c>
      <c r="BA260" s="10">
        <v>963</v>
      </c>
    </row>
    <row r="261" spans="1:108">
      <c r="A261" t="s">
        <v>207</v>
      </c>
      <c r="B261" s="11">
        <v>0.37009999999999998</v>
      </c>
      <c r="C261" s="12">
        <v>0.32219999999999999</v>
      </c>
      <c r="D261" s="12">
        <v>0.42349999999999999</v>
      </c>
      <c r="E261" s="12">
        <v>0.31509999999999999</v>
      </c>
      <c r="F261" s="12">
        <v>0.3624</v>
      </c>
      <c r="G261" s="12">
        <v>0.37480000000000002</v>
      </c>
      <c r="H261" s="12">
        <v>0.36870000000000003</v>
      </c>
      <c r="I261" s="12">
        <v>0.38529999999999998</v>
      </c>
      <c r="J261" s="12">
        <v>0.39190000000000003</v>
      </c>
      <c r="K261" s="12">
        <v>0.36420000000000002</v>
      </c>
      <c r="L261" s="12">
        <v>0.36109999999999998</v>
      </c>
      <c r="M261" s="12">
        <v>0.37440000000000001</v>
      </c>
      <c r="N261" s="14">
        <v>0.38</v>
      </c>
      <c r="O261" s="12">
        <v>0.35489999999999999</v>
      </c>
      <c r="P261" s="12">
        <v>0.3216</v>
      </c>
      <c r="Q261" s="12">
        <v>0.35320000000000001</v>
      </c>
      <c r="R261" s="12">
        <v>0.40510000000000002</v>
      </c>
      <c r="S261" s="12">
        <v>0.40560000000000002</v>
      </c>
      <c r="T261" s="12">
        <v>0.36820000000000003</v>
      </c>
      <c r="U261" s="12">
        <v>0.40820000000000001</v>
      </c>
      <c r="V261" s="12">
        <v>0.31900000000000001</v>
      </c>
      <c r="W261" s="12">
        <v>0.33329999999999999</v>
      </c>
      <c r="X261" s="12">
        <v>0.3422</v>
      </c>
      <c r="Y261" s="12">
        <v>0.379</v>
      </c>
      <c r="Z261" s="12">
        <v>0.47210000000000002</v>
      </c>
      <c r="AA261" s="12">
        <v>0.34570000000000001</v>
      </c>
      <c r="AB261" s="12">
        <v>0.36580000000000001</v>
      </c>
      <c r="AC261" s="12">
        <v>0.39500000000000002</v>
      </c>
      <c r="AD261" s="12">
        <v>0.2011</v>
      </c>
      <c r="AE261" s="12">
        <v>0.66679999999999995</v>
      </c>
      <c r="AF261" s="12">
        <v>0.54749999999999999</v>
      </c>
      <c r="AG261" s="12">
        <v>0.36470000000000002</v>
      </c>
      <c r="AH261" s="12">
        <v>0.29920000000000002</v>
      </c>
      <c r="AI261" s="12">
        <v>0.51280000000000003</v>
      </c>
      <c r="AJ261" s="12">
        <v>0.10580000000000001</v>
      </c>
      <c r="AK261" s="12">
        <v>0.69579999999999997</v>
      </c>
      <c r="AL261" s="12">
        <v>0.41260000000000002</v>
      </c>
      <c r="AM261" s="12">
        <v>0.2994</v>
      </c>
      <c r="AN261" s="12">
        <v>0.2495</v>
      </c>
      <c r="AO261" s="12">
        <v>0.1573</v>
      </c>
      <c r="AP261" s="12">
        <v>0.30559999999999998</v>
      </c>
      <c r="AQ261" s="12">
        <v>0.57079999999999997</v>
      </c>
      <c r="AR261" s="12">
        <v>0.38579999999999998</v>
      </c>
      <c r="AS261" s="12">
        <v>9.7500000000000003E-2</v>
      </c>
      <c r="AT261" s="12">
        <v>0.49370000000000003</v>
      </c>
      <c r="AU261" s="12">
        <v>0.3735</v>
      </c>
      <c r="AV261" s="12">
        <v>0.47239999999999999</v>
      </c>
      <c r="AW261" s="12">
        <v>0.36670000000000003</v>
      </c>
      <c r="AX261" s="12">
        <v>0.36799999999999999</v>
      </c>
      <c r="AY261" s="12">
        <v>0.38800000000000001</v>
      </c>
      <c r="AZ261" s="12">
        <v>0.48349999999999999</v>
      </c>
      <c r="BA261" s="13">
        <v>0.51160000000000005</v>
      </c>
    </row>
    <row r="262" spans="1:108">
      <c r="A262" t="s">
        <v>91</v>
      </c>
      <c r="B262" s="9">
        <v>788</v>
      </c>
      <c r="C262" s="1">
        <v>398</v>
      </c>
      <c r="D262" s="1">
        <v>390</v>
      </c>
      <c r="E262" s="1">
        <v>116</v>
      </c>
      <c r="F262" s="1">
        <v>93</v>
      </c>
      <c r="G262" s="1">
        <v>115</v>
      </c>
      <c r="H262" s="1">
        <v>142</v>
      </c>
      <c r="I262" s="1">
        <v>112</v>
      </c>
      <c r="J262" s="1">
        <v>210</v>
      </c>
      <c r="K262" s="1">
        <v>111</v>
      </c>
      <c r="L262" s="1">
        <v>102</v>
      </c>
      <c r="M262" s="1">
        <v>65</v>
      </c>
      <c r="N262" s="1">
        <v>81</v>
      </c>
      <c r="O262" s="1">
        <v>97</v>
      </c>
      <c r="P262" s="1">
        <v>71</v>
      </c>
      <c r="Q262" s="1">
        <v>56</v>
      </c>
      <c r="R262" s="1">
        <v>22</v>
      </c>
      <c r="S262" s="1">
        <v>67</v>
      </c>
      <c r="T262" s="1">
        <v>673</v>
      </c>
      <c r="U262" s="1">
        <v>60</v>
      </c>
      <c r="V262" s="1">
        <v>55</v>
      </c>
      <c r="W262" s="1">
        <v>316</v>
      </c>
      <c r="X262" s="1">
        <v>237</v>
      </c>
      <c r="Y262" s="1">
        <v>76</v>
      </c>
      <c r="Z262" s="1">
        <v>158</v>
      </c>
      <c r="AA262" s="1">
        <v>190</v>
      </c>
      <c r="AB262" s="1">
        <v>307</v>
      </c>
      <c r="AC262" s="1">
        <v>290</v>
      </c>
      <c r="AD262" s="1">
        <v>477</v>
      </c>
      <c r="AE262" s="1">
        <v>43</v>
      </c>
      <c r="AF262" s="1">
        <v>33</v>
      </c>
      <c r="AG262" s="1">
        <v>52</v>
      </c>
      <c r="AH262" s="1">
        <v>388</v>
      </c>
      <c r="AI262" s="1">
        <v>199</v>
      </c>
      <c r="AJ262" s="1">
        <v>488</v>
      </c>
      <c r="AK262" s="1">
        <v>106</v>
      </c>
      <c r="AL262" s="1">
        <v>39</v>
      </c>
      <c r="AM262" s="1">
        <v>7</v>
      </c>
      <c r="AN262" s="1">
        <v>54</v>
      </c>
      <c r="AO262" s="1">
        <v>63</v>
      </c>
      <c r="AP262" s="1">
        <v>144</v>
      </c>
      <c r="AQ262" s="1">
        <v>101</v>
      </c>
      <c r="AR262" s="1">
        <v>145</v>
      </c>
      <c r="AS262" s="1">
        <v>478</v>
      </c>
      <c r="AT262" s="1">
        <v>196</v>
      </c>
      <c r="AU262" s="1">
        <v>465</v>
      </c>
      <c r="AV262" s="1">
        <v>189</v>
      </c>
      <c r="AW262" s="1">
        <v>512</v>
      </c>
      <c r="AX262" s="1">
        <v>186</v>
      </c>
      <c r="AY262" s="1">
        <v>114</v>
      </c>
      <c r="AZ262" s="1">
        <v>290</v>
      </c>
      <c r="BA262" s="10">
        <v>182</v>
      </c>
    </row>
    <row r="263" spans="1:108">
      <c r="A263" t="s">
        <v>207</v>
      </c>
      <c r="B263" s="11">
        <v>0.1865</v>
      </c>
      <c r="C263" s="12">
        <v>0.17849999999999999</v>
      </c>
      <c r="D263" s="12">
        <v>0.1953</v>
      </c>
      <c r="E263" s="12">
        <v>0.23849999999999999</v>
      </c>
      <c r="F263" s="12">
        <v>0.13919999999999999</v>
      </c>
      <c r="G263" s="12">
        <v>0.16489999999999999</v>
      </c>
      <c r="H263" s="12">
        <v>0.17080000000000001</v>
      </c>
      <c r="I263" s="12">
        <v>0.1789</v>
      </c>
      <c r="J263" s="12">
        <v>0.22919999999999999</v>
      </c>
      <c r="K263" s="12">
        <v>0.219</v>
      </c>
      <c r="L263" s="12">
        <v>0.1923</v>
      </c>
      <c r="M263" s="12">
        <v>0.17610000000000001</v>
      </c>
      <c r="N263" s="12">
        <v>0.19889999999999999</v>
      </c>
      <c r="O263" s="12">
        <v>0.23280000000000001</v>
      </c>
      <c r="P263" s="12">
        <v>0.216</v>
      </c>
      <c r="Q263" s="12">
        <v>0.1633</v>
      </c>
      <c r="R263" s="12">
        <v>0.12280000000000001</v>
      </c>
      <c r="S263" s="12">
        <v>0.13869999999999999</v>
      </c>
      <c r="T263" s="12">
        <v>0.18840000000000001</v>
      </c>
      <c r="U263" s="12">
        <v>0.13389999999999999</v>
      </c>
      <c r="V263" s="12">
        <v>0.26679999999999998</v>
      </c>
      <c r="W263" s="12">
        <v>0.19020000000000001</v>
      </c>
      <c r="X263" s="12">
        <v>0.18859999999999999</v>
      </c>
      <c r="Y263" s="12">
        <v>0.1928</v>
      </c>
      <c r="Z263" s="12">
        <v>0.1739</v>
      </c>
      <c r="AA263" s="12">
        <v>0.15579999999999999</v>
      </c>
      <c r="AB263" s="12">
        <v>0.19839999999999999</v>
      </c>
      <c r="AC263" s="12">
        <v>0.19950000000000001</v>
      </c>
      <c r="AD263" s="12">
        <v>0.38990000000000002</v>
      </c>
      <c r="AE263" s="12">
        <v>4.5199999999999997E-2</v>
      </c>
      <c r="AF263" s="12">
        <v>9.1800000000000007E-2</v>
      </c>
      <c r="AG263" s="12">
        <v>0.13220000000000001</v>
      </c>
      <c r="AH263" s="12">
        <v>0.25419999999999998</v>
      </c>
      <c r="AI263" s="12">
        <v>0.1336</v>
      </c>
      <c r="AJ263" s="12">
        <v>0.58730000000000004</v>
      </c>
      <c r="AK263" s="14">
        <v>7.0000000000000007E-2</v>
      </c>
      <c r="AL263" s="12">
        <v>0.1217</v>
      </c>
      <c r="AM263" s="12">
        <v>5.8299999999999998E-2</v>
      </c>
      <c r="AN263" s="12">
        <v>0.1419</v>
      </c>
      <c r="AO263" s="12">
        <v>9.6199999999999994E-2</v>
      </c>
      <c r="AP263" s="12">
        <v>0.23860000000000001</v>
      </c>
      <c r="AQ263" s="12">
        <v>4.8399999999999999E-2</v>
      </c>
      <c r="AR263" s="12">
        <v>0.1948</v>
      </c>
      <c r="AS263" s="12">
        <v>0.379</v>
      </c>
      <c r="AT263" s="12">
        <v>0.18579999999999999</v>
      </c>
      <c r="AU263" s="12">
        <v>0.2445</v>
      </c>
      <c r="AV263" s="12">
        <v>0.1487</v>
      </c>
      <c r="AW263" s="12">
        <v>0.25459999999999999</v>
      </c>
      <c r="AX263" s="12">
        <v>0.14330000000000001</v>
      </c>
      <c r="AY263" s="12">
        <v>0.20910000000000001</v>
      </c>
      <c r="AZ263" s="12">
        <v>0.13550000000000001</v>
      </c>
      <c r="BA263" s="13">
        <v>9.6699999999999994E-2</v>
      </c>
    </row>
    <row r="264" spans="1:108">
      <c r="A264" t="s">
        <v>92</v>
      </c>
      <c r="B264" s="9">
        <v>1172</v>
      </c>
      <c r="C264" s="1">
        <v>625</v>
      </c>
      <c r="D264" s="1">
        <v>547</v>
      </c>
      <c r="E264" s="1">
        <v>113</v>
      </c>
      <c r="F264" s="1">
        <v>213</v>
      </c>
      <c r="G264" s="1">
        <v>176</v>
      </c>
      <c r="H264" s="1">
        <v>247</v>
      </c>
      <c r="I264" s="1">
        <v>176</v>
      </c>
      <c r="J264" s="1">
        <v>247</v>
      </c>
      <c r="K264" s="1">
        <v>132</v>
      </c>
      <c r="L264" s="1">
        <v>149</v>
      </c>
      <c r="M264" s="1">
        <v>100</v>
      </c>
      <c r="N264" s="1">
        <v>115</v>
      </c>
      <c r="O264" s="1">
        <v>101</v>
      </c>
      <c r="P264" s="1">
        <v>75</v>
      </c>
      <c r="Q264" s="1">
        <v>99</v>
      </c>
      <c r="R264" s="1">
        <v>54</v>
      </c>
      <c r="S264" s="1">
        <v>147</v>
      </c>
      <c r="T264" s="1">
        <v>972</v>
      </c>
      <c r="U264" s="1">
        <v>135</v>
      </c>
      <c r="V264" s="1">
        <v>64</v>
      </c>
      <c r="W264" s="1">
        <v>450</v>
      </c>
      <c r="X264" s="1">
        <v>366</v>
      </c>
      <c r="Y264" s="1">
        <v>114</v>
      </c>
      <c r="Z264" s="1">
        <v>242</v>
      </c>
      <c r="AA264" s="1">
        <v>353</v>
      </c>
      <c r="AB264" s="1">
        <v>427</v>
      </c>
      <c r="AC264" s="1">
        <v>392</v>
      </c>
      <c r="AD264" s="1">
        <v>344</v>
      </c>
      <c r="AE264" s="1">
        <v>168</v>
      </c>
      <c r="AF264" s="1">
        <v>91</v>
      </c>
      <c r="AG264" s="1">
        <v>148</v>
      </c>
      <c r="AH264" s="1">
        <v>457</v>
      </c>
      <c r="AI264" s="1">
        <v>370</v>
      </c>
      <c r="AJ264" s="1">
        <v>171</v>
      </c>
      <c r="AK264" s="1">
        <v>184</v>
      </c>
      <c r="AL264" s="1">
        <v>118</v>
      </c>
      <c r="AM264" s="1">
        <v>74</v>
      </c>
      <c r="AN264" s="1">
        <v>194</v>
      </c>
      <c r="AO264" s="1">
        <v>256</v>
      </c>
      <c r="AP264" s="1">
        <v>168</v>
      </c>
      <c r="AQ264" s="1">
        <v>549</v>
      </c>
      <c r="AR264" s="1">
        <v>177</v>
      </c>
      <c r="AS264" s="1">
        <v>514</v>
      </c>
      <c r="AT264" s="1">
        <v>212</v>
      </c>
      <c r="AU264" s="1">
        <v>513</v>
      </c>
      <c r="AV264" s="1">
        <v>323</v>
      </c>
      <c r="AW264" s="1">
        <v>516</v>
      </c>
      <c r="AX264" s="1">
        <v>351</v>
      </c>
      <c r="AY264" s="1">
        <v>146</v>
      </c>
      <c r="AZ264" s="1">
        <v>575</v>
      </c>
      <c r="BA264" s="10">
        <v>555</v>
      </c>
    </row>
    <row r="265" spans="1:108">
      <c r="A265" t="s">
        <v>207</v>
      </c>
      <c r="B265" s="11">
        <v>0.27750000000000002</v>
      </c>
      <c r="C265" s="12">
        <v>0.28039999999999998</v>
      </c>
      <c r="D265" s="12">
        <v>0.2742</v>
      </c>
      <c r="E265" s="12">
        <v>0.2334</v>
      </c>
      <c r="F265" s="12">
        <v>0.31840000000000002</v>
      </c>
      <c r="G265" s="12">
        <v>0.252</v>
      </c>
      <c r="H265" s="12">
        <v>0.29699999999999999</v>
      </c>
      <c r="I265" s="12">
        <v>0.28160000000000002</v>
      </c>
      <c r="J265" s="12">
        <v>0.26989999999999997</v>
      </c>
      <c r="K265" s="12">
        <v>0.25979999999999998</v>
      </c>
      <c r="L265" s="12">
        <v>0.2802</v>
      </c>
      <c r="M265" s="14">
        <v>0.27</v>
      </c>
      <c r="N265" s="12">
        <v>0.28489999999999999</v>
      </c>
      <c r="O265" s="12">
        <v>0.24329999999999999</v>
      </c>
      <c r="P265" s="12">
        <v>0.22750000000000001</v>
      </c>
      <c r="Q265" s="12">
        <v>0.28770000000000001</v>
      </c>
      <c r="R265" s="12">
        <v>0.29310000000000003</v>
      </c>
      <c r="S265" s="12">
        <v>0.30359999999999998</v>
      </c>
      <c r="T265" s="12">
        <v>0.2722</v>
      </c>
      <c r="U265" s="12">
        <v>0.30299999999999999</v>
      </c>
      <c r="V265" s="12">
        <v>0.31480000000000002</v>
      </c>
      <c r="W265" s="12">
        <v>0.27100000000000002</v>
      </c>
      <c r="X265" s="12">
        <v>0.29060000000000002</v>
      </c>
      <c r="Y265" s="12">
        <v>0.28720000000000001</v>
      </c>
      <c r="Z265" s="12">
        <v>0.26700000000000002</v>
      </c>
      <c r="AA265" s="12">
        <v>0.28960000000000002</v>
      </c>
      <c r="AB265" s="12">
        <v>0.27539999999999998</v>
      </c>
      <c r="AC265" s="12">
        <v>0.26950000000000002</v>
      </c>
      <c r="AD265" s="12">
        <v>0.28100000000000003</v>
      </c>
      <c r="AE265" s="12">
        <v>0.17519999999999999</v>
      </c>
      <c r="AF265" s="12">
        <v>0.25480000000000003</v>
      </c>
      <c r="AG265" s="12">
        <v>0.37730000000000002</v>
      </c>
      <c r="AH265" s="12">
        <v>0.29899999999999999</v>
      </c>
      <c r="AI265" s="12">
        <v>0.24790000000000001</v>
      </c>
      <c r="AJ265" s="12">
        <v>0.20580000000000001</v>
      </c>
      <c r="AK265" s="12">
        <v>0.1215</v>
      </c>
      <c r="AL265" s="12">
        <v>0.36580000000000001</v>
      </c>
      <c r="AM265" s="12">
        <v>0.57530000000000003</v>
      </c>
      <c r="AN265" s="12">
        <v>0.51149999999999995</v>
      </c>
      <c r="AO265" s="12">
        <v>0.39240000000000003</v>
      </c>
      <c r="AP265" s="12">
        <v>0.27760000000000001</v>
      </c>
      <c r="AQ265" s="12">
        <v>0.26379999999999998</v>
      </c>
      <c r="AR265" s="12">
        <v>0.23699999999999999</v>
      </c>
      <c r="AS265" s="12">
        <v>0.40799999999999997</v>
      </c>
      <c r="AT265" s="12">
        <v>0.20100000000000001</v>
      </c>
      <c r="AU265" s="12">
        <v>0.26979999999999998</v>
      </c>
      <c r="AV265" s="12">
        <v>0.25419999999999998</v>
      </c>
      <c r="AW265" s="12">
        <v>0.25669999999999998</v>
      </c>
      <c r="AX265" s="12">
        <v>0.2712</v>
      </c>
      <c r="AY265" s="12">
        <v>0.2681</v>
      </c>
      <c r="AZ265" s="12">
        <v>0.26900000000000002</v>
      </c>
      <c r="BA265" s="13">
        <v>0.29480000000000001</v>
      </c>
    </row>
    <row r="266" spans="1:108">
      <c r="A266" t="s">
        <v>84</v>
      </c>
      <c r="B266" s="9">
        <v>701</v>
      </c>
      <c r="C266" s="1">
        <v>488</v>
      </c>
      <c r="D266" s="1">
        <v>214</v>
      </c>
      <c r="E266" s="1">
        <v>103</v>
      </c>
      <c r="F266" s="1">
        <v>120</v>
      </c>
      <c r="G266" s="1">
        <v>145</v>
      </c>
      <c r="H266" s="1">
        <v>136</v>
      </c>
      <c r="I266" s="1">
        <v>97</v>
      </c>
      <c r="J266" s="1">
        <v>100</v>
      </c>
      <c r="K266" s="1">
        <v>80</v>
      </c>
      <c r="L266" s="1">
        <v>88</v>
      </c>
      <c r="M266" s="1">
        <v>67</v>
      </c>
      <c r="N266" s="1">
        <v>55</v>
      </c>
      <c r="O266" s="1">
        <v>70</v>
      </c>
      <c r="P266" s="1">
        <v>78</v>
      </c>
      <c r="Q266" s="1">
        <v>68</v>
      </c>
      <c r="R266" s="1">
        <v>33</v>
      </c>
      <c r="S266" s="1">
        <v>74</v>
      </c>
      <c r="T266" s="1">
        <v>612</v>
      </c>
      <c r="U266" s="1">
        <v>69</v>
      </c>
      <c r="V266" s="1">
        <v>20</v>
      </c>
      <c r="W266" s="1">
        <v>342</v>
      </c>
      <c r="X266" s="1">
        <v>225</v>
      </c>
      <c r="Y266" s="1">
        <v>56</v>
      </c>
      <c r="Z266" s="1">
        <v>79</v>
      </c>
      <c r="AA266" s="1">
        <v>255</v>
      </c>
      <c r="AB266" s="1">
        <v>248</v>
      </c>
      <c r="AC266" s="1">
        <v>198</v>
      </c>
      <c r="AD266" s="1">
        <v>157</v>
      </c>
      <c r="AE266" s="1">
        <v>108</v>
      </c>
      <c r="AF266" s="1">
        <v>38</v>
      </c>
      <c r="AG266" s="1">
        <v>49</v>
      </c>
      <c r="AH266" s="1">
        <v>225</v>
      </c>
      <c r="AI266" s="1">
        <v>158</v>
      </c>
      <c r="AJ266" s="1">
        <v>84</v>
      </c>
      <c r="AK266" s="1">
        <v>170</v>
      </c>
      <c r="AL266" s="1">
        <v>32</v>
      </c>
      <c r="AM266" s="1">
        <v>9</v>
      </c>
      <c r="AN266" s="1">
        <v>37</v>
      </c>
      <c r="AO266" s="1">
        <v>231</v>
      </c>
      <c r="AP266" s="1">
        <v>108</v>
      </c>
      <c r="AQ266" s="1">
        <v>243</v>
      </c>
      <c r="AR266" s="1">
        <v>136</v>
      </c>
      <c r="AS266" s="1">
        <v>146</v>
      </c>
      <c r="AT266" s="1">
        <v>126</v>
      </c>
      <c r="AU266" s="1">
        <v>213</v>
      </c>
      <c r="AV266" s="1">
        <v>159</v>
      </c>
      <c r="AW266" s="1">
        <v>245</v>
      </c>
      <c r="AX266" s="1">
        <v>282</v>
      </c>
      <c r="AY266" s="1">
        <v>73</v>
      </c>
      <c r="AZ266" s="1">
        <v>239</v>
      </c>
      <c r="BA266" s="10">
        <v>182</v>
      </c>
    </row>
    <row r="267" spans="1:108" ht="17" thickBot="1">
      <c r="A267" t="s">
        <v>207</v>
      </c>
      <c r="B267" s="15">
        <v>0.16600000000000001</v>
      </c>
      <c r="C267" s="16">
        <v>0.21890000000000001</v>
      </c>
      <c r="D267" s="16">
        <v>0.107</v>
      </c>
      <c r="E267" s="16">
        <v>0.21299999999999999</v>
      </c>
      <c r="F267" s="21">
        <v>0.18</v>
      </c>
      <c r="G267" s="16">
        <v>0.20830000000000001</v>
      </c>
      <c r="H267" s="16">
        <v>0.16350000000000001</v>
      </c>
      <c r="I267" s="16">
        <v>0.1542</v>
      </c>
      <c r="J267" s="16">
        <v>0.1089</v>
      </c>
      <c r="K267" s="16">
        <v>0.15690000000000001</v>
      </c>
      <c r="L267" s="16">
        <v>0.16639999999999999</v>
      </c>
      <c r="M267" s="16">
        <v>0.17949999999999999</v>
      </c>
      <c r="N267" s="16">
        <v>0.1363</v>
      </c>
      <c r="O267" s="16">
        <v>0.16900000000000001</v>
      </c>
      <c r="P267" s="16">
        <v>0.2349</v>
      </c>
      <c r="Q267" s="16">
        <v>0.1958</v>
      </c>
      <c r="R267" s="16">
        <v>0.17899999999999999</v>
      </c>
      <c r="S267" s="16">
        <v>0.15210000000000001</v>
      </c>
      <c r="T267" s="16">
        <v>0.17119999999999999</v>
      </c>
      <c r="U267" s="16">
        <v>0.15490000000000001</v>
      </c>
      <c r="V267" s="16">
        <v>9.9400000000000002E-2</v>
      </c>
      <c r="W267" s="16">
        <v>0.2056</v>
      </c>
      <c r="X267" s="16">
        <v>0.17860000000000001</v>
      </c>
      <c r="Y267" s="16">
        <v>0.1409</v>
      </c>
      <c r="Z267" s="16">
        <v>8.6999999999999994E-2</v>
      </c>
      <c r="AA267" s="16">
        <v>0.2089</v>
      </c>
      <c r="AB267" s="16">
        <v>0.16039999999999999</v>
      </c>
      <c r="AC267" s="16">
        <v>0.13600000000000001</v>
      </c>
      <c r="AD267" s="16">
        <v>0.128</v>
      </c>
      <c r="AE267" s="16">
        <v>0.1129</v>
      </c>
      <c r="AF267" s="16">
        <v>0.10580000000000001</v>
      </c>
      <c r="AG267" s="16">
        <v>0.1258</v>
      </c>
      <c r="AH267" s="16">
        <v>0.14760000000000001</v>
      </c>
      <c r="AI267" s="16">
        <v>0.1057</v>
      </c>
      <c r="AJ267" s="16">
        <v>0.1011</v>
      </c>
      <c r="AK267" s="16">
        <v>0.11269999999999999</v>
      </c>
      <c r="AL267" s="16">
        <v>9.98E-2</v>
      </c>
      <c r="AM267" s="16">
        <v>6.7100000000000007E-2</v>
      </c>
      <c r="AN267" s="16">
        <v>9.7100000000000006E-2</v>
      </c>
      <c r="AO267" s="16">
        <v>0.35410000000000003</v>
      </c>
      <c r="AP267" s="16">
        <v>0.17810000000000001</v>
      </c>
      <c r="AQ267" s="16">
        <v>0.11700000000000001</v>
      </c>
      <c r="AR267" s="16">
        <v>0.1825</v>
      </c>
      <c r="AS267" s="16">
        <v>0.11559999999999999</v>
      </c>
      <c r="AT267" s="16">
        <v>0.1196</v>
      </c>
      <c r="AU267" s="16">
        <v>0.11210000000000001</v>
      </c>
      <c r="AV267" s="16">
        <v>0.12479999999999999</v>
      </c>
      <c r="AW267" s="16">
        <v>0.122</v>
      </c>
      <c r="AX267" s="16">
        <v>0.2175</v>
      </c>
      <c r="AY267" s="16">
        <v>0.1348</v>
      </c>
      <c r="AZ267" s="16">
        <v>0.1119</v>
      </c>
      <c r="BA267" s="18">
        <v>9.6799999999999997E-2</v>
      </c>
    </row>
    <row r="268" spans="1:108">
      <c r="A268" t="s">
        <v>207</v>
      </c>
    </row>
    <row r="269" spans="1:108">
      <c r="A269" s="28" t="str">
        <f>HYPERLINK("#Contents!A1", "Contents")</f>
        <v>Contents</v>
      </c>
    </row>
    <row r="270" spans="1:108">
      <c r="A270" s="29" t="s">
        <v>96</v>
      </c>
      <c r="DD270" s="37" t="str">
        <f>LEFT(A270, FIND(" ", A270) - 2)</f>
        <v>Table_V4.5</v>
      </c>
    </row>
    <row r="271" spans="1:108">
      <c r="A271" t="s">
        <v>1</v>
      </c>
    </row>
    <row r="272" spans="1:108" ht="17" thickBot="1">
      <c r="A272" t="s">
        <v>207</v>
      </c>
    </row>
    <row r="273" spans="1:108" ht="36" customHeight="1">
      <c r="A273" t="s">
        <v>207</v>
      </c>
      <c r="B273" s="71" t="s">
        <v>14</v>
      </c>
      <c r="C273" s="70" t="s">
        <v>2</v>
      </c>
      <c r="D273" s="70"/>
      <c r="E273" s="69" t="s">
        <v>3</v>
      </c>
      <c r="F273" s="70"/>
      <c r="G273" s="70"/>
      <c r="H273" s="70"/>
      <c r="I273" s="70"/>
      <c r="J273" s="73"/>
      <c r="K273" s="69" t="s">
        <v>4</v>
      </c>
      <c r="L273" s="70"/>
      <c r="M273" s="70"/>
      <c r="N273" s="70"/>
      <c r="O273" s="70"/>
      <c r="P273" s="70"/>
      <c r="Q273" s="70"/>
      <c r="R273" s="70"/>
      <c r="S273" s="70"/>
      <c r="T273" s="70"/>
      <c r="U273" s="70"/>
      <c r="V273" s="70"/>
      <c r="W273" s="69" t="s">
        <v>5</v>
      </c>
      <c r="X273" s="70"/>
      <c r="Y273" s="70"/>
      <c r="Z273" s="70"/>
      <c r="AA273" s="69" t="s">
        <v>6</v>
      </c>
      <c r="AB273" s="70"/>
      <c r="AC273" s="70"/>
      <c r="AD273" s="69" t="s">
        <v>7</v>
      </c>
      <c r="AE273" s="70"/>
      <c r="AF273" s="70"/>
      <c r="AG273" s="70"/>
      <c r="AH273" s="69" t="s">
        <v>8</v>
      </c>
      <c r="AI273" s="70"/>
      <c r="AJ273" s="69" t="s">
        <v>9</v>
      </c>
      <c r="AK273" s="70"/>
      <c r="AL273" s="70"/>
      <c r="AM273" s="70"/>
      <c r="AN273" s="70"/>
      <c r="AO273" s="70"/>
      <c r="AP273" s="69" t="s">
        <v>10</v>
      </c>
      <c r="AQ273" s="70"/>
      <c r="AR273" s="70"/>
      <c r="AS273" s="70"/>
      <c r="AT273" s="70"/>
      <c r="AU273" s="70"/>
      <c r="AV273" s="70"/>
      <c r="AW273" s="70"/>
      <c r="AX273" s="69" t="s">
        <v>11</v>
      </c>
      <c r="AY273" s="70"/>
      <c r="AZ273" s="2" t="s">
        <v>12</v>
      </c>
      <c r="BA273" s="3" t="s">
        <v>13</v>
      </c>
    </row>
    <row r="274" spans="1:108" ht="50" customHeight="1" thickBot="1">
      <c r="A274" t="s">
        <v>207</v>
      </c>
      <c r="B274" s="72" t="s">
        <v>14</v>
      </c>
      <c r="C274" s="4" t="s">
        <v>15</v>
      </c>
      <c r="D274" s="5" t="s">
        <v>16</v>
      </c>
      <c r="E274" s="6" t="s">
        <v>17</v>
      </c>
      <c r="F274" s="4" t="s">
        <v>18</v>
      </c>
      <c r="G274" s="4" t="s">
        <v>19</v>
      </c>
      <c r="H274" s="4" t="s">
        <v>20</v>
      </c>
      <c r="I274" s="4" t="s">
        <v>21</v>
      </c>
      <c r="J274" s="7" t="s">
        <v>22</v>
      </c>
      <c r="K274" s="6" t="s">
        <v>23</v>
      </c>
      <c r="L274" s="4" t="s">
        <v>24</v>
      </c>
      <c r="M274" s="4" t="s">
        <v>25</v>
      </c>
      <c r="N274" s="4" t="s">
        <v>26</v>
      </c>
      <c r="O274" s="4" t="s">
        <v>27</v>
      </c>
      <c r="P274" s="4" t="s">
        <v>28</v>
      </c>
      <c r="Q274" s="4" t="s">
        <v>29</v>
      </c>
      <c r="R274" s="4" t="s">
        <v>30</v>
      </c>
      <c r="S274" s="4" t="s">
        <v>31</v>
      </c>
      <c r="T274" s="4" t="s">
        <v>32</v>
      </c>
      <c r="U274" s="4" t="s">
        <v>33</v>
      </c>
      <c r="V274" s="4" t="s">
        <v>34</v>
      </c>
      <c r="W274" s="6" t="s">
        <v>35</v>
      </c>
      <c r="X274" s="4" t="s">
        <v>36</v>
      </c>
      <c r="Y274" s="4" t="s">
        <v>37</v>
      </c>
      <c r="Z274" s="4" t="s">
        <v>38</v>
      </c>
      <c r="AA274" s="6" t="s">
        <v>236</v>
      </c>
      <c r="AB274" s="4" t="s">
        <v>237</v>
      </c>
      <c r="AC274" s="4" t="s">
        <v>238</v>
      </c>
      <c r="AD274" s="6" t="s">
        <v>39</v>
      </c>
      <c r="AE274" s="4" t="s">
        <v>40</v>
      </c>
      <c r="AF274" s="4" t="s">
        <v>41</v>
      </c>
      <c r="AG274" s="4" t="s">
        <v>42</v>
      </c>
      <c r="AH274" s="6" t="s">
        <v>43</v>
      </c>
      <c r="AI274" s="4" t="s">
        <v>44</v>
      </c>
      <c r="AJ274" s="6" t="s">
        <v>39</v>
      </c>
      <c r="AK274" s="4" t="s">
        <v>40</v>
      </c>
      <c r="AL274" s="4" t="s">
        <v>41</v>
      </c>
      <c r="AM274" s="4" t="s">
        <v>45</v>
      </c>
      <c r="AN274" s="4" t="s">
        <v>42</v>
      </c>
      <c r="AO274" s="4" t="s">
        <v>46</v>
      </c>
      <c r="AP274" s="6" t="s">
        <v>47</v>
      </c>
      <c r="AQ274" s="4" t="s">
        <v>48</v>
      </c>
      <c r="AR274" s="4" t="s">
        <v>49</v>
      </c>
      <c r="AS274" s="4" t="s">
        <v>50</v>
      </c>
      <c r="AT274" s="4" t="s">
        <v>51</v>
      </c>
      <c r="AU274" s="4" t="s">
        <v>52</v>
      </c>
      <c r="AV274" s="4" t="s">
        <v>53</v>
      </c>
      <c r="AW274" s="4" t="s">
        <v>54</v>
      </c>
      <c r="AX274" s="6" t="s">
        <v>55</v>
      </c>
      <c r="AY274" s="4" t="s">
        <v>56</v>
      </c>
      <c r="AZ274" s="6" t="s">
        <v>57</v>
      </c>
      <c r="BA274" s="8" t="s">
        <v>58</v>
      </c>
    </row>
    <row r="275" spans="1:108">
      <c r="A275" t="s">
        <v>59</v>
      </c>
      <c r="B275" s="9">
        <v>4008</v>
      </c>
      <c r="C275" s="1">
        <v>2221</v>
      </c>
      <c r="D275" s="1">
        <v>1787</v>
      </c>
      <c r="E275" s="1">
        <v>341</v>
      </c>
      <c r="F275" s="1">
        <v>519</v>
      </c>
      <c r="G275" s="1">
        <v>727</v>
      </c>
      <c r="H275" s="1">
        <v>774</v>
      </c>
      <c r="I275" s="1">
        <v>689</v>
      </c>
      <c r="J275" s="1">
        <v>958</v>
      </c>
      <c r="K275" s="1">
        <v>427</v>
      </c>
      <c r="L275" s="1">
        <v>536</v>
      </c>
      <c r="M275" s="1">
        <v>367</v>
      </c>
      <c r="N275" s="1">
        <v>434</v>
      </c>
      <c r="O275" s="1">
        <v>355</v>
      </c>
      <c r="P275" s="1">
        <v>292</v>
      </c>
      <c r="Q275" s="1">
        <v>356</v>
      </c>
      <c r="R275" s="1">
        <v>183</v>
      </c>
      <c r="S275" s="1">
        <v>436</v>
      </c>
      <c r="T275" s="1">
        <v>3386</v>
      </c>
      <c r="U275" s="1">
        <v>415</v>
      </c>
      <c r="V275" s="1">
        <v>207</v>
      </c>
      <c r="W275" s="1">
        <v>1021</v>
      </c>
      <c r="X275" s="1">
        <v>1265</v>
      </c>
      <c r="Y275" s="1">
        <v>500</v>
      </c>
      <c r="Z275" s="1">
        <v>1222</v>
      </c>
      <c r="AA275" s="1">
        <v>1110</v>
      </c>
      <c r="AB275" s="1">
        <v>1679</v>
      </c>
      <c r="AC275" s="1">
        <v>1219</v>
      </c>
      <c r="AD275" s="1">
        <v>1221</v>
      </c>
      <c r="AE275" s="1">
        <v>988</v>
      </c>
      <c r="AF275" s="1">
        <v>238</v>
      </c>
      <c r="AG275" s="1">
        <v>355</v>
      </c>
      <c r="AH275" s="1">
        <v>1453</v>
      </c>
      <c r="AI275" s="1">
        <v>1469</v>
      </c>
      <c r="AJ275" s="1">
        <v>807</v>
      </c>
      <c r="AK275" s="1">
        <v>1425</v>
      </c>
      <c r="AL275" s="1">
        <v>256</v>
      </c>
      <c r="AM275" s="1">
        <v>151</v>
      </c>
      <c r="AN275" s="1">
        <v>373</v>
      </c>
      <c r="AO275" s="1">
        <v>634</v>
      </c>
      <c r="AP275" s="1">
        <v>559</v>
      </c>
      <c r="AQ275" s="1">
        <v>1998</v>
      </c>
      <c r="AR275" s="1">
        <v>691</v>
      </c>
      <c r="AS275" s="1">
        <v>1258</v>
      </c>
      <c r="AT275" s="1">
        <v>1005</v>
      </c>
      <c r="AU275" s="1">
        <v>1877</v>
      </c>
      <c r="AV275" s="1">
        <v>1229</v>
      </c>
      <c r="AW275" s="1">
        <v>1930</v>
      </c>
      <c r="AX275" s="1">
        <v>1224</v>
      </c>
      <c r="AY275" s="1">
        <v>551</v>
      </c>
      <c r="AZ275" s="1">
        <v>2023</v>
      </c>
      <c r="BA275" s="10">
        <v>1810</v>
      </c>
    </row>
    <row r="276" spans="1:108">
      <c r="A276" t="s">
        <v>60</v>
      </c>
      <c r="B276" s="9">
        <v>4224</v>
      </c>
      <c r="C276" s="1">
        <v>2228</v>
      </c>
      <c r="D276" s="1">
        <v>1996</v>
      </c>
      <c r="E276" s="1">
        <v>486</v>
      </c>
      <c r="F276" s="1">
        <v>667</v>
      </c>
      <c r="G276" s="1">
        <v>698</v>
      </c>
      <c r="H276" s="1">
        <v>831</v>
      </c>
      <c r="I276" s="1">
        <v>626</v>
      </c>
      <c r="J276" s="1">
        <v>916</v>
      </c>
      <c r="K276" s="1">
        <v>508</v>
      </c>
      <c r="L276" s="1">
        <v>531</v>
      </c>
      <c r="M276" s="1">
        <v>370</v>
      </c>
      <c r="N276" s="1">
        <v>405</v>
      </c>
      <c r="O276" s="1">
        <v>416</v>
      </c>
      <c r="P276" s="1">
        <v>331</v>
      </c>
      <c r="Q276" s="1">
        <v>345</v>
      </c>
      <c r="R276" s="1">
        <v>183</v>
      </c>
      <c r="S276" s="1">
        <v>484</v>
      </c>
      <c r="T276" s="1">
        <v>3573</v>
      </c>
      <c r="U276" s="1">
        <v>446</v>
      </c>
      <c r="V276" s="1">
        <v>204</v>
      </c>
      <c r="W276" s="1">
        <v>1662</v>
      </c>
      <c r="X276" s="1">
        <v>1259</v>
      </c>
      <c r="Y276" s="1">
        <v>396</v>
      </c>
      <c r="Z276" s="1">
        <v>907</v>
      </c>
      <c r="AA276" s="1">
        <v>1219</v>
      </c>
      <c r="AB276" s="1">
        <v>1549</v>
      </c>
      <c r="AC276" s="1">
        <v>1456</v>
      </c>
      <c r="AD276" s="1">
        <v>1224</v>
      </c>
      <c r="AE276" s="1">
        <v>959</v>
      </c>
      <c r="AF276" s="1">
        <v>358</v>
      </c>
      <c r="AG276" s="1">
        <v>392</v>
      </c>
      <c r="AH276" s="1">
        <v>1527</v>
      </c>
      <c r="AI276" s="1">
        <v>1492</v>
      </c>
      <c r="AJ276" s="1">
        <v>830</v>
      </c>
      <c r="AK276" s="1">
        <v>1512</v>
      </c>
      <c r="AL276" s="1">
        <v>323</v>
      </c>
      <c r="AM276" s="1">
        <v>128</v>
      </c>
      <c r="AN276" s="1">
        <v>379</v>
      </c>
      <c r="AO276" s="1">
        <v>653</v>
      </c>
      <c r="AP276" s="1">
        <v>605</v>
      </c>
      <c r="AQ276" s="1">
        <v>2080</v>
      </c>
      <c r="AR276" s="1">
        <v>746</v>
      </c>
      <c r="AS276" s="1">
        <v>1260</v>
      </c>
      <c r="AT276" s="1">
        <v>1057</v>
      </c>
      <c r="AU276" s="1">
        <v>1900</v>
      </c>
      <c r="AV276" s="1">
        <v>1273</v>
      </c>
      <c r="AW276" s="1">
        <v>2012</v>
      </c>
      <c r="AX276" s="1">
        <v>1295</v>
      </c>
      <c r="AY276" s="1">
        <v>543</v>
      </c>
      <c r="AZ276" s="1">
        <v>2138</v>
      </c>
      <c r="BA276" s="10">
        <v>1883</v>
      </c>
    </row>
    <row r="277" spans="1:108">
      <c r="A277" t="s">
        <v>90</v>
      </c>
      <c r="B277" s="9">
        <v>1830</v>
      </c>
      <c r="C277" s="1">
        <v>887</v>
      </c>
      <c r="D277" s="1">
        <v>942</v>
      </c>
      <c r="E277" s="1">
        <v>196</v>
      </c>
      <c r="F277" s="1">
        <v>300</v>
      </c>
      <c r="G277" s="1">
        <v>316</v>
      </c>
      <c r="H277" s="1">
        <v>356</v>
      </c>
      <c r="I277" s="1">
        <v>281</v>
      </c>
      <c r="J277" s="1">
        <v>381</v>
      </c>
      <c r="K277" s="1">
        <v>213</v>
      </c>
      <c r="L277" s="1">
        <v>214</v>
      </c>
      <c r="M277" s="1">
        <v>152</v>
      </c>
      <c r="N277" s="1">
        <v>181</v>
      </c>
      <c r="O277" s="1">
        <v>190</v>
      </c>
      <c r="P277" s="1">
        <v>133</v>
      </c>
      <c r="Q277" s="1">
        <v>156</v>
      </c>
      <c r="R277" s="1">
        <v>88</v>
      </c>
      <c r="S277" s="1">
        <v>228</v>
      </c>
      <c r="T277" s="1">
        <v>1555</v>
      </c>
      <c r="U277" s="1">
        <v>193</v>
      </c>
      <c r="V277" s="1">
        <v>81</v>
      </c>
      <c r="W277" s="1">
        <v>645</v>
      </c>
      <c r="X277" s="1">
        <v>527</v>
      </c>
      <c r="Y277" s="1">
        <v>172</v>
      </c>
      <c r="Z277" s="1">
        <v>486</v>
      </c>
      <c r="AA277" s="1">
        <v>484</v>
      </c>
      <c r="AB277" s="1">
        <v>675</v>
      </c>
      <c r="AC277" s="1">
        <v>671</v>
      </c>
      <c r="AD277" s="1">
        <v>273</v>
      </c>
      <c r="AE277" s="1">
        <v>743</v>
      </c>
      <c r="AF277" s="1">
        <v>214</v>
      </c>
      <c r="AG277" s="1">
        <v>168</v>
      </c>
      <c r="AH277" s="1">
        <v>513</v>
      </c>
      <c r="AI277" s="1">
        <v>892</v>
      </c>
      <c r="AJ277" s="1">
        <v>70</v>
      </c>
      <c r="AK277" s="1">
        <v>1222</v>
      </c>
      <c r="AL277" s="1">
        <v>159</v>
      </c>
      <c r="AM277" s="1">
        <v>44</v>
      </c>
      <c r="AN277" s="1">
        <v>102</v>
      </c>
      <c r="AO277" s="1">
        <v>163</v>
      </c>
      <c r="AP277" s="1">
        <v>228</v>
      </c>
      <c r="AQ277" s="1">
        <v>1383</v>
      </c>
      <c r="AR277" s="1">
        <v>351</v>
      </c>
      <c r="AS277" s="1">
        <v>134</v>
      </c>
      <c r="AT277" s="1">
        <v>604</v>
      </c>
      <c r="AU277" s="1">
        <v>805</v>
      </c>
      <c r="AV277" s="1">
        <v>729</v>
      </c>
      <c r="AW277" s="1">
        <v>842</v>
      </c>
      <c r="AX277" s="1">
        <v>570</v>
      </c>
      <c r="AY277" s="1">
        <v>239</v>
      </c>
      <c r="AZ277" s="1">
        <v>1201</v>
      </c>
      <c r="BA277" s="10">
        <v>1136</v>
      </c>
    </row>
    <row r="278" spans="1:108">
      <c r="A278" t="s">
        <v>207</v>
      </c>
      <c r="B278" s="11">
        <v>0.43319999999999997</v>
      </c>
      <c r="C278" s="12">
        <v>0.39829999999999999</v>
      </c>
      <c r="D278" s="12">
        <v>0.47220000000000001</v>
      </c>
      <c r="E278" s="12">
        <v>0.4042</v>
      </c>
      <c r="F278" s="14">
        <v>0.45</v>
      </c>
      <c r="G278" s="12">
        <v>0.4526</v>
      </c>
      <c r="H278" s="12">
        <v>0.42780000000000001</v>
      </c>
      <c r="I278" s="12">
        <v>0.44790000000000002</v>
      </c>
      <c r="J278" s="12">
        <v>0.41639999999999999</v>
      </c>
      <c r="K278" s="12">
        <v>0.4199</v>
      </c>
      <c r="L278" s="12">
        <v>0.40350000000000003</v>
      </c>
      <c r="M278" s="12">
        <v>0.41039999999999999</v>
      </c>
      <c r="N278" s="12">
        <v>0.44679999999999997</v>
      </c>
      <c r="O278" s="12">
        <v>0.45800000000000002</v>
      </c>
      <c r="P278" s="12">
        <v>0.40160000000000001</v>
      </c>
      <c r="Q278" s="12">
        <v>0.45300000000000001</v>
      </c>
      <c r="R278" s="12">
        <v>0.4778</v>
      </c>
      <c r="S278" s="12">
        <v>0.47070000000000001</v>
      </c>
      <c r="T278" s="12">
        <v>0.43530000000000002</v>
      </c>
      <c r="U278" s="12">
        <v>0.43240000000000001</v>
      </c>
      <c r="V278" s="12">
        <v>0.39800000000000002</v>
      </c>
      <c r="W278" s="12">
        <v>0.3881</v>
      </c>
      <c r="X278" s="12">
        <v>0.41849999999999998</v>
      </c>
      <c r="Y278" s="12">
        <v>0.4335</v>
      </c>
      <c r="Z278" s="12">
        <v>0.53600000000000003</v>
      </c>
      <c r="AA278" s="12">
        <v>0.39729999999999999</v>
      </c>
      <c r="AB278" s="12">
        <v>0.4355</v>
      </c>
      <c r="AC278" s="12">
        <v>0.46079999999999999</v>
      </c>
      <c r="AD278" s="12">
        <v>0.22270000000000001</v>
      </c>
      <c r="AE278" s="12">
        <v>0.77470000000000006</v>
      </c>
      <c r="AF278" s="12">
        <v>0.59709999999999996</v>
      </c>
      <c r="AG278" s="12">
        <v>0.42949999999999999</v>
      </c>
      <c r="AH278" s="12">
        <v>0.33579999999999999</v>
      </c>
      <c r="AI278" s="12">
        <v>0.59760000000000002</v>
      </c>
      <c r="AJ278" s="12">
        <v>8.4400000000000003E-2</v>
      </c>
      <c r="AK278" s="12">
        <v>0.80810000000000004</v>
      </c>
      <c r="AL278" s="12">
        <v>0.49359999999999998</v>
      </c>
      <c r="AM278" s="12">
        <v>0.33929999999999999</v>
      </c>
      <c r="AN278" s="12">
        <v>0.26840000000000003</v>
      </c>
      <c r="AO278" s="12">
        <v>0.24940000000000001</v>
      </c>
      <c r="AP278" s="12">
        <v>0.37630000000000002</v>
      </c>
      <c r="AQ278" s="12">
        <v>0.66490000000000005</v>
      </c>
      <c r="AR278" s="12">
        <v>0.47020000000000001</v>
      </c>
      <c r="AS278" s="12">
        <v>0.1065</v>
      </c>
      <c r="AT278" s="12">
        <v>0.57150000000000001</v>
      </c>
      <c r="AU278" s="12">
        <v>0.42359999999999998</v>
      </c>
      <c r="AV278" s="12">
        <v>0.57269999999999999</v>
      </c>
      <c r="AW278" s="12">
        <v>0.41830000000000001</v>
      </c>
      <c r="AX278" s="12">
        <v>0.44040000000000001</v>
      </c>
      <c r="AY278" s="12">
        <v>0.43959999999999999</v>
      </c>
      <c r="AZ278" s="12">
        <v>0.56179999999999997</v>
      </c>
      <c r="BA278" s="13">
        <v>0.60350000000000004</v>
      </c>
    </row>
    <row r="279" spans="1:108">
      <c r="A279" t="s">
        <v>91</v>
      </c>
      <c r="B279" s="9">
        <v>744</v>
      </c>
      <c r="C279" s="1">
        <v>350</v>
      </c>
      <c r="D279" s="1">
        <v>394</v>
      </c>
      <c r="E279" s="1">
        <v>103</v>
      </c>
      <c r="F279" s="1">
        <v>88</v>
      </c>
      <c r="G279" s="1">
        <v>108</v>
      </c>
      <c r="H279" s="1">
        <v>130</v>
      </c>
      <c r="I279" s="1">
        <v>97</v>
      </c>
      <c r="J279" s="1">
        <v>219</v>
      </c>
      <c r="K279" s="1">
        <v>107</v>
      </c>
      <c r="L279" s="1">
        <v>99</v>
      </c>
      <c r="M279" s="1">
        <v>51</v>
      </c>
      <c r="N279" s="1">
        <v>79</v>
      </c>
      <c r="O279" s="1">
        <v>91</v>
      </c>
      <c r="P279" s="1">
        <v>63</v>
      </c>
      <c r="Q279" s="1">
        <v>58</v>
      </c>
      <c r="R279" s="1">
        <v>34</v>
      </c>
      <c r="S279" s="1">
        <v>73</v>
      </c>
      <c r="T279" s="1">
        <v>654</v>
      </c>
      <c r="U279" s="1">
        <v>53</v>
      </c>
      <c r="V279" s="1">
        <v>37</v>
      </c>
      <c r="W279" s="1">
        <v>315</v>
      </c>
      <c r="X279" s="1">
        <v>231</v>
      </c>
      <c r="Y279" s="1">
        <v>64</v>
      </c>
      <c r="Z279" s="1">
        <v>134</v>
      </c>
      <c r="AA279" s="1">
        <v>194</v>
      </c>
      <c r="AB279" s="1">
        <v>297</v>
      </c>
      <c r="AC279" s="1">
        <v>253</v>
      </c>
      <c r="AD279" s="1">
        <v>479</v>
      </c>
      <c r="AE279" s="1">
        <v>36</v>
      </c>
      <c r="AF279" s="1">
        <v>20</v>
      </c>
      <c r="AG279" s="1">
        <v>34</v>
      </c>
      <c r="AH279" s="1">
        <v>391</v>
      </c>
      <c r="AI279" s="1">
        <v>160</v>
      </c>
      <c r="AJ279" s="1">
        <v>517</v>
      </c>
      <c r="AK279" s="1">
        <v>69</v>
      </c>
      <c r="AL279" s="1">
        <v>34</v>
      </c>
      <c r="AM279" s="1">
        <v>6</v>
      </c>
      <c r="AN279" s="1">
        <v>35</v>
      </c>
      <c r="AO279" s="1">
        <v>55</v>
      </c>
      <c r="AP279" s="1">
        <v>114</v>
      </c>
      <c r="AQ279" s="1">
        <v>66</v>
      </c>
      <c r="AR279" s="1">
        <v>145</v>
      </c>
      <c r="AS279" s="1">
        <v>470</v>
      </c>
      <c r="AT279" s="1">
        <v>166</v>
      </c>
      <c r="AU279" s="1">
        <v>443</v>
      </c>
      <c r="AV279" s="1">
        <v>154</v>
      </c>
      <c r="AW279" s="1">
        <v>490</v>
      </c>
      <c r="AX279" s="1">
        <v>182</v>
      </c>
      <c r="AY279" s="1">
        <v>115</v>
      </c>
      <c r="AZ279" s="1">
        <v>228</v>
      </c>
      <c r="BA279" s="10">
        <v>144</v>
      </c>
    </row>
    <row r="280" spans="1:108">
      <c r="A280" t="s">
        <v>207</v>
      </c>
      <c r="B280" s="11">
        <v>0.1762</v>
      </c>
      <c r="C280" s="12">
        <v>0.1573</v>
      </c>
      <c r="D280" s="12">
        <v>0.19739999999999999</v>
      </c>
      <c r="E280" s="12">
        <v>0.21190000000000001</v>
      </c>
      <c r="F280" s="12">
        <v>0.13170000000000001</v>
      </c>
      <c r="G280" s="12">
        <v>0.1542</v>
      </c>
      <c r="H280" s="12">
        <v>0.15690000000000001</v>
      </c>
      <c r="I280" s="12">
        <v>0.15479999999999999</v>
      </c>
      <c r="J280" s="12">
        <v>0.23880000000000001</v>
      </c>
      <c r="K280" s="12">
        <v>0.21010000000000001</v>
      </c>
      <c r="L280" s="12">
        <v>0.18559999999999999</v>
      </c>
      <c r="M280" s="12">
        <v>0.13789999999999999</v>
      </c>
      <c r="N280" s="12">
        <v>0.19500000000000001</v>
      </c>
      <c r="O280" s="12">
        <v>0.2185</v>
      </c>
      <c r="P280" s="12">
        <v>0.19040000000000001</v>
      </c>
      <c r="Q280" s="12">
        <v>0.16800000000000001</v>
      </c>
      <c r="R280" s="12">
        <v>0.18379999999999999</v>
      </c>
      <c r="S280" s="12">
        <v>0.1512</v>
      </c>
      <c r="T280" s="12">
        <v>0.183</v>
      </c>
      <c r="U280" s="12">
        <v>0.1193</v>
      </c>
      <c r="V280" s="12">
        <v>0.18149999999999999</v>
      </c>
      <c r="W280" s="12">
        <v>0.18959999999999999</v>
      </c>
      <c r="X280" s="12">
        <v>0.1835</v>
      </c>
      <c r="Y280" s="12">
        <v>0.1628</v>
      </c>
      <c r="Z280" s="12">
        <v>0.14749999999999999</v>
      </c>
      <c r="AA280" s="12">
        <v>0.15939999999999999</v>
      </c>
      <c r="AB280" s="12">
        <v>0.19159999999999999</v>
      </c>
      <c r="AC280" s="12">
        <v>0.17380000000000001</v>
      </c>
      <c r="AD280" s="12">
        <v>0.39129999999999998</v>
      </c>
      <c r="AE280" s="12">
        <v>3.73E-2</v>
      </c>
      <c r="AF280" s="12">
        <v>5.5800000000000002E-2</v>
      </c>
      <c r="AG280" s="12">
        <v>8.5599999999999996E-2</v>
      </c>
      <c r="AH280" s="12">
        <v>0.25629999999999997</v>
      </c>
      <c r="AI280" s="12">
        <v>0.10730000000000001</v>
      </c>
      <c r="AJ280" s="12">
        <v>0.62319999999999998</v>
      </c>
      <c r="AK280" s="12">
        <v>4.58E-2</v>
      </c>
      <c r="AL280" s="12">
        <v>0.10580000000000001</v>
      </c>
      <c r="AM280" s="12">
        <v>4.9200000000000001E-2</v>
      </c>
      <c r="AN280" s="12">
        <v>9.1800000000000007E-2</v>
      </c>
      <c r="AO280" s="12">
        <v>8.43E-2</v>
      </c>
      <c r="AP280" s="12">
        <v>0.18909999999999999</v>
      </c>
      <c r="AQ280" s="12">
        <v>3.1899999999999998E-2</v>
      </c>
      <c r="AR280" s="12">
        <v>0.19400000000000001</v>
      </c>
      <c r="AS280" s="12">
        <v>0.37309999999999999</v>
      </c>
      <c r="AT280" s="12">
        <v>0.15740000000000001</v>
      </c>
      <c r="AU280" s="12">
        <v>0.23319999999999999</v>
      </c>
      <c r="AV280" s="12">
        <v>0.12130000000000001</v>
      </c>
      <c r="AW280" s="12">
        <v>0.24360000000000001</v>
      </c>
      <c r="AX280" s="12">
        <v>0.14019999999999999</v>
      </c>
      <c r="AY280" s="12">
        <v>0.21210000000000001</v>
      </c>
      <c r="AZ280" s="12">
        <v>0.1065</v>
      </c>
      <c r="BA280" s="13">
        <v>7.6600000000000001E-2</v>
      </c>
    </row>
    <row r="281" spans="1:108">
      <c r="A281" t="s">
        <v>92</v>
      </c>
      <c r="B281" s="9">
        <v>1216</v>
      </c>
      <c r="C281" s="1">
        <v>699</v>
      </c>
      <c r="D281" s="1">
        <v>517</v>
      </c>
      <c r="E281" s="1">
        <v>112</v>
      </c>
      <c r="F281" s="1">
        <v>187</v>
      </c>
      <c r="G281" s="1">
        <v>197</v>
      </c>
      <c r="H281" s="1">
        <v>264</v>
      </c>
      <c r="I281" s="1">
        <v>201</v>
      </c>
      <c r="J281" s="1">
        <v>255</v>
      </c>
      <c r="K281" s="1">
        <v>135</v>
      </c>
      <c r="L281" s="1">
        <v>165</v>
      </c>
      <c r="M281" s="1">
        <v>133</v>
      </c>
      <c r="N281" s="1">
        <v>115</v>
      </c>
      <c r="O281" s="1">
        <v>94</v>
      </c>
      <c r="P281" s="1">
        <v>82</v>
      </c>
      <c r="Q281" s="1">
        <v>87</v>
      </c>
      <c r="R281" s="1">
        <v>51</v>
      </c>
      <c r="S281" s="1">
        <v>128</v>
      </c>
      <c r="T281" s="1">
        <v>989</v>
      </c>
      <c r="U281" s="1">
        <v>154</v>
      </c>
      <c r="V281" s="1">
        <v>73</v>
      </c>
      <c r="W281" s="1">
        <v>463</v>
      </c>
      <c r="X281" s="1">
        <v>378</v>
      </c>
      <c r="Y281" s="1">
        <v>127</v>
      </c>
      <c r="Z281" s="1">
        <v>248</v>
      </c>
      <c r="AA281" s="1">
        <v>360</v>
      </c>
      <c r="AB281" s="1">
        <v>441</v>
      </c>
      <c r="AC281" s="1">
        <v>414</v>
      </c>
      <c r="AD281" s="1">
        <v>403</v>
      </c>
      <c r="AE281" s="1">
        <v>143</v>
      </c>
      <c r="AF281" s="1">
        <v>99</v>
      </c>
      <c r="AG281" s="1">
        <v>166</v>
      </c>
      <c r="AH281" s="1">
        <v>512</v>
      </c>
      <c r="AI281" s="1">
        <v>361</v>
      </c>
      <c r="AJ281" s="1">
        <v>202</v>
      </c>
      <c r="AK281" s="1">
        <v>137</v>
      </c>
      <c r="AL281" s="1">
        <v>112</v>
      </c>
      <c r="AM281" s="1">
        <v>72</v>
      </c>
      <c r="AN281" s="1">
        <v>223</v>
      </c>
      <c r="AO281" s="1">
        <v>289</v>
      </c>
      <c r="AP281" s="1">
        <v>199</v>
      </c>
      <c r="AQ281" s="1">
        <v>516</v>
      </c>
      <c r="AR281" s="1">
        <v>176</v>
      </c>
      <c r="AS281" s="1">
        <v>587</v>
      </c>
      <c r="AT281" s="1">
        <v>225</v>
      </c>
      <c r="AU281" s="1">
        <v>536</v>
      </c>
      <c r="AV281" s="1">
        <v>323</v>
      </c>
      <c r="AW281" s="1">
        <v>542</v>
      </c>
      <c r="AX281" s="1">
        <v>376</v>
      </c>
      <c r="AY281" s="1">
        <v>145</v>
      </c>
      <c r="AZ281" s="1">
        <v>615</v>
      </c>
      <c r="BA281" s="10">
        <v>533</v>
      </c>
    </row>
    <row r="282" spans="1:108">
      <c r="A282" t="s">
        <v>207</v>
      </c>
      <c r="B282" s="11">
        <v>0.2878</v>
      </c>
      <c r="C282" s="12">
        <v>0.31359999999999999</v>
      </c>
      <c r="D282" s="12">
        <v>0.25900000000000001</v>
      </c>
      <c r="E282" s="12">
        <v>0.23050000000000001</v>
      </c>
      <c r="F282" s="14">
        <v>0.28000000000000003</v>
      </c>
      <c r="G282" s="12">
        <v>0.28189999999999998</v>
      </c>
      <c r="H282" s="12">
        <v>0.31709999999999999</v>
      </c>
      <c r="I282" s="12">
        <v>0.3211</v>
      </c>
      <c r="J282" s="12">
        <v>0.27900000000000003</v>
      </c>
      <c r="K282" s="12">
        <v>0.26469999999999999</v>
      </c>
      <c r="L282" s="12">
        <v>0.31159999999999999</v>
      </c>
      <c r="M282" s="12">
        <v>0.35770000000000002</v>
      </c>
      <c r="N282" s="12">
        <v>0.28489999999999999</v>
      </c>
      <c r="O282" s="12">
        <v>0.22670000000000001</v>
      </c>
      <c r="P282" s="12">
        <v>0.24709999999999999</v>
      </c>
      <c r="Q282" s="12">
        <v>0.25169999999999998</v>
      </c>
      <c r="R282" s="12">
        <v>0.27700000000000002</v>
      </c>
      <c r="S282" s="12">
        <v>0.26379999999999998</v>
      </c>
      <c r="T282" s="12">
        <v>0.27679999999999999</v>
      </c>
      <c r="U282" s="12">
        <v>0.34399999999999997</v>
      </c>
      <c r="V282" s="12">
        <v>0.3574</v>
      </c>
      <c r="W282" s="12">
        <v>0.27850000000000003</v>
      </c>
      <c r="X282" s="12">
        <v>0.30030000000000001</v>
      </c>
      <c r="Y282" s="14">
        <v>0.32</v>
      </c>
      <c r="Z282" s="12">
        <v>0.27339999999999998</v>
      </c>
      <c r="AA282" s="12">
        <v>0.29559999999999997</v>
      </c>
      <c r="AB282" s="12">
        <v>0.28499999999999998</v>
      </c>
      <c r="AC282" s="12">
        <v>0.28420000000000001</v>
      </c>
      <c r="AD282" s="12">
        <v>0.32919999999999999</v>
      </c>
      <c r="AE282" s="12">
        <v>0.14929999999999999</v>
      </c>
      <c r="AF282" s="12">
        <v>0.27710000000000001</v>
      </c>
      <c r="AG282" s="12">
        <v>0.42409999999999998</v>
      </c>
      <c r="AH282" s="12">
        <v>0.33510000000000001</v>
      </c>
      <c r="AI282" s="12">
        <v>0.2422</v>
      </c>
      <c r="AJ282" s="12">
        <v>0.24279999999999999</v>
      </c>
      <c r="AK282" s="12">
        <v>9.0800000000000006E-2</v>
      </c>
      <c r="AL282" s="12">
        <v>0.34739999999999999</v>
      </c>
      <c r="AM282" s="12">
        <v>0.56100000000000005</v>
      </c>
      <c r="AN282" s="12">
        <v>0.58860000000000001</v>
      </c>
      <c r="AO282" s="12">
        <v>0.44280000000000003</v>
      </c>
      <c r="AP282" s="12">
        <v>0.3286</v>
      </c>
      <c r="AQ282" s="12">
        <v>0.248</v>
      </c>
      <c r="AR282" s="12">
        <v>0.2359</v>
      </c>
      <c r="AS282" s="12">
        <v>0.46610000000000001</v>
      </c>
      <c r="AT282" s="12">
        <v>0.21299999999999999</v>
      </c>
      <c r="AU282" s="12">
        <v>0.28199999999999997</v>
      </c>
      <c r="AV282" s="12">
        <v>0.254</v>
      </c>
      <c r="AW282" s="12">
        <v>0.26929999999999998</v>
      </c>
      <c r="AX282" s="12">
        <v>0.29020000000000001</v>
      </c>
      <c r="AY282" s="12">
        <v>0.26700000000000002</v>
      </c>
      <c r="AZ282" s="12">
        <v>0.28739999999999999</v>
      </c>
      <c r="BA282" s="13">
        <v>0.2833</v>
      </c>
    </row>
    <row r="283" spans="1:108">
      <c r="A283" t="s">
        <v>84</v>
      </c>
      <c r="B283" s="9">
        <v>434</v>
      </c>
      <c r="C283" s="1">
        <v>292</v>
      </c>
      <c r="D283" s="1">
        <v>143</v>
      </c>
      <c r="E283" s="1">
        <v>74</v>
      </c>
      <c r="F283" s="1">
        <v>92</v>
      </c>
      <c r="G283" s="1">
        <v>78</v>
      </c>
      <c r="H283" s="1">
        <v>82</v>
      </c>
      <c r="I283" s="1">
        <v>48</v>
      </c>
      <c r="J283" s="1">
        <v>60</v>
      </c>
      <c r="K283" s="1">
        <v>54</v>
      </c>
      <c r="L283" s="1">
        <v>53</v>
      </c>
      <c r="M283" s="1">
        <v>35</v>
      </c>
      <c r="N283" s="1">
        <v>30</v>
      </c>
      <c r="O283" s="1">
        <v>40</v>
      </c>
      <c r="P283" s="1">
        <v>53</v>
      </c>
      <c r="Q283" s="1">
        <v>44</v>
      </c>
      <c r="R283" s="1">
        <v>11</v>
      </c>
      <c r="S283" s="1">
        <v>55</v>
      </c>
      <c r="T283" s="1">
        <v>375</v>
      </c>
      <c r="U283" s="1">
        <v>47</v>
      </c>
      <c r="V283" s="1">
        <v>13</v>
      </c>
      <c r="W283" s="1">
        <v>239</v>
      </c>
      <c r="X283" s="1">
        <v>123</v>
      </c>
      <c r="Y283" s="1">
        <v>33</v>
      </c>
      <c r="Z283" s="1">
        <v>39</v>
      </c>
      <c r="AA283" s="1">
        <v>180</v>
      </c>
      <c r="AB283" s="1">
        <v>136</v>
      </c>
      <c r="AC283" s="1">
        <v>118</v>
      </c>
      <c r="AD283" s="1">
        <v>70</v>
      </c>
      <c r="AE283" s="1">
        <v>37</v>
      </c>
      <c r="AF283" s="1">
        <v>25</v>
      </c>
      <c r="AG283" s="1">
        <v>24</v>
      </c>
      <c r="AH283" s="1">
        <v>111</v>
      </c>
      <c r="AI283" s="1">
        <v>79</v>
      </c>
      <c r="AJ283" s="1">
        <v>41</v>
      </c>
      <c r="AK283" s="1">
        <v>84</v>
      </c>
      <c r="AL283" s="1">
        <v>17</v>
      </c>
      <c r="AM283" s="1">
        <v>6</v>
      </c>
      <c r="AN283" s="1">
        <v>19</v>
      </c>
      <c r="AO283" s="1">
        <v>146</v>
      </c>
      <c r="AP283" s="1">
        <v>64</v>
      </c>
      <c r="AQ283" s="1">
        <v>115</v>
      </c>
      <c r="AR283" s="1">
        <v>74</v>
      </c>
      <c r="AS283" s="1">
        <v>68</v>
      </c>
      <c r="AT283" s="1">
        <v>61</v>
      </c>
      <c r="AU283" s="1">
        <v>116</v>
      </c>
      <c r="AV283" s="1">
        <v>66</v>
      </c>
      <c r="AW283" s="1">
        <v>138</v>
      </c>
      <c r="AX283" s="1">
        <v>167</v>
      </c>
      <c r="AY283" s="1">
        <v>44</v>
      </c>
      <c r="AZ283" s="1">
        <v>95</v>
      </c>
      <c r="BA283" s="10">
        <v>69</v>
      </c>
    </row>
    <row r="284" spans="1:108" ht="17" thickBot="1">
      <c r="A284" t="s">
        <v>207</v>
      </c>
      <c r="B284" s="15">
        <v>0.1028</v>
      </c>
      <c r="C284" s="16">
        <v>0.13089999999999999</v>
      </c>
      <c r="D284" s="16">
        <v>7.1499999999999994E-2</v>
      </c>
      <c r="E284" s="16">
        <v>0.15340000000000001</v>
      </c>
      <c r="F284" s="16">
        <v>0.13830000000000001</v>
      </c>
      <c r="G284" s="16">
        <v>0.1113</v>
      </c>
      <c r="H284" s="16">
        <v>9.8199999999999996E-2</v>
      </c>
      <c r="I284" s="16">
        <v>7.6300000000000007E-2</v>
      </c>
      <c r="J284" s="16">
        <v>6.59E-2</v>
      </c>
      <c r="K284" s="16">
        <v>0.1053</v>
      </c>
      <c r="L284" s="16">
        <v>9.9400000000000002E-2</v>
      </c>
      <c r="M284" s="16">
        <v>9.4E-2</v>
      </c>
      <c r="N284" s="16">
        <v>7.3400000000000007E-2</v>
      </c>
      <c r="O284" s="16">
        <v>9.6799999999999997E-2</v>
      </c>
      <c r="P284" s="16">
        <v>0.161</v>
      </c>
      <c r="Q284" s="16">
        <v>0.1273</v>
      </c>
      <c r="R284" s="16">
        <v>6.1400000000000003E-2</v>
      </c>
      <c r="S284" s="16">
        <v>0.1143</v>
      </c>
      <c r="T284" s="16">
        <v>0.10489999999999999</v>
      </c>
      <c r="U284" s="16">
        <v>0.1042</v>
      </c>
      <c r="V284" s="16">
        <v>6.3100000000000003E-2</v>
      </c>
      <c r="W284" s="16">
        <v>0.14380000000000001</v>
      </c>
      <c r="X284" s="16">
        <v>9.7699999999999995E-2</v>
      </c>
      <c r="Y284" s="16">
        <v>8.3699999999999997E-2</v>
      </c>
      <c r="Z284" s="16">
        <v>4.3099999999999999E-2</v>
      </c>
      <c r="AA284" s="16">
        <v>0.14760000000000001</v>
      </c>
      <c r="AB284" s="16">
        <v>8.7900000000000006E-2</v>
      </c>
      <c r="AC284" s="16">
        <v>8.1100000000000005E-2</v>
      </c>
      <c r="AD284" s="16">
        <v>5.6899999999999999E-2</v>
      </c>
      <c r="AE284" s="16">
        <v>3.8699999999999998E-2</v>
      </c>
      <c r="AF284" s="16">
        <v>7.0099999999999996E-2</v>
      </c>
      <c r="AG284" s="16">
        <v>6.0699999999999997E-2</v>
      </c>
      <c r="AH284" s="16">
        <v>7.2700000000000001E-2</v>
      </c>
      <c r="AI284" s="16">
        <v>5.2900000000000003E-2</v>
      </c>
      <c r="AJ284" s="16">
        <v>4.9599999999999998E-2</v>
      </c>
      <c r="AK284" s="16">
        <v>5.5300000000000002E-2</v>
      </c>
      <c r="AL284" s="16">
        <v>5.3199999999999997E-2</v>
      </c>
      <c r="AM284" s="16">
        <v>5.04E-2</v>
      </c>
      <c r="AN284" s="16">
        <v>5.11E-2</v>
      </c>
      <c r="AO284" s="16">
        <v>0.2235</v>
      </c>
      <c r="AP284" s="16">
        <v>0.106</v>
      </c>
      <c r="AQ284" s="16">
        <v>5.5100000000000003E-2</v>
      </c>
      <c r="AR284" s="16">
        <v>9.9900000000000003E-2</v>
      </c>
      <c r="AS284" s="16">
        <v>5.4300000000000001E-2</v>
      </c>
      <c r="AT284" s="16">
        <v>5.8099999999999999E-2</v>
      </c>
      <c r="AU284" s="16">
        <v>6.1199999999999997E-2</v>
      </c>
      <c r="AV284" s="16">
        <v>5.1999999999999998E-2</v>
      </c>
      <c r="AW284" s="16">
        <v>6.8699999999999997E-2</v>
      </c>
      <c r="AX284" s="16">
        <v>0.12920000000000001</v>
      </c>
      <c r="AY284" s="16">
        <v>8.1299999999999997E-2</v>
      </c>
      <c r="AZ284" s="16">
        <v>4.4200000000000003E-2</v>
      </c>
      <c r="BA284" s="18">
        <v>3.6600000000000001E-2</v>
      </c>
    </row>
    <row r="285" spans="1:108">
      <c r="A285" t="s">
        <v>207</v>
      </c>
    </row>
    <row r="286" spans="1:108">
      <c r="A286" s="28" t="str">
        <f>HYPERLINK("#Contents!A1", "Contents")</f>
        <v>Contents</v>
      </c>
    </row>
    <row r="287" spans="1:108">
      <c r="A287" s="29" t="s">
        <v>97</v>
      </c>
      <c r="DD287" s="37" t="str">
        <f>LEFT(A287, FIND(" ", A287) - 2)</f>
        <v>Table_V4.6</v>
      </c>
    </row>
    <row r="288" spans="1:108">
      <c r="A288" t="s">
        <v>1</v>
      </c>
    </row>
    <row r="289" spans="1:108" ht="17" thickBot="1">
      <c r="A289" t="s">
        <v>207</v>
      </c>
    </row>
    <row r="290" spans="1:108" ht="36" customHeight="1">
      <c r="A290" t="s">
        <v>207</v>
      </c>
      <c r="B290" s="71" t="s">
        <v>14</v>
      </c>
      <c r="C290" s="70" t="s">
        <v>2</v>
      </c>
      <c r="D290" s="70"/>
      <c r="E290" s="69" t="s">
        <v>3</v>
      </c>
      <c r="F290" s="70"/>
      <c r="G290" s="70"/>
      <c r="H290" s="70"/>
      <c r="I290" s="70"/>
      <c r="J290" s="73"/>
      <c r="K290" s="69" t="s">
        <v>4</v>
      </c>
      <c r="L290" s="70"/>
      <c r="M290" s="70"/>
      <c r="N290" s="70"/>
      <c r="O290" s="70"/>
      <c r="P290" s="70"/>
      <c r="Q290" s="70"/>
      <c r="R290" s="70"/>
      <c r="S290" s="70"/>
      <c r="T290" s="70"/>
      <c r="U290" s="70"/>
      <c r="V290" s="70"/>
      <c r="W290" s="69" t="s">
        <v>5</v>
      </c>
      <c r="X290" s="70"/>
      <c r="Y290" s="70"/>
      <c r="Z290" s="70"/>
      <c r="AA290" s="69" t="s">
        <v>6</v>
      </c>
      <c r="AB290" s="70"/>
      <c r="AC290" s="70"/>
      <c r="AD290" s="69" t="s">
        <v>7</v>
      </c>
      <c r="AE290" s="70"/>
      <c r="AF290" s="70"/>
      <c r="AG290" s="70"/>
      <c r="AH290" s="69" t="s">
        <v>8</v>
      </c>
      <c r="AI290" s="70"/>
      <c r="AJ290" s="69" t="s">
        <v>9</v>
      </c>
      <c r="AK290" s="70"/>
      <c r="AL290" s="70"/>
      <c r="AM290" s="70"/>
      <c r="AN290" s="70"/>
      <c r="AO290" s="70"/>
      <c r="AP290" s="69" t="s">
        <v>10</v>
      </c>
      <c r="AQ290" s="70"/>
      <c r="AR290" s="70"/>
      <c r="AS290" s="70"/>
      <c r="AT290" s="70"/>
      <c r="AU290" s="70"/>
      <c r="AV290" s="70"/>
      <c r="AW290" s="70"/>
      <c r="AX290" s="69" t="s">
        <v>11</v>
      </c>
      <c r="AY290" s="70"/>
      <c r="AZ290" s="3" t="s">
        <v>12</v>
      </c>
      <c r="BA290" s="22" t="s">
        <v>13</v>
      </c>
    </row>
    <row r="291" spans="1:108" ht="50" customHeight="1" thickBot="1">
      <c r="A291" t="s">
        <v>207</v>
      </c>
      <c r="B291" s="72" t="s">
        <v>14</v>
      </c>
      <c r="C291" s="4" t="s">
        <v>15</v>
      </c>
      <c r="D291" s="5" t="s">
        <v>16</v>
      </c>
      <c r="E291" s="6" t="s">
        <v>17</v>
      </c>
      <c r="F291" s="4" t="s">
        <v>18</v>
      </c>
      <c r="G291" s="4" t="s">
        <v>19</v>
      </c>
      <c r="H291" s="4" t="s">
        <v>20</v>
      </c>
      <c r="I291" s="4" t="s">
        <v>21</v>
      </c>
      <c r="J291" s="7" t="s">
        <v>22</v>
      </c>
      <c r="K291" s="6" t="s">
        <v>23</v>
      </c>
      <c r="L291" s="4" t="s">
        <v>24</v>
      </c>
      <c r="M291" s="4" t="s">
        <v>25</v>
      </c>
      <c r="N291" s="4" t="s">
        <v>26</v>
      </c>
      <c r="O291" s="4" t="s">
        <v>27</v>
      </c>
      <c r="P291" s="4" t="s">
        <v>28</v>
      </c>
      <c r="Q291" s="4" t="s">
        <v>29</v>
      </c>
      <c r="R291" s="4" t="s">
        <v>30</v>
      </c>
      <c r="S291" s="4" t="s">
        <v>31</v>
      </c>
      <c r="T291" s="4" t="s">
        <v>32</v>
      </c>
      <c r="U291" s="4" t="s">
        <v>33</v>
      </c>
      <c r="V291" s="4" t="s">
        <v>34</v>
      </c>
      <c r="W291" s="6" t="s">
        <v>35</v>
      </c>
      <c r="X291" s="4" t="s">
        <v>36</v>
      </c>
      <c r="Y291" s="4" t="s">
        <v>37</v>
      </c>
      <c r="Z291" s="4" t="s">
        <v>38</v>
      </c>
      <c r="AA291" s="6" t="s">
        <v>236</v>
      </c>
      <c r="AB291" s="4" t="s">
        <v>237</v>
      </c>
      <c r="AC291" s="4" t="s">
        <v>238</v>
      </c>
      <c r="AD291" s="6" t="s">
        <v>39</v>
      </c>
      <c r="AE291" s="4" t="s">
        <v>40</v>
      </c>
      <c r="AF291" s="4" t="s">
        <v>41</v>
      </c>
      <c r="AG291" s="4" t="s">
        <v>42</v>
      </c>
      <c r="AH291" s="6" t="s">
        <v>43</v>
      </c>
      <c r="AI291" s="4" t="s">
        <v>44</v>
      </c>
      <c r="AJ291" s="6" t="s">
        <v>39</v>
      </c>
      <c r="AK291" s="4" t="s">
        <v>40</v>
      </c>
      <c r="AL291" s="4" t="s">
        <v>41</v>
      </c>
      <c r="AM291" s="4" t="s">
        <v>45</v>
      </c>
      <c r="AN291" s="4" t="s">
        <v>42</v>
      </c>
      <c r="AO291" s="4" t="s">
        <v>46</v>
      </c>
      <c r="AP291" s="6" t="s">
        <v>47</v>
      </c>
      <c r="AQ291" s="4" t="s">
        <v>48</v>
      </c>
      <c r="AR291" s="4" t="s">
        <v>49</v>
      </c>
      <c r="AS291" s="4" t="s">
        <v>50</v>
      </c>
      <c r="AT291" s="4" t="s">
        <v>51</v>
      </c>
      <c r="AU291" s="4" t="s">
        <v>52</v>
      </c>
      <c r="AV291" s="4" t="s">
        <v>53</v>
      </c>
      <c r="AW291" s="4" t="s">
        <v>54</v>
      </c>
      <c r="AX291" s="6" t="s">
        <v>55</v>
      </c>
      <c r="AY291" s="4" t="s">
        <v>56</v>
      </c>
      <c r="AZ291" s="8" t="s">
        <v>57</v>
      </c>
      <c r="BA291" s="23" t="s">
        <v>58</v>
      </c>
    </row>
    <row r="292" spans="1:108">
      <c r="A292" t="s">
        <v>59</v>
      </c>
      <c r="B292" s="9">
        <v>4008</v>
      </c>
      <c r="C292" s="1">
        <v>2221</v>
      </c>
      <c r="D292" s="1">
        <v>1787</v>
      </c>
      <c r="E292" s="1">
        <v>341</v>
      </c>
      <c r="F292" s="1">
        <v>519</v>
      </c>
      <c r="G292" s="1">
        <v>727</v>
      </c>
      <c r="H292" s="1">
        <v>774</v>
      </c>
      <c r="I292" s="1">
        <v>689</v>
      </c>
      <c r="J292" s="1">
        <v>958</v>
      </c>
      <c r="K292" s="1">
        <v>427</v>
      </c>
      <c r="L292" s="1">
        <v>536</v>
      </c>
      <c r="M292" s="1">
        <v>367</v>
      </c>
      <c r="N292" s="1">
        <v>434</v>
      </c>
      <c r="O292" s="1">
        <v>355</v>
      </c>
      <c r="P292" s="1">
        <v>292</v>
      </c>
      <c r="Q292" s="1">
        <v>356</v>
      </c>
      <c r="R292" s="1">
        <v>183</v>
      </c>
      <c r="S292" s="1">
        <v>436</v>
      </c>
      <c r="T292" s="1">
        <v>3386</v>
      </c>
      <c r="U292" s="1">
        <v>415</v>
      </c>
      <c r="V292" s="1">
        <v>207</v>
      </c>
      <c r="W292" s="1">
        <v>1021</v>
      </c>
      <c r="X292" s="1">
        <v>1265</v>
      </c>
      <c r="Y292" s="1">
        <v>500</v>
      </c>
      <c r="Z292" s="1">
        <v>1222</v>
      </c>
      <c r="AA292" s="1">
        <v>1110</v>
      </c>
      <c r="AB292" s="1">
        <v>1679</v>
      </c>
      <c r="AC292" s="1">
        <v>1219</v>
      </c>
      <c r="AD292" s="1">
        <v>1221</v>
      </c>
      <c r="AE292" s="1">
        <v>988</v>
      </c>
      <c r="AF292" s="1">
        <v>238</v>
      </c>
      <c r="AG292" s="1">
        <v>355</v>
      </c>
      <c r="AH292" s="1">
        <v>1453</v>
      </c>
      <c r="AI292" s="1">
        <v>1469</v>
      </c>
      <c r="AJ292" s="1">
        <v>807</v>
      </c>
      <c r="AK292" s="1">
        <v>1425</v>
      </c>
      <c r="AL292" s="1">
        <v>256</v>
      </c>
      <c r="AM292" s="1">
        <v>151</v>
      </c>
      <c r="AN292" s="1">
        <v>373</v>
      </c>
      <c r="AO292" s="1">
        <v>634</v>
      </c>
      <c r="AP292" s="1">
        <v>559</v>
      </c>
      <c r="AQ292" s="1">
        <v>1998</v>
      </c>
      <c r="AR292" s="1">
        <v>691</v>
      </c>
      <c r="AS292" s="1">
        <v>1258</v>
      </c>
      <c r="AT292" s="1">
        <v>1005</v>
      </c>
      <c r="AU292" s="1">
        <v>1877</v>
      </c>
      <c r="AV292" s="1">
        <v>1229</v>
      </c>
      <c r="AW292" s="1">
        <v>1930</v>
      </c>
      <c r="AX292" s="1">
        <v>1224</v>
      </c>
      <c r="AY292" s="1">
        <v>551</v>
      </c>
      <c r="AZ292" s="24">
        <v>2023</v>
      </c>
      <c r="BA292" s="25">
        <v>1810</v>
      </c>
    </row>
    <row r="293" spans="1:108">
      <c r="A293" t="s">
        <v>60</v>
      </c>
      <c r="B293" s="9">
        <v>4224</v>
      </c>
      <c r="C293" s="1">
        <v>2228</v>
      </c>
      <c r="D293" s="1">
        <v>1996</v>
      </c>
      <c r="E293" s="1">
        <v>486</v>
      </c>
      <c r="F293" s="1">
        <v>667</v>
      </c>
      <c r="G293" s="1">
        <v>698</v>
      </c>
      <c r="H293" s="1">
        <v>831</v>
      </c>
      <c r="I293" s="1">
        <v>626</v>
      </c>
      <c r="J293" s="1">
        <v>916</v>
      </c>
      <c r="K293" s="1">
        <v>508</v>
      </c>
      <c r="L293" s="1">
        <v>531</v>
      </c>
      <c r="M293" s="1">
        <v>370</v>
      </c>
      <c r="N293" s="1">
        <v>405</v>
      </c>
      <c r="O293" s="1">
        <v>416</v>
      </c>
      <c r="P293" s="1">
        <v>331</v>
      </c>
      <c r="Q293" s="1">
        <v>345</v>
      </c>
      <c r="R293" s="1">
        <v>183</v>
      </c>
      <c r="S293" s="1">
        <v>484</v>
      </c>
      <c r="T293" s="1">
        <v>3573</v>
      </c>
      <c r="U293" s="1">
        <v>446</v>
      </c>
      <c r="V293" s="1">
        <v>204</v>
      </c>
      <c r="W293" s="1">
        <v>1662</v>
      </c>
      <c r="X293" s="1">
        <v>1259</v>
      </c>
      <c r="Y293" s="1">
        <v>396</v>
      </c>
      <c r="Z293" s="1">
        <v>907</v>
      </c>
      <c r="AA293" s="1">
        <v>1219</v>
      </c>
      <c r="AB293" s="1">
        <v>1549</v>
      </c>
      <c r="AC293" s="1">
        <v>1456</v>
      </c>
      <c r="AD293" s="1">
        <v>1224</v>
      </c>
      <c r="AE293" s="1">
        <v>959</v>
      </c>
      <c r="AF293" s="1">
        <v>358</v>
      </c>
      <c r="AG293" s="1">
        <v>392</v>
      </c>
      <c r="AH293" s="1">
        <v>1527</v>
      </c>
      <c r="AI293" s="1">
        <v>1492</v>
      </c>
      <c r="AJ293" s="1">
        <v>830</v>
      </c>
      <c r="AK293" s="1">
        <v>1512</v>
      </c>
      <c r="AL293" s="1">
        <v>323</v>
      </c>
      <c r="AM293" s="1">
        <v>128</v>
      </c>
      <c r="AN293" s="1">
        <v>379</v>
      </c>
      <c r="AO293" s="1">
        <v>653</v>
      </c>
      <c r="AP293" s="1">
        <v>605</v>
      </c>
      <c r="AQ293" s="1">
        <v>2080</v>
      </c>
      <c r="AR293" s="1">
        <v>746</v>
      </c>
      <c r="AS293" s="1">
        <v>1260</v>
      </c>
      <c r="AT293" s="1">
        <v>1057</v>
      </c>
      <c r="AU293" s="1">
        <v>1900</v>
      </c>
      <c r="AV293" s="1">
        <v>1273</v>
      </c>
      <c r="AW293" s="1">
        <v>2012</v>
      </c>
      <c r="AX293" s="1">
        <v>1295</v>
      </c>
      <c r="AY293" s="1">
        <v>543</v>
      </c>
      <c r="AZ293" s="1">
        <v>2138</v>
      </c>
      <c r="BA293" s="10">
        <v>1883</v>
      </c>
    </row>
    <row r="294" spans="1:108">
      <c r="A294" t="s">
        <v>90</v>
      </c>
      <c r="B294" s="9">
        <v>1265</v>
      </c>
      <c r="C294" s="1">
        <v>633</v>
      </c>
      <c r="D294" s="1">
        <v>632</v>
      </c>
      <c r="E294" s="1">
        <v>158</v>
      </c>
      <c r="F294" s="1">
        <v>235</v>
      </c>
      <c r="G294" s="1">
        <v>232</v>
      </c>
      <c r="H294" s="1">
        <v>232</v>
      </c>
      <c r="I294" s="1">
        <v>168</v>
      </c>
      <c r="J294" s="1">
        <v>239</v>
      </c>
      <c r="K294" s="1">
        <v>165</v>
      </c>
      <c r="L294" s="1">
        <v>148</v>
      </c>
      <c r="M294" s="1">
        <v>108</v>
      </c>
      <c r="N294" s="1">
        <v>109</v>
      </c>
      <c r="O294" s="1">
        <v>125</v>
      </c>
      <c r="P294" s="1">
        <v>79</v>
      </c>
      <c r="Q294" s="1">
        <v>93</v>
      </c>
      <c r="R294" s="1">
        <v>64</v>
      </c>
      <c r="S294" s="1">
        <v>176</v>
      </c>
      <c r="T294" s="1">
        <v>1068</v>
      </c>
      <c r="U294" s="1">
        <v>141</v>
      </c>
      <c r="V294" s="1">
        <v>56</v>
      </c>
      <c r="W294" s="1">
        <v>437</v>
      </c>
      <c r="X294" s="1">
        <v>376</v>
      </c>
      <c r="Y294" s="1">
        <v>111</v>
      </c>
      <c r="Z294" s="1">
        <v>342</v>
      </c>
      <c r="AA294" s="1">
        <v>356</v>
      </c>
      <c r="AB294" s="1">
        <v>464</v>
      </c>
      <c r="AC294" s="1">
        <v>445</v>
      </c>
      <c r="AD294" s="1">
        <v>136</v>
      </c>
      <c r="AE294" s="1">
        <v>559</v>
      </c>
      <c r="AF294" s="1">
        <v>147</v>
      </c>
      <c r="AG294" s="1">
        <v>106</v>
      </c>
      <c r="AH294" s="1">
        <v>314</v>
      </c>
      <c r="AI294" s="1">
        <v>624</v>
      </c>
      <c r="AJ294" s="1">
        <v>45</v>
      </c>
      <c r="AK294" s="1">
        <v>934</v>
      </c>
      <c r="AL294" s="1">
        <v>103</v>
      </c>
      <c r="AM294" s="1">
        <v>23</v>
      </c>
      <c r="AN294" s="1">
        <v>63</v>
      </c>
      <c r="AO294" s="1">
        <v>57</v>
      </c>
      <c r="AP294" s="1">
        <v>157</v>
      </c>
      <c r="AQ294" s="1">
        <v>987</v>
      </c>
      <c r="AR294" s="1">
        <v>203</v>
      </c>
      <c r="AS294" s="1">
        <v>64</v>
      </c>
      <c r="AT294" s="1">
        <v>447</v>
      </c>
      <c r="AU294" s="1">
        <v>556</v>
      </c>
      <c r="AV294" s="1">
        <v>518</v>
      </c>
      <c r="AW294" s="1">
        <v>586</v>
      </c>
      <c r="AX294" s="1">
        <v>383</v>
      </c>
      <c r="AY294" s="1">
        <v>162</v>
      </c>
      <c r="AZ294" s="1">
        <v>846</v>
      </c>
      <c r="BA294" s="10">
        <v>803</v>
      </c>
    </row>
    <row r="295" spans="1:108">
      <c r="A295" t="s">
        <v>207</v>
      </c>
      <c r="B295" s="11">
        <v>0.29949999999999999</v>
      </c>
      <c r="C295" s="12">
        <v>0.28399999999999997</v>
      </c>
      <c r="D295" s="12">
        <v>0.31680000000000003</v>
      </c>
      <c r="E295" s="12">
        <v>0.32500000000000001</v>
      </c>
      <c r="F295" s="12">
        <v>0.35270000000000001</v>
      </c>
      <c r="G295" s="12">
        <v>0.3332</v>
      </c>
      <c r="H295" s="12">
        <v>0.2797</v>
      </c>
      <c r="I295" s="12">
        <v>0.26779999999999998</v>
      </c>
      <c r="J295" s="12">
        <v>0.2611</v>
      </c>
      <c r="K295" s="12">
        <v>0.32540000000000002</v>
      </c>
      <c r="L295" s="12">
        <v>0.27850000000000003</v>
      </c>
      <c r="M295" s="12">
        <v>0.29049999999999998</v>
      </c>
      <c r="N295" s="12">
        <v>0.26989999999999997</v>
      </c>
      <c r="O295" s="12">
        <v>0.3019</v>
      </c>
      <c r="P295" s="12">
        <v>0.23810000000000001</v>
      </c>
      <c r="Q295" s="12">
        <v>0.26929999999999998</v>
      </c>
      <c r="R295" s="12">
        <v>0.35189999999999999</v>
      </c>
      <c r="S295" s="12">
        <v>0.3634</v>
      </c>
      <c r="T295" s="12">
        <v>0.29880000000000001</v>
      </c>
      <c r="U295" s="12">
        <v>0.31590000000000001</v>
      </c>
      <c r="V295" s="12">
        <v>0.27629999999999999</v>
      </c>
      <c r="W295" s="12">
        <v>0.26300000000000001</v>
      </c>
      <c r="X295" s="12">
        <v>0.29849999999999999</v>
      </c>
      <c r="Y295" s="12">
        <v>0.27979999999999999</v>
      </c>
      <c r="Z295" s="12">
        <v>0.37640000000000001</v>
      </c>
      <c r="AA295" s="12">
        <v>0.29210000000000003</v>
      </c>
      <c r="AB295" s="12">
        <v>0.29920000000000002</v>
      </c>
      <c r="AC295" s="12">
        <v>0.30599999999999999</v>
      </c>
      <c r="AD295" s="12">
        <v>0.1113</v>
      </c>
      <c r="AE295" s="12">
        <v>0.58260000000000001</v>
      </c>
      <c r="AF295" s="12">
        <v>0.41139999999999999</v>
      </c>
      <c r="AG295" s="12">
        <v>0.27100000000000002</v>
      </c>
      <c r="AH295" s="12">
        <v>0.20580000000000001</v>
      </c>
      <c r="AI295" s="12">
        <v>0.41810000000000003</v>
      </c>
      <c r="AJ295" s="12">
        <v>5.4399999999999997E-2</v>
      </c>
      <c r="AK295" s="12">
        <v>0.61750000000000005</v>
      </c>
      <c r="AL295" s="12">
        <v>0.31850000000000001</v>
      </c>
      <c r="AM295" s="12">
        <v>0.17710000000000001</v>
      </c>
      <c r="AN295" s="12">
        <v>0.1666</v>
      </c>
      <c r="AO295" s="12">
        <v>8.6699999999999999E-2</v>
      </c>
      <c r="AP295" s="12">
        <v>0.25940000000000002</v>
      </c>
      <c r="AQ295" s="12">
        <v>0.4743</v>
      </c>
      <c r="AR295" s="12">
        <v>0.27260000000000001</v>
      </c>
      <c r="AS295" s="12">
        <v>5.0900000000000001E-2</v>
      </c>
      <c r="AT295" s="12">
        <v>0.42309999999999998</v>
      </c>
      <c r="AU295" s="12">
        <v>0.2928</v>
      </c>
      <c r="AV295" s="12">
        <v>0.40739999999999998</v>
      </c>
      <c r="AW295" s="12">
        <v>0.2913</v>
      </c>
      <c r="AX295" s="12">
        <v>0.29609999999999997</v>
      </c>
      <c r="AY295" s="12">
        <v>0.29859999999999998</v>
      </c>
      <c r="AZ295" s="12">
        <v>0.39579999999999999</v>
      </c>
      <c r="BA295" s="13">
        <v>0.42659999999999998</v>
      </c>
    </row>
    <row r="296" spans="1:108">
      <c r="A296" t="s">
        <v>91</v>
      </c>
      <c r="B296" s="9">
        <v>745</v>
      </c>
      <c r="C296" s="1">
        <v>351</v>
      </c>
      <c r="D296" s="1">
        <v>394</v>
      </c>
      <c r="E296" s="1">
        <v>95</v>
      </c>
      <c r="F296" s="1">
        <v>87</v>
      </c>
      <c r="G296" s="1">
        <v>119</v>
      </c>
      <c r="H296" s="1">
        <v>124</v>
      </c>
      <c r="I296" s="1">
        <v>112</v>
      </c>
      <c r="J296" s="1">
        <v>207</v>
      </c>
      <c r="K296" s="1">
        <v>106</v>
      </c>
      <c r="L296" s="1">
        <v>98</v>
      </c>
      <c r="M296" s="1">
        <v>62</v>
      </c>
      <c r="N296" s="1">
        <v>84</v>
      </c>
      <c r="O296" s="1">
        <v>80</v>
      </c>
      <c r="P296" s="1">
        <v>67</v>
      </c>
      <c r="Q296" s="1">
        <v>64</v>
      </c>
      <c r="R296" s="1">
        <v>32</v>
      </c>
      <c r="S296" s="1">
        <v>67</v>
      </c>
      <c r="T296" s="1">
        <v>660</v>
      </c>
      <c r="U296" s="1">
        <v>54</v>
      </c>
      <c r="V296" s="1">
        <v>31</v>
      </c>
      <c r="W296" s="1">
        <v>290</v>
      </c>
      <c r="X296" s="1">
        <v>240</v>
      </c>
      <c r="Y296" s="1">
        <v>67</v>
      </c>
      <c r="Z296" s="1">
        <v>148</v>
      </c>
      <c r="AA296" s="1">
        <v>176</v>
      </c>
      <c r="AB296" s="1">
        <v>309</v>
      </c>
      <c r="AC296" s="1">
        <v>260</v>
      </c>
      <c r="AD296" s="1">
        <v>473</v>
      </c>
      <c r="AE296" s="1">
        <v>61</v>
      </c>
      <c r="AF296" s="1">
        <v>20</v>
      </c>
      <c r="AG296" s="1">
        <v>41</v>
      </c>
      <c r="AH296" s="1">
        <v>401</v>
      </c>
      <c r="AI296" s="1">
        <v>174</v>
      </c>
      <c r="AJ296" s="1">
        <v>471</v>
      </c>
      <c r="AK296" s="1">
        <v>101</v>
      </c>
      <c r="AL296" s="1">
        <v>32</v>
      </c>
      <c r="AM296" s="1">
        <v>9</v>
      </c>
      <c r="AN296" s="1">
        <v>39</v>
      </c>
      <c r="AO296" s="1">
        <v>66</v>
      </c>
      <c r="AP296" s="1">
        <v>123</v>
      </c>
      <c r="AQ296" s="1">
        <v>100</v>
      </c>
      <c r="AR296" s="1">
        <v>150</v>
      </c>
      <c r="AS296" s="1">
        <v>439</v>
      </c>
      <c r="AT296" s="1">
        <v>162</v>
      </c>
      <c r="AU296" s="1">
        <v>466</v>
      </c>
      <c r="AV296" s="1">
        <v>163</v>
      </c>
      <c r="AW296" s="1">
        <v>497</v>
      </c>
      <c r="AX296" s="1">
        <v>189</v>
      </c>
      <c r="AY296" s="1">
        <v>116</v>
      </c>
      <c r="AZ296" s="1">
        <v>256</v>
      </c>
      <c r="BA296" s="10">
        <v>178</v>
      </c>
    </row>
    <row r="297" spans="1:108">
      <c r="A297" t="s">
        <v>207</v>
      </c>
      <c r="B297" s="11">
        <v>0.17630000000000001</v>
      </c>
      <c r="C297" s="12">
        <v>0.15770000000000001</v>
      </c>
      <c r="D297" s="12">
        <v>0.19719999999999999</v>
      </c>
      <c r="E297" s="12">
        <v>0.19620000000000001</v>
      </c>
      <c r="F297" s="12">
        <v>0.13059999999999999</v>
      </c>
      <c r="G297" s="12">
        <v>0.17119999999999999</v>
      </c>
      <c r="H297" s="12">
        <v>0.14949999999999999</v>
      </c>
      <c r="I297" s="12">
        <v>0.17849999999999999</v>
      </c>
      <c r="J297" s="12">
        <v>0.22589999999999999</v>
      </c>
      <c r="K297" s="12">
        <v>0.20949999999999999</v>
      </c>
      <c r="L297" s="12">
        <v>0.18429999999999999</v>
      </c>
      <c r="M297" s="12">
        <v>0.16830000000000001</v>
      </c>
      <c r="N297" s="12">
        <v>0.20860000000000001</v>
      </c>
      <c r="O297" s="12">
        <v>0.1913</v>
      </c>
      <c r="P297" s="12">
        <v>0.2014</v>
      </c>
      <c r="Q297" s="12">
        <v>0.18559999999999999</v>
      </c>
      <c r="R297" s="12">
        <v>0.17199999999999999</v>
      </c>
      <c r="S297" s="12">
        <v>0.1389</v>
      </c>
      <c r="T297" s="12">
        <v>0.1847</v>
      </c>
      <c r="U297" s="12">
        <v>0.1202</v>
      </c>
      <c r="V297" s="12">
        <v>0.15210000000000001</v>
      </c>
      <c r="W297" s="12">
        <v>0.1744</v>
      </c>
      <c r="X297" s="12">
        <v>0.191</v>
      </c>
      <c r="Y297" s="12">
        <v>0.16830000000000001</v>
      </c>
      <c r="Z297" s="12">
        <v>0.16300000000000001</v>
      </c>
      <c r="AA297" s="12">
        <v>0.14460000000000001</v>
      </c>
      <c r="AB297" s="12">
        <v>0.19950000000000001</v>
      </c>
      <c r="AC297" s="12">
        <v>0.17829999999999999</v>
      </c>
      <c r="AD297" s="12">
        <v>0.3861</v>
      </c>
      <c r="AE297" s="12">
        <v>6.3899999999999998E-2</v>
      </c>
      <c r="AF297" s="12">
        <v>5.5199999999999999E-2</v>
      </c>
      <c r="AG297" s="12">
        <v>0.10390000000000001</v>
      </c>
      <c r="AH297" s="12">
        <v>0.26290000000000002</v>
      </c>
      <c r="AI297" s="12">
        <v>0.11650000000000001</v>
      </c>
      <c r="AJ297" s="12">
        <v>0.56730000000000003</v>
      </c>
      <c r="AK297" s="12">
        <v>6.6799999999999998E-2</v>
      </c>
      <c r="AL297" s="12">
        <v>0.10009999999999999</v>
      </c>
      <c r="AM297" s="12">
        <v>6.6699999999999995E-2</v>
      </c>
      <c r="AN297" s="12">
        <v>0.1028</v>
      </c>
      <c r="AO297" s="12">
        <v>0.1012</v>
      </c>
      <c r="AP297" s="12">
        <v>0.20349999999999999</v>
      </c>
      <c r="AQ297" s="12">
        <v>4.8000000000000001E-2</v>
      </c>
      <c r="AR297" s="12">
        <v>0.20119999999999999</v>
      </c>
      <c r="AS297" s="12">
        <v>0.34860000000000002</v>
      </c>
      <c r="AT297" s="12">
        <v>0.15310000000000001</v>
      </c>
      <c r="AU297" s="12">
        <v>0.2452</v>
      </c>
      <c r="AV297" s="12">
        <v>0.12820000000000001</v>
      </c>
      <c r="AW297" s="12">
        <v>0.2472</v>
      </c>
      <c r="AX297" s="12">
        <v>0.1459</v>
      </c>
      <c r="AY297" s="12">
        <v>0.21429999999999999</v>
      </c>
      <c r="AZ297" s="12">
        <v>0.1196</v>
      </c>
      <c r="BA297" s="13">
        <v>9.4600000000000004E-2</v>
      </c>
    </row>
    <row r="298" spans="1:108">
      <c r="A298" t="s">
        <v>92</v>
      </c>
      <c r="B298" s="9">
        <v>1620</v>
      </c>
      <c r="C298" s="1">
        <v>856</v>
      </c>
      <c r="D298" s="1">
        <v>765</v>
      </c>
      <c r="E298" s="1">
        <v>138</v>
      </c>
      <c r="F298" s="1">
        <v>221</v>
      </c>
      <c r="G298" s="1">
        <v>247</v>
      </c>
      <c r="H298" s="1">
        <v>351</v>
      </c>
      <c r="I298" s="1">
        <v>281</v>
      </c>
      <c r="J298" s="1">
        <v>381</v>
      </c>
      <c r="K298" s="1">
        <v>170</v>
      </c>
      <c r="L298" s="1">
        <v>210</v>
      </c>
      <c r="M298" s="1">
        <v>153</v>
      </c>
      <c r="N298" s="1">
        <v>171</v>
      </c>
      <c r="O298" s="1">
        <v>150</v>
      </c>
      <c r="P298" s="1">
        <v>116</v>
      </c>
      <c r="Q298" s="1">
        <v>126</v>
      </c>
      <c r="R298" s="1">
        <v>68</v>
      </c>
      <c r="S298" s="1">
        <v>170</v>
      </c>
      <c r="T298" s="1">
        <v>1334</v>
      </c>
      <c r="U298" s="1">
        <v>188</v>
      </c>
      <c r="V298" s="1">
        <v>98</v>
      </c>
      <c r="W298" s="1">
        <v>628</v>
      </c>
      <c r="X298" s="1">
        <v>474</v>
      </c>
      <c r="Y298" s="1">
        <v>166</v>
      </c>
      <c r="Z298" s="1">
        <v>352</v>
      </c>
      <c r="AA298" s="1">
        <v>464</v>
      </c>
      <c r="AB298" s="1">
        <v>584</v>
      </c>
      <c r="AC298" s="1">
        <v>571</v>
      </c>
      <c r="AD298" s="1">
        <v>513</v>
      </c>
      <c r="AE298" s="1">
        <v>254</v>
      </c>
      <c r="AF298" s="1">
        <v>153</v>
      </c>
      <c r="AG298" s="1">
        <v>193</v>
      </c>
      <c r="AH298" s="1">
        <v>670</v>
      </c>
      <c r="AI298" s="1">
        <v>548</v>
      </c>
      <c r="AJ298" s="1">
        <v>242</v>
      </c>
      <c r="AK298" s="1">
        <v>325</v>
      </c>
      <c r="AL298" s="1">
        <v>157</v>
      </c>
      <c r="AM298" s="1">
        <v>88</v>
      </c>
      <c r="AN298" s="1">
        <v>251</v>
      </c>
      <c r="AO298" s="1">
        <v>357</v>
      </c>
      <c r="AP298" s="1">
        <v>246</v>
      </c>
      <c r="AQ298" s="1">
        <v>787</v>
      </c>
      <c r="AR298" s="1">
        <v>284</v>
      </c>
      <c r="AS298" s="1">
        <v>657</v>
      </c>
      <c r="AT298" s="1">
        <v>342</v>
      </c>
      <c r="AU298" s="1">
        <v>718</v>
      </c>
      <c r="AV298" s="1">
        <v>448</v>
      </c>
      <c r="AW298" s="1">
        <v>754</v>
      </c>
      <c r="AX298" s="1">
        <v>485</v>
      </c>
      <c r="AY298" s="1">
        <v>211</v>
      </c>
      <c r="AZ298" s="1">
        <v>870</v>
      </c>
      <c r="BA298" s="10">
        <v>764</v>
      </c>
    </row>
    <row r="299" spans="1:108">
      <c r="A299" t="s">
        <v>207</v>
      </c>
      <c r="B299" s="11">
        <v>0.3836</v>
      </c>
      <c r="C299" s="12">
        <v>0.38400000000000001</v>
      </c>
      <c r="D299" s="12">
        <v>0.3831</v>
      </c>
      <c r="E299" s="12">
        <v>0.28499999999999998</v>
      </c>
      <c r="F299" s="12">
        <v>0.3306</v>
      </c>
      <c r="G299" s="12">
        <v>0.35470000000000002</v>
      </c>
      <c r="H299" s="12">
        <v>0.42209999999999998</v>
      </c>
      <c r="I299" s="12">
        <v>0.44940000000000002</v>
      </c>
      <c r="J299" s="12">
        <v>0.41649999999999998</v>
      </c>
      <c r="K299" s="12">
        <v>0.33350000000000002</v>
      </c>
      <c r="L299" s="12">
        <v>0.39560000000000001</v>
      </c>
      <c r="M299" s="12">
        <v>0.41349999999999998</v>
      </c>
      <c r="N299" s="12">
        <v>0.42130000000000001</v>
      </c>
      <c r="O299" s="12">
        <v>0.36199999999999999</v>
      </c>
      <c r="P299" s="12">
        <v>0.35210000000000002</v>
      </c>
      <c r="Q299" s="12">
        <v>0.36430000000000001</v>
      </c>
      <c r="R299" s="12">
        <v>0.3715</v>
      </c>
      <c r="S299" s="12">
        <v>0.35189999999999999</v>
      </c>
      <c r="T299" s="12">
        <v>0.37340000000000001</v>
      </c>
      <c r="U299" s="12">
        <v>0.42149999999999999</v>
      </c>
      <c r="V299" s="12">
        <v>0.47889999999999999</v>
      </c>
      <c r="W299" s="12">
        <v>0.37809999999999999</v>
      </c>
      <c r="X299" s="12">
        <v>0.37669999999999998</v>
      </c>
      <c r="Y299" s="12">
        <v>0.41949999999999998</v>
      </c>
      <c r="Z299" s="12">
        <v>0.3876</v>
      </c>
      <c r="AA299" s="12">
        <v>0.38100000000000001</v>
      </c>
      <c r="AB299" s="12">
        <v>0.37719999999999998</v>
      </c>
      <c r="AC299" s="12">
        <v>0.39250000000000002</v>
      </c>
      <c r="AD299" s="12">
        <v>0.41949999999999998</v>
      </c>
      <c r="AE299" s="12">
        <v>0.2651</v>
      </c>
      <c r="AF299" s="12">
        <v>0.42699999999999999</v>
      </c>
      <c r="AG299" s="12">
        <v>0.49359999999999998</v>
      </c>
      <c r="AH299" s="12">
        <v>0.43890000000000001</v>
      </c>
      <c r="AI299" s="12">
        <v>0.3674</v>
      </c>
      <c r="AJ299" s="12">
        <v>0.29199999999999998</v>
      </c>
      <c r="AK299" s="12">
        <v>0.2147</v>
      </c>
      <c r="AL299" s="12">
        <v>0.48770000000000002</v>
      </c>
      <c r="AM299" s="12">
        <v>0.68969999999999998</v>
      </c>
      <c r="AN299" s="12">
        <v>0.66279999999999994</v>
      </c>
      <c r="AO299" s="12">
        <v>0.54649999999999999</v>
      </c>
      <c r="AP299" s="12">
        <v>0.40620000000000001</v>
      </c>
      <c r="AQ299" s="12">
        <v>0.37859999999999999</v>
      </c>
      <c r="AR299" s="12">
        <v>0.38030000000000003</v>
      </c>
      <c r="AS299" s="12">
        <v>0.52149999999999996</v>
      </c>
      <c r="AT299" s="12">
        <v>0.32390000000000002</v>
      </c>
      <c r="AU299" s="12">
        <v>0.378</v>
      </c>
      <c r="AV299" s="12">
        <v>0.3518</v>
      </c>
      <c r="AW299" s="12">
        <v>0.37480000000000002</v>
      </c>
      <c r="AX299" s="12">
        <v>0.37459999999999999</v>
      </c>
      <c r="AY299" s="12">
        <v>0.3881</v>
      </c>
      <c r="AZ299" s="12">
        <v>0.40670000000000001</v>
      </c>
      <c r="BA299" s="13">
        <v>0.40589999999999998</v>
      </c>
    </row>
    <row r="300" spans="1:108">
      <c r="A300" t="s">
        <v>84</v>
      </c>
      <c r="B300" s="9">
        <v>594</v>
      </c>
      <c r="C300" s="1">
        <v>388</v>
      </c>
      <c r="D300" s="1">
        <v>205</v>
      </c>
      <c r="E300" s="1">
        <v>94</v>
      </c>
      <c r="F300" s="1">
        <v>124</v>
      </c>
      <c r="G300" s="1">
        <v>98</v>
      </c>
      <c r="H300" s="1">
        <v>124</v>
      </c>
      <c r="I300" s="1">
        <v>65</v>
      </c>
      <c r="J300" s="1">
        <v>88</v>
      </c>
      <c r="K300" s="1">
        <v>67</v>
      </c>
      <c r="L300" s="1">
        <v>75</v>
      </c>
      <c r="M300" s="1">
        <v>47</v>
      </c>
      <c r="N300" s="1">
        <v>41</v>
      </c>
      <c r="O300" s="1">
        <v>60</v>
      </c>
      <c r="P300" s="1">
        <v>69</v>
      </c>
      <c r="Q300" s="1">
        <v>62</v>
      </c>
      <c r="R300" s="1">
        <v>19</v>
      </c>
      <c r="S300" s="1">
        <v>71</v>
      </c>
      <c r="T300" s="1">
        <v>511</v>
      </c>
      <c r="U300" s="1">
        <v>64</v>
      </c>
      <c r="V300" s="1">
        <v>19</v>
      </c>
      <c r="W300" s="1">
        <v>307</v>
      </c>
      <c r="X300" s="1">
        <v>169</v>
      </c>
      <c r="Y300" s="1">
        <v>52</v>
      </c>
      <c r="Z300" s="1">
        <v>66</v>
      </c>
      <c r="AA300" s="1">
        <v>222</v>
      </c>
      <c r="AB300" s="1">
        <v>192</v>
      </c>
      <c r="AC300" s="1">
        <v>179</v>
      </c>
      <c r="AD300" s="1">
        <v>102</v>
      </c>
      <c r="AE300" s="1">
        <v>85</v>
      </c>
      <c r="AF300" s="1">
        <v>38</v>
      </c>
      <c r="AG300" s="1">
        <v>52</v>
      </c>
      <c r="AH300" s="1">
        <v>141</v>
      </c>
      <c r="AI300" s="1">
        <v>146</v>
      </c>
      <c r="AJ300" s="1">
        <v>72</v>
      </c>
      <c r="AK300" s="1">
        <v>153</v>
      </c>
      <c r="AL300" s="1">
        <v>30</v>
      </c>
      <c r="AM300" s="1">
        <v>9</v>
      </c>
      <c r="AN300" s="1">
        <v>26</v>
      </c>
      <c r="AO300" s="1">
        <v>173</v>
      </c>
      <c r="AP300" s="1">
        <v>79</v>
      </c>
      <c r="AQ300" s="1">
        <v>206</v>
      </c>
      <c r="AR300" s="1">
        <v>109</v>
      </c>
      <c r="AS300" s="1">
        <v>100</v>
      </c>
      <c r="AT300" s="1">
        <v>106</v>
      </c>
      <c r="AU300" s="1">
        <v>160</v>
      </c>
      <c r="AV300" s="1">
        <v>143</v>
      </c>
      <c r="AW300" s="1">
        <v>174</v>
      </c>
      <c r="AX300" s="1">
        <v>237</v>
      </c>
      <c r="AY300" s="1">
        <v>54</v>
      </c>
      <c r="AZ300" s="1">
        <v>167</v>
      </c>
      <c r="BA300" s="10">
        <v>137</v>
      </c>
    </row>
    <row r="301" spans="1:108" ht="17" thickBot="1">
      <c r="A301" t="s">
        <v>207</v>
      </c>
      <c r="B301" s="15">
        <v>0.1406</v>
      </c>
      <c r="C301" s="16">
        <v>0.17430000000000001</v>
      </c>
      <c r="D301" s="16">
        <v>0.10290000000000001</v>
      </c>
      <c r="E301" s="16">
        <v>0.19370000000000001</v>
      </c>
      <c r="F301" s="16">
        <v>0.186</v>
      </c>
      <c r="G301" s="16">
        <v>0.14080000000000001</v>
      </c>
      <c r="H301" s="16">
        <v>0.1487</v>
      </c>
      <c r="I301" s="16">
        <v>0.1043</v>
      </c>
      <c r="J301" s="16">
        <v>9.6500000000000002E-2</v>
      </c>
      <c r="K301" s="16">
        <v>0.13159999999999999</v>
      </c>
      <c r="L301" s="16">
        <v>0.14169999999999999</v>
      </c>
      <c r="M301" s="16">
        <v>0.12759999999999999</v>
      </c>
      <c r="N301" s="16">
        <v>0.1003</v>
      </c>
      <c r="O301" s="16">
        <v>0.14480000000000001</v>
      </c>
      <c r="P301" s="16">
        <v>0.2084</v>
      </c>
      <c r="Q301" s="16">
        <v>0.18079999999999999</v>
      </c>
      <c r="R301" s="16">
        <v>0.1046</v>
      </c>
      <c r="S301" s="16">
        <v>0.1459</v>
      </c>
      <c r="T301" s="16">
        <v>0.1431</v>
      </c>
      <c r="U301" s="16">
        <v>0.14249999999999999</v>
      </c>
      <c r="V301" s="16">
        <v>9.2600000000000002E-2</v>
      </c>
      <c r="W301" s="16">
        <v>0.1845</v>
      </c>
      <c r="X301" s="16">
        <v>0.13389999999999999</v>
      </c>
      <c r="Y301" s="16">
        <v>0.13239999999999999</v>
      </c>
      <c r="Z301" s="16">
        <v>7.2999999999999995E-2</v>
      </c>
      <c r="AA301" s="16">
        <v>0.18229999999999999</v>
      </c>
      <c r="AB301" s="16">
        <v>0.1241</v>
      </c>
      <c r="AC301" s="16">
        <v>0.1232</v>
      </c>
      <c r="AD301" s="16">
        <v>8.3099999999999993E-2</v>
      </c>
      <c r="AE301" s="16">
        <v>8.8499999999999995E-2</v>
      </c>
      <c r="AF301" s="16">
        <v>0.10639999999999999</v>
      </c>
      <c r="AG301" s="16">
        <v>0.13150000000000001</v>
      </c>
      <c r="AH301" s="16">
        <v>9.2399999999999996E-2</v>
      </c>
      <c r="AI301" s="16">
        <v>9.8000000000000004E-2</v>
      </c>
      <c r="AJ301" s="16">
        <v>8.6300000000000002E-2</v>
      </c>
      <c r="AK301" s="16">
        <v>0.10100000000000001</v>
      </c>
      <c r="AL301" s="16">
        <v>9.3799999999999994E-2</v>
      </c>
      <c r="AM301" s="16">
        <v>6.6500000000000004E-2</v>
      </c>
      <c r="AN301" s="16">
        <v>6.7699999999999996E-2</v>
      </c>
      <c r="AO301" s="16">
        <v>0.2656</v>
      </c>
      <c r="AP301" s="16">
        <v>0.13100000000000001</v>
      </c>
      <c r="AQ301" s="16">
        <v>9.9099999999999994E-2</v>
      </c>
      <c r="AR301" s="16">
        <v>0.1459</v>
      </c>
      <c r="AS301" s="16">
        <v>7.9000000000000001E-2</v>
      </c>
      <c r="AT301" s="16">
        <v>9.9900000000000003E-2</v>
      </c>
      <c r="AU301" s="16">
        <v>8.4099999999999994E-2</v>
      </c>
      <c r="AV301" s="16">
        <v>0.11260000000000001</v>
      </c>
      <c r="AW301" s="16">
        <v>8.6699999999999999E-2</v>
      </c>
      <c r="AX301" s="16">
        <v>0.18340000000000001</v>
      </c>
      <c r="AY301" s="16">
        <v>9.9000000000000005E-2</v>
      </c>
      <c r="AZ301" s="16">
        <v>7.7899999999999997E-2</v>
      </c>
      <c r="BA301" s="18">
        <v>7.2900000000000006E-2</v>
      </c>
    </row>
    <row r="302" spans="1:108">
      <c r="A302" t="s">
        <v>207</v>
      </c>
    </row>
    <row r="303" spans="1:108">
      <c r="A303" s="28" t="str">
        <f>HYPERLINK("#Contents!A1", "Contents")</f>
        <v>Contents</v>
      </c>
    </row>
    <row r="304" spans="1:108">
      <c r="A304" s="29" t="s">
        <v>98</v>
      </c>
      <c r="DD304" s="37" t="str">
        <f>LEFT(A304, FIND(" ", A304) - 2)</f>
        <v>Table_V4.7</v>
      </c>
    </row>
    <row r="305" spans="1:53">
      <c r="A305" t="s">
        <v>1</v>
      </c>
    </row>
    <row r="306" spans="1:53" ht="17" thickBot="1">
      <c r="A306" t="s">
        <v>207</v>
      </c>
    </row>
    <row r="307" spans="1:53" ht="36" customHeight="1">
      <c r="A307" t="s">
        <v>207</v>
      </c>
      <c r="B307" s="71" t="s">
        <v>14</v>
      </c>
      <c r="C307" s="70" t="s">
        <v>2</v>
      </c>
      <c r="D307" s="70"/>
      <c r="E307" s="69" t="s">
        <v>3</v>
      </c>
      <c r="F307" s="70"/>
      <c r="G307" s="70"/>
      <c r="H307" s="70"/>
      <c r="I307" s="70"/>
      <c r="J307" s="73"/>
      <c r="K307" s="69" t="s">
        <v>4</v>
      </c>
      <c r="L307" s="70"/>
      <c r="M307" s="70"/>
      <c r="N307" s="70"/>
      <c r="O307" s="70"/>
      <c r="P307" s="70"/>
      <c r="Q307" s="70"/>
      <c r="R307" s="70"/>
      <c r="S307" s="70"/>
      <c r="T307" s="70"/>
      <c r="U307" s="70"/>
      <c r="V307" s="70"/>
      <c r="W307" s="69" t="s">
        <v>5</v>
      </c>
      <c r="X307" s="70"/>
      <c r="Y307" s="70"/>
      <c r="Z307" s="70"/>
      <c r="AA307" s="69" t="s">
        <v>6</v>
      </c>
      <c r="AB307" s="70"/>
      <c r="AC307" s="70"/>
      <c r="AD307" s="69" t="s">
        <v>7</v>
      </c>
      <c r="AE307" s="70"/>
      <c r="AF307" s="70"/>
      <c r="AG307" s="70"/>
      <c r="AH307" s="69" t="s">
        <v>8</v>
      </c>
      <c r="AI307" s="70"/>
      <c r="AJ307" s="69" t="s">
        <v>9</v>
      </c>
      <c r="AK307" s="70"/>
      <c r="AL307" s="70"/>
      <c r="AM307" s="70"/>
      <c r="AN307" s="70"/>
      <c r="AO307" s="70"/>
      <c r="AP307" s="69" t="s">
        <v>10</v>
      </c>
      <c r="AQ307" s="70"/>
      <c r="AR307" s="70"/>
      <c r="AS307" s="70"/>
      <c r="AT307" s="70"/>
      <c r="AU307" s="70"/>
      <c r="AV307" s="70"/>
      <c r="AW307" s="70"/>
      <c r="AX307" s="69" t="s">
        <v>11</v>
      </c>
      <c r="AY307" s="70"/>
      <c r="AZ307" s="2" t="s">
        <v>12</v>
      </c>
      <c r="BA307" s="3" t="s">
        <v>13</v>
      </c>
    </row>
    <row r="308" spans="1:53" ht="50" customHeight="1" thickBot="1">
      <c r="A308" t="s">
        <v>207</v>
      </c>
      <c r="B308" s="72" t="s">
        <v>14</v>
      </c>
      <c r="C308" s="4" t="s">
        <v>15</v>
      </c>
      <c r="D308" s="5" t="s">
        <v>16</v>
      </c>
      <c r="E308" s="6" t="s">
        <v>17</v>
      </c>
      <c r="F308" s="4" t="s">
        <v>18</v>
      </c>
      <c r="G308" s="4" t="s">
        <v>19</v>
      </c>
      <c r="H308" s="4" t="s">
        <v>20</v>
      </c>
      <c r="I308" s="4" t="s">
        <v>21</v>
      </c>
      <c r="J308" s="7" t="s">
        <v>22</v>
      </c>
      <c r="K308" s="6" t="s">
        <v>23</v>
      </c>
      <c r="L308" s="4" t="s">
        <v>24</v>
      </c>
      <c r="M308" s="4" t="s">
        <v>25</v>
      </c>
      <c r="N308" s="4" t="s">
        <v>26</v>
      </c>
      <c r="O308" s="4" t="s">
        <v>27</v>
      </c>
      <c r="P308" s="4" t="s">
        <v>28</v>
      </c>
      <c r="Q308" s="4" t="s">
        <v>29</v>
      </c>
      <c r="R308" s="4" t="s">
        <v>30</v>
      </c>
      <c r="S308" s="4" t="s">
        <v>31</v>
      </c>
      <c r="T308" s="4" t="s">
        <v>32</v>
      </c>
      <c r="U308" s="4" t="s">
        <v>33</v>
      </c>
      <c r="V308" s="4" t="s">
        <v>34</v>
      </c>
      <c r="W308" s="6" t="s">
        <v>35</v>
      </c>
      <c r="X308" s="4" t="s">
        <v>36</v>
      </c>
      <c r="Y308" s="4" t="s">
        <v>37</v>
      </c>
      <c r="Z308" s="4" t="s">
        <v>38</v>
      </c>
      <c r="AA308" s="6" t="s">
        <v>236</v>
      </c>
      <c r="AB308" s="4" t="s">
        <v>237</v>
      </c>
      <c r="AC308" s="4" t="s">
        <v>238</v>
      </c>
      <c r="AD308" s="6" t="s">
        <v>39</v>
      </c>
      <c r="AE308" s="4" t="s">
        <v>40</v>
      </c>
      <c r="AF308" s="4" t="s">
        <v>41</v>
      </c>
      <c r="AG308" s="4" t="s">
        <v>42</v>
      </c>
      <c r="AH308" s="6" t="s">
        <v>43</v>
      </c>
      <c r="AI308" s="4" t="s">
        <v>44</v>
      </c>
      <c r="AJ308" s="6" t="s">
        <v>39</v>
      </c>
      <c r="AK308" s="4" t="s">
        <v>40</v>
      </c>
      <c r="AL308" s="4" t="s">
        <v>41</v>
      </c>
      <c r="AM308" s="4" t="s">
        <v>45</v>
      </c>
      <c r="AN308" s="4" t="s">
        <v>42</v>
      </c>
      <c r="AO308" s="4" t="s">
        <v>46</v>
      </c>
      <c r="AP308" s="6" t="s">
        <v>47</v>
      </c>
      <c r="AQ308" s="4" t="s">
        <v>48</v>
      </c>
      <c r="AR308" s="4" t="s">
        <v>49</v>
      </c>
      <c r="AS308" s="4" t="s">
        <v>50</v>
      </c>
      <c r="AT308" s="4" t="s">
        <v>51</v>
      </c>
      <c r="AU308" s="4" t="s">
        <v>52</v>
      </c>
      <c r="AV308" s="4" t="s">
        <v>53</v>
      </c>
      <c r="AW308" s="4" t="s">
        <v>54</v>
      </c>
      <c r="AX308" s="6" t="s">
        <v>55</v>
      </c>
      <c r="AY308" s="4" t="s">
        <v>56</v>
      </c>
      <c r="AZ308" s="6" t="s">
        <v>57</v>
      </c>
      <c r="BA308" s="8" t="s">
        <v>58</v>
      </c>
    </row>
    <row r="309" spans="1:53">
      <c r="A309" t="s">
        <v>59</v>
      </c>
      <c r="B309" s="9">
        <v>4008</v>
      </c>
      <c r="C309" s="1">
        <v>2221</v>
      </c>
      <c r="D309" s="1">
        <v>1787</v>
      </c>
      <c r="E309" s="1">
        <v>341</v>
      </c>
      <c r="F309" s="1">
        <v>519</v>
      </c>
      <c r="G309" s="1">
        <v>727</v>
      </c>
      <c r="H309" s="1">
        <v>774</v>
      </c>
      <c r="I309" s="1">
        <v>689</v>
      </c>
      <c r="J309" s="1">
        <v>958</v>
      </c>
      <c r="K309" s="1">
        <v>427</v>
      </c>
      <c r="L309" s="1">
        <v>536</v>
      </c>
      <c r="M309" s="1">
        <v>367</v>
      </c>
      <c r="N309" s="1">
        <v>434</v>
      </c>
      <c r="O309" s="1">
        <v>355</v>
      </c>
      <c r="P309" s="1">
        <v>292</v>
      </c>
      <c r="Q309" s="1">
        <v>356</v>
      </c>
      <c r="R309" s="1">
        <v>183</v>
      </c>
      <c r="S309" s="1">
        <v>436</v>
      </c>
      <c r="T309" s="1">
        <v>3386</v>
      </c>
      <c r="U309" s="1">
        <v>415</v>
      </c>
      <c r="V309" s="1">
        <v>207</v>
      </c>
      <c r="W309" s="1">
        <v>1021</v>
      </c>
      <c r="X309" s="1">
        <v>1265</v>
      </c>
      <c r="Y309" s="1">
        <v>500</v>
      </c>
      <c r="Z309" s="1">
        <v>1222</v>
      </c>
      <c r="AA309" s="1">
        <v>1110</v>
      </c>
      <c r="AB309" s="1">
        <v>1679</v>
      </c>
      <c r="AC309" s="1">
        <v>1219</v>
      </c>
      <c r="AD309" s="1">
        <v>1221</v>
      </c>
      <c r="AE309" s="1">
        <v>988</v>
      </c>
      <c r="AF309" s="1">
        <v>238</v>
      </c>
      <c r="AG309" s="1">
        <v>355</v>
      </c>
      <c r="AH309" s="1">
        <v>1453</v>
      </c>
      <c r="AI309" s="1">
        <v>1469</v>
      </c>
      <c r="AJ309" s="1">
        <v>807</v>
      </c>
      <c r="AK309" s="1">
        <v>1425</v>
      </c>
      <c r="AL309" s="1">
        <v>256</v>
      </c>
      <c r="AM309" s="1">
        <v>151</v>
      </c>
      <c r="AN309" s="1">
        <v>373</v>
      </c>
      <c r="AO309" s="1">
        <v>634</v>
      </c>
      <c r="AP309" s="1">
        <v>559</v>
      </c>
      <c r="AQ309" s="1">
        <v>1998</v>
      </c>
      <c r="AR309" s="1">
        <v>691</v>
      </c>
      <c r="AS309" s="1">
        <v>1258</v>
      </c>
      <c r="AT309" s="1">
        <v>1005</v>
      </c>
      <c r="AU309" s="1">
        <v>1877</v>
      </c>
      <c r="AV309" s="1">
        <v>1229</v>
      </c>
      <c r="AW309" s="1">
        <v>1930</v>
      </c>
      <c r="AX309" s="1">
        <v>1224</v>
      </c>
      <c r="AY309" s="1">
        <v>551</v>
      </c>
      <c r="AZ309" s="1">
        <v>2023</v>
      </c>
      <c r="BA309" s="10">
        <v>1810</v>
      </c>
    </row>
    <row r="310" spans="1:53">
      <c r="A310" t="s">
        <v>60</v>
      </c>
      <c r="B310" s="9">
        <v>4224</v>
      </c>
      <c r="C310" s="1">
        <v>2228</v>
      </c>
      <c r="D310" s="1">
        <v>1996</v>
      </c>
      <c r="E310" s="1">
        <v>486</v>
      </c>
      <c r="F310" s="1">
        <v>667</v>
      </c>
      <c r="G310" s="1">
        <v>698</v>
      </c>
      <c r="H310" s="1">
        <v>831</v>
      </c>
      <c r="I310" s="1">
        <v>626</v>
      </c>
      <c r="J310" s="1">
        <v>916</v>
      </c>
      <c r="K310" s="1">
        <v>508</v>
      </c>
      <c r="L310" s="1">
        <v>531</v>
      </c>
      <c r="M310" s="1">
        <v>370</v>
      </c>
      <c r="N310" s="1">
        <v>405</v>
      </c>
      <c r="O310" s="1">
        <v>416</v>
      </c>
      <c r="P310" s="1">
        <v>331</v>
      </c>
      <c r="Q310" s="1">
        <v>345</v>
      </c>
      <c r="R310" s="1">
        <v>183</v>
      </c>
      <c r="S310" s="1">
        <v>484</v>
      </c>
      <c r="T310" s="1">
        <v>3573</v>
      </c>
      <c r="U310" s="1">
        <v>446</v>
      </c>
      <c r="V310" s="1">
        <v>204</v>
      </c>
      <c r="W310" s="1">
        <v>1662</v>
      </c>
      <c r="X310" s="1">
        <v>1259</v>
      </c>
      <c r="Y310" s="1">
        <v>396</v>
      </c>
      <c r="Z310" s="1">
        <v>907</v>
      </c>
      <c r="AA310" s="1">
        <v>1219</v>
      </c>
      <c r="AB310" s="1">
        <v>1549</v>
      </c>
      <c r="AC310" s="1">
        <v>1456</v>
      </c>
      <c r="AD310" s="1">
        <v>1224</v>
      </c>
      <c r="AE310" s="1">
        <v>959</v>
      </c>
      <c r="AF310" s="1">
        <v>358</v>
      </c>
      <c r="AG310" s="1">
        <v>392</v>
      </c>
      <c r="AH310" s="1">
        <v>1527</v>
      </c>
      <c r="AI310" s="1">
        <v>1492</v>
      </c>
      <c r="AJ310" s="1">
        <v>830</v>
      </c>
      <c r="AK310" s="1">
        <v>1512</v>
      </c>
      <c r="AL310" s="1">
        <v>323</v>
      </c>
      <c r="AM310" s="1">
        <v>128</v>
      </c>
      <c r="AN310" s="1">
        <v>379</v>
      </c>
      <c r="AO310" s="1">
        <v>653</v>
      </c>
      <c r="AP310" s="1">
        <v>605</v>
      </c>
      <c r="AQ310" s="1">
        <v>2080</v>
      </c>
      <c r="AR310" s="1">
        <v>746</v>
      </c>
      <c r="AS310" s="1">
        <v>1260</v>
      </c>
      <c r="AT310" s="1">
        <v>1057</v>
      </c>
      <c r="AU310" s="1">
        <v>1900</v>
      </c>
      <c r="AV310" s="1">
        <v>1273</v>
      </c>
      <c r="AW310" s="1">
        <v>2012</v>
      </c>
      <c r="AX310" s="1">
        <v>1295</v>
      </c>
      <c r="AY310" s="1">
        <v>543</v>
      </c>
      <c r="AZ310" s="1">
        <v>2138</v>
      </c>
      <c r="BA310" s="10">
        <v>1883</v>
      </c>
    </row>
    <row r="311" spans="1:53">
      <c r="A311" t="s">
        <v>90</v>
      </c>
      <c r="B311" s="9">
        <v>1323</v>
      </c>
      <c r="C311" s="1">
        <v>633</v>
      </c>
      <c r="D311" s="1">
        <v>689</v>
      </c>
      <c r="E311" s="1">
        <v>161</v>
      </c>
      <c r="F311" s="1">
        <v>239</v>
      </c>
      <c r="G311" s="1">
        <v>232</v>
      </c>
      <c r="H311" s="1">
        <v>254</v>
      </c>
      <c r="I311" s="1">
        <v>194</v>
      </c>
      <c r="J311" s="1">
        <v>242</v>
      </c>
      <c r="K311" s="1">
        <v>165</v>
      </c>
      <c r="L311" s="1">
        <v>159</v>
      </c>
      <c r="M311" s="1">
        <v>124</v>
      </c>
      <c r="N311" s="1">
        <v>108</v>
      </c>
      <c r="O311" s="1">
        <v>127</v>
      </c>
      <c r="P311" s="1">
        <v>82</v>
      </c>
      <c r="Q311" s="1">
        <v>105</v>
      </c>
      <c r="R311" s="1">
        <v>68</v>
      </c>
      <c r="S311" s="1">
        <v>172</v>
      </c>
      <c r="T311" s="1">
        <v>1111</v>
      </c>
      <c r="U311" s="1">
        <v>155</v>
      </c>
      <c r="V311" s="1">
        <v>57</v>
      </c>
      <c r="W311" s="1">
        <v>457</v>
      </c>
      <c r="X311" s="1">
        <v>399</v>
      </c>
      <c r="Y311" s="1">
        <v>108</v>
      </c>
      <c r="Z311" s="1">
        <v>359</v>
      </c>
      <c r="AA311" s="1">
        <v>358</v>
      </c>
      <c r="AB311" s="1">
        <v>475</v>
      </c>
      <c r="AC311" s="1">
        <v>489</v>
      </c>
      <c r="AD311" s="1">
        <v>163</v>
      </c>
      <c r="AE311" s="1">
        <v>588</v>
      </c>
      <c r="AF311" s="1">
        <v>144</v>
      </c>
      <c r="AG311" s="1">
        <v>108</v>
      </c>
      <c r="AH311" s="1">
        <v>350</v>
      </c>
      <c r="AI311" s="1">
        <v>645</v>
      </c>
      <c r="AJ311" s="1">
        <v>42</v>
      </c>
      <c r="AK311" s="1">
        <v>957</v>
      </c>
      <c r="AL311" s="1">
        <v>105</v>
      </c>
      <c r="AM311" s="1">
        <v>28</v>
      </c>
      <c r="AN311" s="1">
        <v>71</v>
      </c>
      <c r="AO311" s="1">
        <v>72</v>
      </c>
      <c r="AP311" s="1">
        <v>146</v>
      </c>
      <c r="AQ311" s="1">
        <v>1041</v>
      </c>
      <c r="AR311" s="1">
        <v>217</v>
      </c>
      <c r="AS311" s="1">
        <v>79</v>
      </c>
      <c r="AT311" s="1">
        <v>459</v>
      </c>
      <c r="AU311" s="1">
        <v>578</v>
      </c>
      <c r="AV311" s="1">
        <v>542</v>
      </c>
      <c r="AW311" s="1">
        <v>582</v>
      </c>
      <c r="AX311" s="1">
        <v>398</v>
      </c>
      <c r="AY311" s="1">
        <v>179</v>
      </c>
      <c r="AZ311" s="1">
        <v>903</v>
      </c>
      <c r="BA311" s="10">
        <v>841</v>
      </c>
    </row>
    <row r="312" spans="1:53">
      <c r="A312" t="s">
        <v>207</v>
      </c>
      <c r="B312" s="11">
        <v>0.31309999999999999</v>
      </c>
      <c r="C312" s="12">
        <v>0.2843</v>
      </c>
      <c r="D312" s="12">
        <v>0.3453</v>
      </c>
      <c r="E312" s="12">
        <v>0.33169999999999999</v>
      </c>
      <c r="F312" s="12">
        <v>0.35770000000000002</v>
      </c>
      <c r="G312" s="12">
        <v>0.33250000000000002</v>
      </c>
      <c r="H312" s="12">
        <v>0.30590000000000001</v>
      </c>
      <c r="I312" s="12">
        <v>0.31009999999999999</v>
      </c>
      <c r="J312" s="12">
        <v>0.26479999999999998</v>
      </c>
      <c r="K312" s="12">
        <v>0.32440000000000002</v>
      </c>
      <c r="L312" s="12">
        <v>0.29980000000000001</v>
      </c>
      <c r="M312" s="12">
        <v>0.33500000000000002</v>
      </c>
      <c r="N312" s="12">
        <v>0.26679999999999998</v>
      </c>
      <c r="O312" s="12">
        <v>0.30470000000000003</v>
      </c>
      <c r="P312" s="12">
        <v>0.2467</v>
      </c>
      <c r="Q312" s="12">
        <v>0.30570000000000003</v>
      </c>
      <c r="R312" s="12">
        <v>0.374</v>
      </c>
      <c r="S312" s="12">
        <v>0.35649999999999998</v>
      </c>
      <c r="T312" s="12">
        <v>0.31090000000000001</v>
      </c>
      <c r="U312" s="12">
        <v>0.34710000000000002</v>
      </c>
      <c r="V312" s="12">
        <v>0.27789999999999998</v>
      </c>
      <c r="W312" s="12">
        <v>0.27479999999999999</v>
      </c>
      <c r="X312" s="12">
        <v>0.317</v>
      </c>
      <c r="Y312" s="12">
        <v>0.2732</v>
      </c>
      <c r="Z312" s="12">
        <v>0.39550000000000002</v>
      </c>
      <c r="AA312" s="12">
        <v>0.29370000000000002</v>
      </c>
      <c r="AB312" s="12">
        <v>0.30690000000000001</v>
      </c>
      <c r="AC312" s="12">
        <v>0.33600000000000002</v>
      </c>
      <c r="AD312" s="12">
        <v>0.13289999999999999</v>
      </c>
      <c r="AE312" s="12">
        <v>0.61319999999999997</v>
      </c>
      <c r="AF312" s="12">
        <v>0.40150000000000002</v>
      </c>
      <c r="AG312" s="12">
        <v>0.27689999999999998</v>
      </c>
      <c r="AH312" s="12">
        <v>0.22939999999999999</v>
      </c>
      <c r="AI312" s="12">
        <v>0.43209999999999998</v>
      </c>
      <c r="AJ312" s="12">
        <v>5.0599999999999999E-2</v>
      </c>
      <c r="AK312" s="12">
        <v>0.63270000000000004</v>
      </c>
      <c r="AL312" s="12">
        <v>0.32490000000000002</v>
      </c>
      <c r="AM312" s="12">
        <v>0.21929999999999999</v>
      </c>
      <c r="AN312" s="12">
        <v>0.186</v>
      </c>
      <c r="AO312" s="14">
        <v>0.11</v>
      </c>
      <c r="AP312" s="12">
        <v>0.24160000000000001</v>
      </c>
      <c r="AQ312" s="12">
        <v>0.50029999999999997</v>
      </c>
      <c r="AR312" s="12">
        <v>0.29120000000000001</v>
      </c>
      <c r="AS312" s="12">
        <v>6.3E-2</v>
      </c>
      <c r="AT312" s="12">
        <v>0.43409999999999999</v>
      </c>
      <c r="AU312" s="12">
        <v>0.30420000000000003</v>
      </c>
      <c r="AV312" s="12">
        <v>0.42620000000000002</v>
      </c>
      <c r="AW312" s="12">
        <v>0.28920000000000001</v>
      </c>
      <c r="AX312" s="12">
        <v>0.30719999999999997</v>
      </c>
      <c r="AY312" s="12">
        <v>0.33029999999999998</v>
      </c>
      <c r="AZ312" s="12">
        <v>0.42249999999999999</v>
      </c>
      <c r="BA312" s="13">
        <v>0.44690000000000002</v>
      </c>
    </row>
    <row r="313" spans="1:53">
      <c r="A313" t="s">
        <v>91</v>
      </c>
      <c r="B313" s="9">
        <v>795</v>
      </c>
      <c r="C313" s="1">
        <v>395</v>
      </c>
      <c r="D313" s="1">
        <v>400</v>
      </c>
      <c r="E313" s="1">
        <v>120</v>
      </c>
      <c r="F313" s="1">
        <v>101</v>
      </c>
      <c r="G313" s="1">
        <v>115</v>
      </c>
      <c r="H313" s="1">
        <v>120</v>
      </c>
      <c r="I313" s="1">
        <v>114</v>
      </c>
      <c r="J313" s="1">
        <v>224</v>
      </c>
      <c r="K313" s="1">
        <v>105</v>
      </c>
      <c r="L313" s="1">
        <v>104</v>
      </c>
      <c r="M313" s="1">
        <v>68</v>
      </c>
      <c r="N313" s="1">
        <v>90</v>
      </c>
      <c r="O313" s="1">
        <v>95</v>
      </c>
      <c r="P313" s="1">
        <v>72</v>
      </c>
      <c r="Q313" s="1">
        <v>62</v>
      </c>
      <c r="R313" s="1">
        <v>34</v>
      </c>
      <c r="S313" s="1">
        <v>71</v>
      </c>
      <c r="T313" s="1">
        <v>701</v>
      </c>
      <c r="U313" s="1">
        <v>54</v>
      </c>
      <c r="V313" s="1">
        <v>39</v>
      </c>
      <c r="W313" s="1">
        <v>343</v>
      </c>
      <c r="X313" s="1">
        <v>251</v>
      </c>
      <c r="Y313" s="1">
        <v>65</v>
      </c>
      <c r="Z313" s="1">
        <v>136</v>
      </c>
      <c r="AA313" s="1">
        <v>190</v>
      </c>
      <c r="AB313" s="1">
        <v>323</v>
      </c>
      <c r="AC313" s="1">
        <v>281</v>
      </c>
      <c r="AD313" s="1">
        <v>482</v>
      </c>
      <c r="AE313" s="1">
        <v>43</v>
      </c>
      <c r="AF313" s="1">
        <v>38</v>
      </c>
      <c r="AG313" s="1">
        <v>53</v>
      </c>
      <c r="AH313" s="1">
        <v>391</v>
      </c>
      <c r="AI313" s="1">
        <v>208</v>
      </c>
      <c r="AJ313" s="1">
        <v>516</v>
      </c>
      <c r="AK313" s="1">
        <v>95</v>
      </c>
      <c r="AL313" s="1">
        <v>37</v>
      </c>
      <c r="AM313" s="1">
        <v>7</v>
      </c>
      <c r="AN313" s="1">
        <v>43</v>
      </c>
      <c r="AO313" s="1">
        <v>71</v>
      </c>
      <c r="AP313" s="1">
        <v>138</v>
      </c>
      <c r="AQ313" s="1">
        <v>85</v>
      </c>
      <c r="AR313" s="1">
        <v>168</v>
      </c>
      <c r="AS313" s="1">
        <v>461</v>
      </c>
      <c r="AT313" s="1">
        <v>196</v>
      </c>
      <c r="AU313" s="1">
        <v>462</v>
      </c>
      <c r="AV313" s="1">
        <v>180</v>
      </c>
      <c r="AW313" s="1">
        <v>517</v>
      </c>
      <c r="AX313" s="1">
        <v>206</v>
      </c>
      <c r="AY313" s="1">
        <v>116</v>
      </c>
      <c r="AZ313" s="1">
        <v>283</v>
      </c>
      <c r="BA313" s="10">
        <v>198</v>
      </c>
    </row>
    <row r="314" spans="1:53">
      <c r="A314" t="s">
        <v>207</v>
      </c>
      <c r="B314" s="11">
        <v>0.18820000000000001</v>
      </c>
      <c r="C314" s="12">
        <v>0.17730000000000001</v>
      </c>
      <c r="D314" s="12">
        <v>0.20030000000000001</v>
      </c>
      <c r="E314" s="12">
        <v>0.24740000000000001</v>
      </c>
      <c r="F314" s="12">
        <v>0.152</v>
      </c>
      <c r="G314" s="12">
        <v>0.16500000000000001</v>
      </c>
      <c r="H314" s="12">
        <v>0.1449</v>
      </c>
      <c r="I314" s="12">
        <v>0.18140000000000001</v>
      </c>
      <c r="J314" s="12">
        <v>0.2447</v>
      </c>
      <c r="K314" s="12">
        <v>0.2059</v>
      </c>
      <c r="L314" s="12">
        <v>0.19570000000000001</v>
      </c>
      <c r="M314" s="12">
        <v>0.18360000000000001</v>
      </c>
      <c r="N314" s="12">
        <v>0.22289999999999999</v>
      </c>
      <c r="O314" s="12">
        <v>0.22969999999999999</v>
      </c>
      <c r="P314" s="12">
        <v>0.21709999999999999</v>
      </c>
      <c r="Q314" s="12">
        <v>0.1797</v>
      </c>
      <c r="R314" s="12">
        <v>0.18479999999999999</v>
      </c>
      <c r="S314" s="12">
        <v>0.14699999999999999</v>
      </c>
      <c r="T314" s="12">
        <v>0.19620000000000001</v>
      </c>
      <c r="U314" s="12">
        <v>0.1217</v>
      </c>
      <c r="V314" s="12">
        <v>0.19270000000000001</v>
      </c>
      <c r="W314" s="12">
        <v>0.20649999999999999</v>
      </c>
      <c r="X314" s="12">
        <v>0.1993</v>
      </c>
      <c r="Y314" s="12">
        <v>0.1641</v>
      </c>
      <c r="Z314" s="12">
        <v>0.1497</v>
      </c>
      <c r="AA314" s="12">
        <v>0.15629999999999999</v>
      </c>
      <c r="AB314" s="12">
        <v>0.20880000000000001</v>
      </c>
      <c r="AC314" s="12">
        <v>0.193</v>
      </c>
      <c r="AD314" s="12">
        <v>0.39400000000000002</v>
      </c>
      <c r="AE314" s="12">
        <v>4.4900000000000002E-2</v>
      </c>
      <c r="AF314" s="12">
        <v>0.1065</v>
      </c>
      <c r="AG314" s="12">
        <v>0.13550000000000001</v>
      </c>
      <c r="AH314" s="12">
        <v>0.25580000000000003</v>
      </c>
      <c r="AI314" s="12">
        <v>0.13950000000000001</v>
      </c>
      <c r="AJ314" s="12">
        <v>0.62150000000000005</v>
      </c>
      <c r="AK314" s="12">
        <v>6.2899999999999998E-2</v>
      </c>
      <c r="AL314" s="12">
        <v>0.1138</v>
      </c>
      <c r="AM314" s="12">
        <v>5.2699999999999997E-2</v>
      </c>
      <c r="AN314" s="12">
        <v>0.1139</v>
      </c>
      <c r="AO314" s="12">
        <v>0.1086</v>
      </c>
      <c r="AP314" s="12">
        <v>0.2273</v>
      </c>
      <c r="AQ314" s="12">
        <v>4.0800000000000003E-2</v>
      </c>
      <c r="AR314" s="12">
        <v>0.22539999999999999</v>
      </c>
      <c r="AS314" s="12">
        <v>0.36559999999999998</v>
      </c>
      <c r="AT314" s="12">
        <v>0.18579999999999999</v>
      </c>
      <c r="AU314" s="12">
        <v>0.24329999999999999</v>
      </c>
      <c r="AV314" s="12">
        <v>0.1416</v>
      </c>
      <c r="AW314" s="12">
        <v>0.25700000000000001</v>
      </c>
      <c r="AX314" s="12">
        <v>0.15870000000000001</v>
      </c>
      <c r="AY314" s="12">
        <v>0.2142</v>
      </c>
      <c r="AZ314" s="12">
        <v>0.13239999999999999</v>
      </c>
      <c r="BA314" s="13">
        <v>0.10539999999999999</v>
      </c>
    </row>
    <row r="315" spans="1:53">
      <c r="A315" t="s">
        <v>92</v>
      </c>
      <c r="B315" s="9">
        <v>1502</v>
      </c>
      <c r="C315" s="1">
        <v>801</v>
      </c>
      <c r="D315" s="1">
        <v>701</v>
      </c>
      <c r="E315" s="1">
        <v>125</v>
      </c>
      <c r="F315" s="1">
        <v>228</v>
      </c>
      <c r="G315" s="1">
        <v>247</v>
      </c>
      <c r="H315" s="1">
        <v>322</v>
      </c>
      <c r="I315" s="1">
        <v>242</v>
      </c>
      <c r="J315" s="1">
        <v>337</v>
      </c>
      <c r="K315" s="1">
        <v>165</v>
      </c>
      <c r="L315" s="1">
        <v>192</v>
      </c>
      <c r="M315" s="1">
        <v>128</v>
      </c>
      <c r="N315" s="1">
        <v>159</v>
      </c>
      <c r="O315" s="1">
        <v>137</v>
      </c>
      <c r="P315" s="1">
        <v>107</v>
      </c>
      <c r="Q315" s="1">
        <v>124</v>
      </c>
      <c r="R315" s="1">
        <v>56</v>
      </c>
      <c r="S315" s="1">
        <v>165</v>
      </c>
      <c r="T315" s="1">
        <v>1234</v>
      </c>
      <c r="U315" s="1">
        <v>181</v>
      </c>
      <c r="V315" s="1">
        <v>87</v>
      </c>
      <c r="W315" s="1">
        <v>569</v>
      </c>
      <c r="X315" s="1">
        <v>432</v>
      </c>
      <c r="Y315" s="1">
        <v>166</v>
      </c>
      <c r="Z315" s="1">
        <v>335</v>
      </c>
      <c r="AA315" s="1">
        <v>449</v>
      </c>
      <c r="AB315" s="1">
        <v>540</v>
      </c>
      <c r="AC315" s="1">
        <v>513</v>
      </c>
      <c r="AD315" s="1">
        <v>459</v>
      </c>
      <c r="AE315" s="1">
        <v>241</v>
      </c>
      <c r="AF315" s="1">
        <v>125</v>
      </c>
      <c r="AG315" s="1">
        <v>187</v>
      </c>
      <c r="AH315" s="1">
        <v>598</v>
      </c>
      <c r="AI315" s="1">
        <v>486</v>
      </c>
      <c r="AJ315" s="1">
        <v>206</v>
      </c>
      <c r="AK315" s="1">
        <v>317</v>
      </c>
      <c r="AL315" s="1">
        <v>146</v>
      </c>
      <c r="AM315" s="1">
        <v>85</v>
      </c>
      <c r="AN315" s="1">
        <v>229</v>
      </c>
      <c r="AO315" s="1">
        <v>325</v>
      </c>
      <c r="AP315" s="1">
        <v>226</v>
      </c>
      <c r="AQ315" s="1">
        <v>737</v>
      </c>
      <c r="AR315" s="1">
        <v>253</v>
      </c>
      <c r="AS315" s="1">
        <v>601</v>
      </c>
      <c r="AT315" s="1">
        <v>276</v>
      </c>
      <c r="AU315" s="1">
        <v>685</v>
      </c>
      <c r="AV315" s="1">
        <v>437</v>
      </c>
      <c r="AW315" s="1">
        <v>680</v>
      </c>
      <c r="AX315" s="1">
        <v>449</v>
      </c>
      <c r="AY315" s="1">
        <v>187</v>
      </c>
      <c r="AZ315" s="1">
        <v>770</v>
      </c>
      <c r="BA315" s="10">
        <v>714</v>
      </c>
    </row>
    <row r="316" spans="1:53">
      <c r="A316" t="s">
        <v>207</v>
      </c>
      <c r="B316" s="11">
        <v>0.35560000000000003</v>
      </c>
      <c r="C316" s="12">
        <v>0.35959999999999998</v>
      </c>
      <c r="D316" s="12">
        <v>0.35110000000000002</v>
      </c>
      <c r="E316" s="12">
        <v>0.25779999999999997</v>
      </c>
      <c r="F316" s="12">
        <v>0.3422</v>
      </c>
      <c r="G316" s="12">
        <v>0.35420000000000001</v>
      </c>
      <c r="H316" s="12">
        <v>0.38779999999999998</v>
      </c>
      <c r="I316" s="12">
        <v>0.38619999999999999</v>
      </c>
      <c r="J316" s="12">
        <v>0.36809999999999998</v>
      </c>
      <c r="K316" s="12">
        <v>0.32500000000000001</v>
      </c>
      <c r="L316" s="12">
        <v>0.36080000000000001</v>
      </c>
      <c r="M316" s="12">
        <v>0.34660000000000002</v>
      </c>
      <c r="N316" s="12">
        <v>0.39369999999999999</v>
      </c>
      <c r="O316" s="12">
        <v>0.3296</v>
      </c>
      <c r="P316" s="12">
        <v>0.32350000000000001</v>
      </c>
      <c r="Q316" s="12">
        <v>0.35870000000000002</v>
      </c>
      <c r="R316" s="12">
        <v>0.30690000000000001</v>
      </c>
      <c r="S316" s="12">
        <v>0.34210000000000002</v>
      </c>
      <c r="T316" s="12">
        <v>0.34539999999999998</v>
      </c>
      <c r="U316" s="12">
        <v>0.40560000000000002</v>
      </c>
      <c r="V316" s="12">
        <v>0.42480000000000001</v>
      </c>
      <c r="W316" s="12">
        <v>0.3422</v>
      </c>
      <c r="X316" s="12">
        <v>0.34300000000000003</v>
      </c>
      <c r="Y316" s="12">
        <v>0.41930000000000001</v>
      </c>
      <c r="Z316" s="12">
        <v>0.36969999999999997</v>
      </c>
      <c r="AA316" s="12">
        <v>0.36809999999999998</v>
      </c>
      <c r="AB316" s="12">
        <v>0.34889999999999999</v>
      </c>
      <c r="AC316" s="12">
        <v>0.35220000000000001</v>
      </c>
      <c r="AD316" s="12">
        <v>0.37540000000000001</v>
      </c>
      <c r="AE316" s="12">
        <v>0.25130000000000002</v>
      </c>
      <c r="AF316" s="12">
        <v>0.3503</v>
      </c>
      <c r="AG316" s="12">
        <v>0.47699999999999998</v>
      </c>
      <c r="AH316" s="12">
        <v>0.39169999999999999</v>
      </c>
      <c r="AI316" s="12">
        <v>0.3261</v>
      </c>
      <c r="AJ316" s="12">
        <v>0.2487</v>
      </c>
      <c r="AK316" s="12">
        <v>0.2097</v>
      </c>
      <c r="AL316" s="12">
        <v>0.45290000000000002</v>
      </c>
      <c r="AM316" s="12">
        <v>0.65880000000000005</v>
      </c>
      <c r="AN316" s="12">
        <v>0.60289999999999999</v>
      </c>
      <c r="AO316" s="12">
        <v>0.4975</v>
      </c>
      <c r="AP316" s="12">
        <v>0.37380000000000002</v>
      </c>
      <c r="AQ316" s="12">
        <v>0.35420000000000001</v>
      </c>
      <c r="AR316" s="12">
        <v>0.33900000000000002</v>
      </c>
      <c r="AS316" s="12">
        <v>0.4768</v>
      </c>
      <c r="AT316" s="12">
        <v>0.2616</v>
      </c>
      <c r="AU316" s="12">
        <v>0.36049999999999999</v>
      </c>
      <c r="AV316" s="12">
        <v>0.34310000000000002</v>
      </c>
      <c r="AW316" s="12">
        <v>0.33800000000000002</v>
      </c>
      <c r="AX316" s="12">
        <v>0.34699999999999998</v>
      </c>
      <c r="AY316" s="12">
        <v>0.34350000000000003</v>
      </c>
      <c r="AZ316" s="12">
        <v>0.36030000000000001</v>
      </c>
      <c r="BA316" s="13">
        <v>0.37909999999999999</v>
      </c>
    </row>
    <row r="317" spans="1:53">
      <c r="A317" t="s">
        <v>84</v>
      </c>
      <c r="B317" s="9">
        <v>604</v>
      </c>
      <c r="C317" s="1">
        <v>398</v>
      </c>
      <c r="D317" s="1">
        <v>206</v>
      </c>
      <c r="E317" s="1">
        <v>79</v>
      </c>
      <c r="F317" s="1">
        <v>99</v>
      </c>
      <c r="G317" s="1">
        <v>104</v>
      </c>
      <c r="H317" s="1">
        <v>134</v>
      </c>
      <c r="I317" s="1">
        <v>77</v>
      </c>
      <c r="J317" s="1">
        <v>112</v>
      </c>
      <c r="K317" s="1">
        <v>74</v>
      </c>
      <c r="L317" s="1">
        <v>76</v>
      </c>
      <c r="M317" s="1">
        <v>50</v>
      </c>
      <c r="N317" s="1">
        <v>47</v>
      </c>
      <c r="O317" s="1">
        <v>57</v>
      </c>
      <c r="P317" s="1">
        <v>70</v>
      </c>
      <c r="Q317" s="1">
        <v>54</v>
      </c>
      <c r="R317" s="1">
        <v>25</v>
      </c>
      <c r="S317" s="1">
        <v>75</v>
      </c>
      <c r="T317" s="1">
        <v>527</v>
      </c>
      <c r="U317" s="1">
        <v>56</v>
      </c>
      <c r="V317" s="1">
        <v>21</v>
      </c>
      <c r="W317" s="1">
        <v>293</v>
      </c>
      <c r="X317" s="1">
        <v>177</v>
      </c>
      <c r="Y317" s="1">
        <v>57</v>
      </c>
      <c r="Z317" s="1">
        <v>77</v>
      </c>
      <c r="AA317" s="1">
        <v>222</v>
      </c>
      <c r="AB317" s="1">
        <v>210</v>
      </c>
      <c r="AC317" s="1">
        <v>173</v>
      </c>
      <c r="AD317" s="1">
        <v>119</v>
      </c>
      <c r="AE317" s="1">
        <v>87</v>
      </c>
      <c r="AF317" s="1">
        <v>51</v>
      </c>
      <c r="AG317" s="1">
        <v>43</v>
      </c>
      <c r="AH317" s="1">
        <v>188</v>
      </c>
      <c r="AI317" s="1">
        <v>153</v>
      </c>
      <c r="AJ317" s="1">
        <v>66</v>
      </c>
      <c r="AK317" s="1">
        <v>143</v>
      </c>
      <c r="AL317" s="1">
        <v>35</v>
      </c>
      <c r="AM317" s="1">
        <v>9</v>
      </c>
      <c r="AN317" s="1">
        <v>37</v>
      </c>
      <c r="AO317" s="1">
        <v>185</v>
      </c>
      <c r="AP317" s="1">
        <v>95</v>
      </c>
      <c r="AQ317" s="1">
        <v>218</v>
      </c>
      <c r="AR317" s="1">
        <v>108</v>
      </c>
      <c r="AS317" s="1">
        <v>119</v>
      </c>
      <c r="AT317" s="1">
        <v>125</v>
      </c>
      <c r="AU317" s="1">
        <v>175</v>
      </c>
      <c r="AV317" s="1">
        <v>113</v>
      </c>
      <c r="AW317" s="1">
        <v>233</v>
      </c>
      <c r="AX317" s="1">
        <v>242</v>
      </c>
      <c r="AY317" s="1">
        <v>61</v>
      </c>
      <c r="AZ317" s="1">
        <v>181</v>
      </c>
      <c r="BA317" s="10">
        <v>129</v>
      </c>
    </row>
    <row r="318" spans="1:53" ht="17" thickBot="1">
      <c r="A318" t="s">
        <v>207</v>
      </c>
      <c r="B318" s="15">
        <v>0.1431</v>
      </c>
      <c r="C318" s="16">
        <v>0.17879999999999999</v>
      </c>
      <c r="D318" s="16">
        <v>0.1033</v>
      </c>
      <c r="E318" s="16">
        <v>0.16320000000000001</v>
      </c>
      <c r="F318" s="16">
        <v>0.14810000000000001</v>
      </c>
      <c r="G318" s="16">
        <v>0.1484</v>
      </c>
      <c r="H318" s="16">
        <v>0.16139999999999999</v>
      </c>
      <c r="I318" s="16">
        <v>0.12230000000000001</v>
      </c>
      <c r="J318" s="16">
        <v>0.1225</v>
      </c>
      <c r="K318" s="16">
        <v>0.1447</v>
      </c>
      <c r="L318" s="16">
        <v>0.14369999999999999</v>
      </c>
      <c r="M318" s="16">
        <v>0.13469999999999999</v>
      </c>
      <c r="N318" s="16">
        <v>0.1166</v>
      </c>
      <c r="O318" s="16">
        <v>0.1361</v>
      </c>
      <c r="P318" s="16">
        <v>0.2127</v>
      </c>
      <c r="Q318" s="16">
        <v>0.156</v>
      </c>
      <c r="R318" s="16">
        <v>0.13439999999999999</v>
      </c>
      <c r="S318" s="16">
        <v>0.15440000000000001</v>
      </c>
      <c r="T318" s="16">
        <v>0.14749999999999999</v>
      </c>
      <c r="U318" s="16">
        <v>0.12559999999999999</v>
      </c>
      <c r="V318" s="16">
        <v>0.1047</v>
      </c>
      <c r="W318" s="16">
        <v>0.17649999999999999</v>
      </c>
      <c r="X318" s="16">
        <v>0.14069999999999999</v>
      </c>
      <c r="Y318" s="16">
        <v>0.1434</v>
      </c>
      <c r="Z318" s="16">
        <v>8.5099999999999995E-2</v>
      </c>
      <c r="AA318" s="16">
        <v>0.18190000000000001</v>
      </c>
      <c r="AB318" s="16">
        <v>0.13539999999999999</v>
      </c>
      <c r="AC318" s="16">
        <v>0.1188</v>
      </c>
      <c r="AD318" s="16">
        <v>9.7699999999999995E-2</v>
      </c>
      <c r="AE318" s="16">
        <v>9.06E-2</v>
      </c>
      <c r="AF318" s="16">
        <v>0.14180000000000001</v>
      </c>
      <c r="AG318" s="16">
        <v>0.1106</v>
      </c>
      <c r="AH318" s="16">
        <v>0.1231</v>
      </c>
      <c r="AI318" s="16">
        <v>0.1023</v>
      </c>
      <c r="AJ318" s="16">
        <v>7.9200000000000007E-2</v>
      </c>
      <c r="AK318" s="16">
        <v>9.4600000000000004E-2</v>
      </c>
      <c r="AL318" s="16">
        <v>0.1084</v>
      </c>
      <c r="AM318" s="16">
        <v>6.9099999999999995E-2</v>
      </c>
      <c r="AN318" s="16">
        <v>9.7199999999999995E-2</v>
      </c>
      <c r="AO318" s="16">
        <v>0.28389999999999999</v>
      </c>
      <c r="AP318" s="16">
        <v>0.1573</v>
      </c>
      <c r="AQ318" s="16">
        <v>0.1047</v>
      </c>
      <c r="AR318" s="16">
        <v>0.1444</v>
      </c>
      <c r="AS318" s="16">
        <v>9.4700000000000006E-2</v>
      </c>
      <c r="AT318" s="16">
        <v>0.11849999999999999</v>
      </c>
      <c r="AU318" s="16">
        <v>9.2100000000000001E-2</v>
      </c>
      <c r="AV318" s="16">
        <v>8.9200000000000002E-2</v>
      </c>
      <c r="AW318" s="16">
        <v>0.1158</v>
      </c>
      <c r="AX318" s="16">
        <v>0.187</v>
      </c>
      <c r="AY318" s="16">
        <v>0.112</v>
      </c>
      <c r="AZ318" s="16">
        <v>8.48E-2</v>
      </c>
      <c r="BA318" s="18">
        <v>6.8599999999999994E-2</v>
      </c>
    </row>
    <row r="319" spans="1:53">
      <c r="A319" t="s">
        <v>207</v>
      </c>
    </row>
    <row r="320" spans="1:53">
      <c r="A320" s="28" t="str">
        <f>HYPERLINK("#Contents!A1", "Contents")</f>
        <v>Contents</v>
      </c>
    </row>
    <row r="321" spans="1:108">
      <c r="A321" s="29" t="s">
        <v>99</v>
      </c>
      <c r="DD321" s="37" t="str">
        <f>LEFT(A321, FIND(" ", A321) - 2)</f>
        <v>Table_V4.8</v>
      </c>
    </row>
    <row r="322" spans="1:108">
      <c r="A322" t="s">
        <v>1</v>
      </c>
    </row>
    <row r="323" spans="1:108" ht="17" thickBot="1">
      <c r="A323" t="s">
        <v>207</v>
      </c>
    </row>
    <row r="324" spans="1:108" ht="36" customHeight="1">
      <c r="A324" t="s">
        <v>207</v>
      </c>
      <c r="B324" s="71" t="s">
        <v>14</v>
      </c>
      <c r="C324" s="70" t="s">
        <v>2</v>
      </c>
      <c r="D324" s="70"/>
      <c r="E324" s="69" t="s">
        <v>3</v>
      </c>
      <c r="F324" s="70"/>
      <c r="G324" s="70"/>
      <c r="H324" s="70"/>
      <c r="I324" s="70"/>
      <c r="J324" s="73"/>
      <c r="K324" s="69" t="s">
        <v>4</v>
      </c>
      <c r="L324" s="70"/>
      <c r="M324" s="70"/>
      <c r="N324" s="70"/>
      <c r="O324" s="70"/>
      <c r="P324" s="70"/>
      <c r="Q324" s="70"/>
      <c r="R324" s="70"/>
      <c r="S324" s="70"/>
      <c r="T324" s="70"/>
      <c r="U324" s="70"/>
      <c r="V324" s="70"/>
      <c r="W324" s="69" t="s">
        <v>5</v>
      </c>
      <c r="X324" s="70"/>
      <c r="Y324" s="70"/>
      <c r="Z324" s="70"/>
      <c r="AA324" s="69" t="s">
        <v>6</v>
      </c>
      <c r="AB324" s="70"/>
      <c r="AC324" s="70"/>
      <c r="AD324" s="69" t="s">
        <v>7</v>
      </c>
      <c r="AE324" s="70"/>
      <c r="AF324" s="70"/>
      <c r="AG324" s="70"/>
      <c r="AH324" s="69" t="s">
        <v>8</v>
      </c>
      <c r="AI324" s="70"/>
      <c r="AJ324" s="69" t="s">
        <v>9</v>
      </c>
      <c r="AK324" s="70"/>
      <c r="AL324" s="70"/>
      <c r="AM324" s="70"/>
      <c r="AN324" s="70"/>
      <c r="AO324" s="70"/>
      <c r="AP324" s="69" t="s">
        <v>10</v>
      </c>
      <c r="AQ324" s="70"/>
      <c r="AR324" s="70"/>
      <c r="AS324" s="70"/>
      <c r="AT324" s="70"/>
      <c r="AU324" s="70"/>
      <c r="AV324" s="70"/>
      <c r="AW324" s="70"/>
      <c r="AX324" s="69" t="s">
        <v>11</v>
      </c>
      <c r="AY324" s="70"/>
      <c r="AZ324" s="2" t="s">
        <v>12</v>
      </c>
      <c r="BA324" s="3" t="s">
        <v>13</v>
      </c>
    </row>
    <row r="325" spans="1:108" ht="50" customHeight="1" thickBot="1">
      <c r="A325" t="s">
        <v>207</v>
      </c>
      <c r="B325" s="72" t="s">
        <v>14</v>
      </c>
      <c r="C325" s="4" t="s">
        <v>15</v>
      </c>
      <c r="D325" s="5" t="s">
        <v>16</v>
      </c>
      <c r="E325" s="6" t="s">
        <v>17</v>
      </c>
      <c r="F325" s="4" t="s">
        <v>18</v>
      </c>
      <c r="G325" s="4" t="s">
        <v>19</v>
      </c>
      <c r="H325" s="4" t="s">
        <v>20</v>
      </c>
      <c r="I325" s="4" t="s">
        <v>21</v>
      </c>
      <c r="J325" s="7" t="s">
        <v>22</v>
      </c>
      <c r="K325" s="6" t="s">
        <v>23</v>
      </c>
      <c r="L325" s="4" t="s">
        <v>24</v>
      </c>
      <c r="M325" s="4" t="s">
        <v>25</v>
      </c>
      <c r="N325" s="4" t="s">
        <v>26</v>
      </c>
      <c r="O325" s="4" t="s">
        <v>27</v>
      </c>
      <c r="P325" s="4" t="s">
        <v>28</v>
      </c>
      <c r="Q325" s="4" t="s">
        <v>29</v>
      </c>
      <c r="R325" s="4" t="s">
        <v>30</v>
      </c>
      <c r="S325" s="4" t="s">
        <v>31</v>
      </c>
      <c r="T325" s="4" t="s">
        <v>32</v>
      </c>
      <c r="U325" s="4" t="s">
        <v>33</v>
      </c>
      <c r="V325" s="4" t="s">
        <v>34</v>
      </c>
      <c r="W325" s="6" t="s">
        <v>35</v>
      </c>
      <c r="X325" s="4" t="s">
        <v>36</v>
      </c>
      <c r="Y325" s="4" t="s">
        <v>37</v>
      </c>
      <c r="Z325" s="4" t="s">
        <v>38</v>
      </c>
      <c r="AA325" s="6" t="s">
        <v>236</v>
      </c>
      <c r="AB325" s="4" t="s">
        <v>237</v>
      </c>
      <c r="AC325" s="4" t="s">
        <v>238</v>
      </c>
      <c r="AD325" s="6" t="s">
        <v>39</v>
      </c>
      <c r="AE325" s="4" t="s">
        <v>40</v>
      </c>
      <c r="AF325" s="4" t="s">
        <v>41</v>
      </c>
      <c r="AG325" s="4" t="s">
        <v>42</v>
      </c>
      <c r="AH325" s="6" t="s">
        <v>43</v>
      </c>
      <c r="AI325" s="4" t="s">
        <v>44</v>
      </c>
      <c r="AJ325" s="6" t="s">
        <v>39</v>
      </c>
      <c r="AK325" s="4" t="s">
        <v>40</v>
      </c>
      <c r="AL325" s="4" t="s">
        <v>41</v>
      </c>
      <c r="AM325" s="4" t="s">
        <v>45</v>
      </c>
      <c r="AN325" s="4" t="s">
        <v>42</v>
      </c>
      <c r="AO325" s="4" t="s">
        <v>46</v>
      </c>
      <c r="AP325" s="6" t="s">
        <v>47</v>
      </c>
      <c r="AQ325" s="4" t="s">
        <v>48</v>
      </c>
      <c r="AR325" s="4" t="s">
        <v>49</v>
      </c>
      <c r="AS325" s="4" t="s">
        <v>50</v>
      </c>
      <c r="AT325" s="4" t="s">
        <v>51</v>
      </c>
      <c r="AU325" s="4" t="s">
        <v>52</v>
      </c>
      <c r="AV325" s="4" t="s">
        <v>53</v>
      </c>
      <c r="AW325" s="4" t="s">
        <v>54</v>
      </c>
      <c r="AX325" s="6" t="s">
        <v>55</v>
      </c>
      <c r="AY325" s="4" t="s">
        <v>56</v>
      </c>
      <c r="AZ325" s="6" t="s">
        <v>57</v>
      </c>
      <c r="BA325" s="8" t="s">
        <v>58</v>
      </c>
    </row>
    <row r="326" spans="1:108">
      <c r="A326" t="s">
        <v>59</v>
      </c>
      <c r="B326" s="9">
        <v>4008</v>
      </c>
      <c r="C326" s="1">
        <v>2221</v>
      </c>
      <c r="D326" s="1">
        <v>1787</v>
      </c>
      <c r="E326" s="1">
        <v>341</v>
      </c>
      <c r="F326" s="1">
        <v>519</v>
      </c>
      <c r="G326" s="1">
        <v>727</v>
      </c>
      <c r="H326" s="1">
        <v>774</v>
      </c>
      <c r="I326" s="1">
        <v>689</v>
      </c>
      <c r="J326" s="1">
        <v>958</v>
      </c>
      <c r="K326" s="1">
        <v>427</v>
      </c>
      <c r="L326" s="1">
        <v>536</v>
      </c>
      <c r="M326" s="1">
        <v>367</v>
      </c>
      <c r="N326" s="1">
        <v>434</v>
      </c>
      <c r="O326" s="1">
        <v>355</v>
      </c>
      <c r="P326" s="1">
        <v>292</v>
      </c>
      <c r="Q326" s="1">
        <v>356</v>
      </c>
      <c r="R326" s="1">
        <v>183</v>
      </c>
      <c r="S326" s="1">
        <v>436</v>
      </c>
      <c r="T326" s="1">
        <v>3386</v>
      </c>
      <c r="U326" s="1">
        <v>415</v>
      </c>
      <c r="V326" s="1">
        <v>207</v>
      </c>
      <c r="W326" s="1">
        <v>1021</v>
      </c>
      <c r="X326" s="1">
        <v>1265</v>
      </c>
      <c r="Y326" s="1">
        <v>500</v>
      </c>
      <c r="Z326" s="1">
        <v>1222</v>
      </c>
      <c r="AA326" s="1">
        <v>1110</v>
      </c>
      <c r="AB326" s="1">
        <v>1679</v>
      </c>
      <c r="AC326" s="1">
        <v>1219</v>
      </c>
      <c r="AD326" s="1">
        <v>1221</v>
      </c>
      <c r="AE326" s="1">
        <v>988</v>
      </c>
      <c r="AF326" s="1">
        <v>238</v>
      </c>
      <c r="AG326" s="1">
        <v>355</v>
      </c>
      <c r="AH326" s="1">
        <v>1453</v>
      </c>
      <c r="AI326" s="1">
        <v>1469</v>
      </c>
      <c r="AJ326" s="1">
        <v>807</v>
      </c>
      <c r="AK326" s="1">
        <v>1425</v>
      </c>
      <c r="AL326" s="1">
        <v>256</v>
      </c>
      <c r="AM326" s="1">
        <v>151</v>
      </c>
      <c r="AN326" s="1">
        <v>373</v>
      </c>
      <c r="AO326" s="1">
        <v>634</v>
      </c>
      <c r="AP326" s="1">
        <v>559</v>
      </c>
      <c r="AQ326" s="1">
        <v>1998</v>
      </c>
      <c r="AR326" s="1">
        <v>691</v>
      </c>
      <c r="AS326" s="1">
        <v>1258</v>
      </c>
      <c r="AT326" s="1">
        <v>1005</v>
      </c>
      <c r="AU326" s="1">
        <v>1877</v>
      </c>
      <c r="AV326" s="1">
        <v>1229</v>
      </c>
      <c r="AW326" s="1">
        <v>1930</v>
      </c>
      <c r="AX326" s="1">
        <v>1224</v>
      </c>
      <c r="AY326" s="1">
        <v>551</v>
      </c>
      <c r="AZ326" s="1">
        <v>2023</v>
      </c>
      <c r="BA326" s="10">
        <v>1810</v>
      </c>
    </row>
    <row r="327" spans="1:108">
      <c r="A327" t="s">
        <v>60</v>
      </c>
      <c r="B327" s="9">
        <v>4224</v>
      </c>
      <c r="C327" s="1">
        <v>2228</v>
      </c>
      <c r="D327" s="1">
        <v>1996</v>
      </c>
      <c r="E327" s="1">
        <v>486</v>
      </c>
      <c r="F327" s="1">
        <v>667</v>
      </c>
      <c r="G327" s="1">
        <v>698</v>
      </c>
      <c r="H327" s="1">
        <v>831</v>
      </c>
      <c r="I327" s="1">
        <v>626</v>
      </c>
      <c r="J327" s="1">
        <v>916</v>
      </c>
      <c r="K327" s="1">
        <v>508</v>
      </c>
      <c r="L327" s="1">
        <v>531</v>
      </c>
      <c r="M327" s="1">
        <v>370</v>
      </c>
      <c r="N327" s="1">
        <v>405</v>
      </c>
      <c r="O327" s="1">
        <v>416</v>
      </c>
      <c r="P327" s="1">
        <v>331</v>
      </c>
      <c r="Q327" s="1">
        <v>345</v>
      </c>
      <c r="R327" s="1">
        <v>183</v>
      </c>
      <c r="S327" s="1">
        <v>484</v>
      </c>
      <c r="T327" s="1">
        <v>3573</v>
      </c>
      <c r="U327" s="1">
        <v>446</v>
      </c>
      <c r="V327" s="1">
        <v>204</v>
      </c>
      <c r="W327" s="1">
        <v>1662</v>
      </c>
      <c r="X327" s="1">
        <v>1259</v>
      </c>
      <c r="Y327" s="1">
        <v>396</v>
      </c>
      <c r="Z327" s="1">
        <v>907</v>
      </c>
      <c r="AA327" s="1">
        <v>1219</v>
      </c>
      <c r="AB327" s="1">
        <v>1549</v>
      </c>
      <c r="AC327" s="1">
        <v>1456</v>
      </c>
      <c r="AD327" s="1">
        <v>1224</v>
      </c>
      <c r="AE327" s="1">
        <v>959</v>
      </c>
      <c r="AF327" s="1">
        <v>358</v>
      </c>
      <c r="AG327" s="1">
        <v>392</v>
      </c>
      <c r="AH327" s="1">
        <v>1527</v>
      </c>
      <c r="AI327" s="1">
        <v>1492</v>
      </c>
      <c r="AJ327" s="1">
        <v>830</v>
      </c>
      <c r="AK327" s="1">
        <v>1512</v>
      </c>
      <c r="AL327" s="1">
        <v>323</v>
      </c>
      <c r="AM327" s="1">
        <v>128</v>
      </c>
      <c r="AN327" s="1">
        <v>379</v>
      </c>
      <c r="AO327" s="1">
        <v>653</v>
      </c>
      <c r="AP327" s="1">
        <v>605</v>
      </c>
      <c r="AQ327" s="1">
        <v>2080</v>
      </c>
      <c r="AR327" s="1">
        <v>746</v>
      </c>
      <c r="AS327" s="1">
        <v>1260</v>
      </c>
      <c r="AT327" s="1">
        <v>1057</v>
      </c>
      <c r="AU327" s="1">
        <v>1900</v>
      </c>
      <c r="AV327" s="1">
        <v>1273</v>
      </c>
      <c r="AW327" s="1">
        <v>2012</v>
      </c>
      <c r="AX327" s="1">
        <v>1295</v>
      </c>
      <c r="AY327" s="1">
        <v>543</v>
      </c>
      <c r="AZ327" s="1">
        <v>2138</v>
      </c>
      <c r="BA327" s="10">
        <v>1883</v>
      </c>
    </row>
    <row r="328" spans="1:108">
      <c r="A328" t="s">
        <v>90</v>
      </c>
      <c r="B328" s="9">
        <v>1470</v>
      </c>
      <c r="C328" s="1">
        <v>729</v>
      </c>
      <c r="D328" s="1">
        <v>741</v>
      </c>
      <c r="E328" s="1">
        <v>160</v>
      </c>
      <c r="F328" s="1">
        <v>267</v>
      </c>
      <c r="G328" s="1">
        <v>280</v>
      </c>
      <c r="H328" s="1">
        <v>289</v>
      </c>
      <c r="I328" s="1">
        <v>210</v>
      </c>
      <c r="J328" s="1">
        <v>265</v>
      </c>
      <c r="K328" s="1">
        <v>166</v>
      </c>
      <c r="L328" s="1">
        <v>170</v>
      </c>
      <c r="M328" s="1">
        <v>126</v>
      </c>
      <c r="N328" s="1">
        <v>125</v>
      </c>
      <c r="O328" s="1">
        <v>140</v>
      </c>
      <c r="P328" s="1">
        <v>109</v>
      </c>
      <c r="Q328" s="1">
        <v>123</v>
      </c>
      <c r="R328" s="1">
        <v>75</v>
      </c>
      <c r="S328" s="1">
        <v>199</v>
      </c>
      <c r="T328" s="1">
        <v>1234</v>
      </c>
      <c r="U328" s="1">
        <v>179</v>
      </c>
      <c r="V328" s="1">
        <v>57</v>
      </c>
      <c r="W328" s="1">
        <v>506</v>
      </c>
      <c r="X328" s="1">
        <v>429</v>
      </c>
      <c r="Y328" s="1">
        <v>142</v>
      </c>
      <c r="Z328" s="1">
        <v>393</v>
      </c>
      <c r="AA328" s="1">
        <v>380</v>
      </c>
      <c r="AB328" s="1">
        <v>544</v>
      </c>
      <c r="AC328" s="1">
        <v>547</v>
      </c>
      <c r="AD328" s="1">
        <v>155</v>
      </c>
      <c r="AE328" s="1">
        <v>669</v>
      </c>
      <c r="AF328" s="1">
        <v>161</v>
      </c>
      <c r="AG328" s="1">
        <v>137</v>
      </c>
      <c r="AH328" s="1">
        <v>393</v>
      </c>
      <c r="AI328" s="1">
        <v>714</v>
      </c>
      <c r="AJ328" s="1">
        <v>38</v>
      </c>
      <c r="AK328" s="1">
        <v>1094</v>
      </c>
      <c r="AL328" s="1">
        <v>114</v>
      </c>
      <c r="AM328" s="1">
        <v>27</v>
      </c>
      <c r="AN328" s="1">
        <v>68</v>
      </c>
      <c r="AO328" s="1">
        <v>75</v>
      </c>
      <c r="AP328" s="1">
        <v>157</v>
      </c>
      <c r="AQ328" s="1">
        <v>1174</v>
      </c>
      <c r="AR328" s="1">
        <v>246</v>
      </c>
      <c r="AS328" s="1">
        <v>60</v>
      </c>
      <c r="AT328" s="1">
        <v>515</v>
      </c>
      <c r="AU328" s="1">
        <v>629</v>
      </c>
      <c r="AV328" s="1">
        <v>604</v>
      </c>
      <c r="AW328" s="1">
        <v>662</v>
      </c>
      <c r="AX328" s="1">
        <v>460</v>
      </c>
      <c r="AY328" s="1">
        <v>198</v>
      </c>
      <c r="AZ328" s="1">
        <v>1006</v>
      </c>
      <c r="BA328" s="10">
        <v>959</v>
      </c>
    </row>
    <row r="329" spans="1:108">
      <c r="A329" t="s">
        <v>207</v>
      </c>
      <c r="B329" s="11">
        <v>0.34810000000000002</v>
      </c>
      <c r="C329" s="12">
        <v>0.32740000000000002</v>
      </c>
      <c r="D329" s="12">
        <v>0.37119999999999997</v>
      </c>
      <c r="E329" s="12">
        <v>0.32929999999999998</v>
      </c>
      <c r="F329" s="12">
        <v>0.40029999999999999</v>
      </c>
      <c r="G329" s="12">
        <v>0.40129999999999999</v>
      </c>
      <c r="H329" s="12">
        <v>0.3473</v>
      </c>
      <c r="I329" s="12">
        <v>0.3352</v>
      </c>
      <c r="J329" s="12">
        <v>0.28899999999999998</v>
      </c>
      <c r="K329" s="12">
        <v>0.3266</v>
      </c>
      <c r="L329" s="12">
        <v>0.3201</v>
      </c>
      <c r="M329" s="12">
        <v>0.34010000000000001</v>
      </c>
      <c r="N329" s="12">
        <v>0.30969999999999998</v>
      </c>
      <c r="O329" s="12">
        <v>0.33800000000000002</v>
      </c>
      <c r="P329" s="12">
        <v>0.32969999999999999</v>
      </c>
      <c r="Q329" s="12">
        <v>0.35699999999999998</v>
      </c>
      <c r="R329" s="12">
        <v>0.41060000000000002</v>
      </c>
      <c r="S329" s="12">
        <v>0.41120000000000001</v>
      </c>
      <c r="T329" s="12">
        <v>0.34539999999999998</v>
      </c>
      <c r="U329" s="12">
        <v>0.40129999999999999</v>
      </c>
      <c r="V329" s="12">
        <v>0.27829999999999999</v>
      </c>
      <c r="W329" s="12">
        <v>0.3044</v>
      </c>
      <c r="X329" s="12">
        <v>0.3407</v>
      </c>
      <c r="Y329" s="12">
        <v>0.3594</v>
      </c>
      <c r="Z329" s="12">
        <v>0.43330000000000002</v>
      </c>
      <c r="AA329" s="12">
        <v>0.31159999999999999</v>
      </c>
      <c r="AB329" s="12">
        <v>0.35110000000000002</v>
      </c>
      <c r="AC329" s="12">
        <v>0.3755</v>
      </c>
      <c r="AD329" s="12">
        <v>0.12690000000000001</v>
      </c>
      <c r="AE329" s="12">
        <v>0.69769999999999999</v>
      </c>
      <c r="AF329" s="12">
        <v>0.44869999999999999</v>
      </c>
      <c r="AG329" s="12">
        <v>0.34989999999999999</v>
      </c>
      <c r="AH329" s="12">
        <v>0.25729999999999997</v>
      </c>
      <c r="AI329" s="12">
        <v>0.47889999999999999</v>
      </c>
      <c r="AJ329" s="12">
        <v>4.5699999999999998E-2</v>
      </c>
      <c r="AK329" s="12">
        <v>0.72350000000000003</v>
      </c>
      <c r="AL329" s="12">
        <v>0.35220000000000001</v>
      </c>
      <c r="AM329" s="12">
        <v>0.2094</v>
      </c>
      <c r="AN329" s="12">
        <v>0.17899999999999999</v>
      </c>
      <c r="AO329" s="12">
        <v>0.1149</v>
      </c>
      <c r="AP329" s="12">
        <v>0.25869999999999999</v>
      </c>
      <c r="AQ329" s="12">
        <v>0.56440000000000001</v>
      </c>
      <c r="AR329" s="12">
        <v>0.32990000000000003</v>
      </c>
      <c r="AS329" s="12">
        <v>4.7199999999999999E-2</v>
      </c>
      <c r="AT329" s="12">
        <v>0.48730000000000001</v>
      </c>
      <c r="AU329" s="12">
        <v>0.33119999999999999</v>
      </c>
      <c r="AV329" s="12">
        <v>0.47439999999999999</v>
      </c>
      <c r="AW329" s="12">
        <v>0.32890000000000003</v>
      </c>
      <c r="AX329" s="12">
        <v>0.35510000000000003</v>
      </c>
      <c r="AY329" s="12">
        <v>0.36380000000000001</v>
      </c>
      <c r="AZ329" s="12">
        <v>0.4703</v>
      </c>
      <c r="BA329" s="13">
        <v>0.50929999999999997</v>
      </c>
    </row>
    <row r="330" spans="1:108">
      <c r="A330" t="s">
        <v>91</v>
      </c>
      <c r="B330" s="9">
        <v>1064</v>
      </c>
      <c r="C330" s="1">
        <v>483</v>
      </c>
      <c r="D330" s="1">
        <v>581</v>
      </c>
      <c r="E330" s="1">
        <v>132</v>
      </c>
      <c r="F330" s="1">
        <v>101</v>
      </c>
      <c r="G330" s="1">
        <v>133</v>
      </c>
      <c r="H330" s="1">
        <v>174</v>
      </c>
      <c r="I330" s="1">
        <v>173</v>
      </c>
      <c r="J330" s="1">
        <v>350</v>
      </c>
      <c r="K330" s="1">
        <v>143</v>
      </c>
      <c r="L330" s="1">
        <v>142</v>
      </c>
      <c r="M330" s="1">
        <v>91</v>
      </c>
      <c r="N330" s="1">
        <v>131</v>
      </c>
      <c r="O330" s="1">
        <v>121</v>
      </c>
      <c r="P330" s="1">
        <v>90</v>
      </c>
      <c r="Q330" s="1">
        <v>88</v>
      </c>
      <c r="R330" s="1">
        <v>44</v>
      </c>
      <c r="S330" s="1">
        <v>89</v>
      </c>
      <c r="T330" s="1">
        <v>940</v>
      </c>
      <c r="U330" s="1">
        <v>80</v>
      </c>
      <c r="V330" s="1">
        <v>44</v>
      </c>
      <c r="W330" s="1">
        <v>413</v>
      </c>
      <c r="X330" s="1">
        <v>335</v>
      </c>
      <c r="Y330" s="1">
        <v>99</v>
      </c>
      <c r="Z330" s="1">
        <v>218</v>
      </c>
      <c r="AA330" s="1">
        <v>270</v>
      </c>
      <c r="AB330" s="1">
        <v>401</v>
      </c>
      <c r="AC330" s="1">
        <v>394</v>
      </c>
      <c r="AD330" s="1">
        <v>690</v>
      </c>
      <c r="AE330" s="1">
        <v>50</v>
      </c>
      <c r="AF330" s="1">
        <v>54</v>
      </c>
      <c r="AG330" s="1">
        <v>53</v>
      </c>
      <c r="AH330" s="1">
        <v>570</v>
      </c>
      <c r="AI330" s="1">
        <v>275</v>
      </c>
      <c r="AJ330" s="1">
        <v>650</v>
      </c>
      <c r="AK330" s="1">
        <v>117</v>
      </c>
      <c r="AL330" s="1">
        <v>55</v>
      </c>
      <c r="AM330" s="1">
        <v>13</v>
      </c>
      <c r="AN330" s="1">
        <v>72</v>
      </c>
      <c r="AO330" s="1">
        <v>126</v>
      </c>
      <c r="AP330" s="1">
        <v>232</v>
      </c>
      <c r="AQ330" s="1">
        <v>110</v>
      </c>
      <c r="AR330" s="1">
        <v>208</v>
      </c>
      <c r="AS330" s="1">
        <v>651</v>
      </c>
      <c r="AT330" s="1">
        <v>237</v>
      </c>
      <c r="AU330" s="1">
        <v>642</v>
      </c>
      <c r="AV330" s="1">
        <v>220</v>
      </c>
      <c r="AW330" s="1">
        <v>701</v>
      </c>
      <c r="AX330" s="1">
        <v>262</v>
      </c>
      <c r="AY330" s="1">
        <v>179</v>
      </c>
      <c r="AZ330" s="1">
        <v>354</v>
      </c>
      <c r="BA330" s="10">
        <v>213</v>
      </c>
    </row>
    <row r="331" spans="1:108">
      <c r="A331" t="s">
        <v>207</v>
      </c>
      <c r="B331" s="11">
        <v>0.25190000000000001</v>
      </c>
      <c r="C331" s="12">
        <v>0.2167</v>
      </c>
      <c r="D331" s="12">
        <v>0.29120000000000001</v>
      </c>
      <c r="E331" s="12">
        <v>0.27210000000000001</v>
      </c>
      <c r="F331" s="12">
        <v>0.15160000000000001</v>
      </c>
      <c r="G331" s="12">
        <v>0.19070000000000001</v>
      </c>
      <c r="H331" s="12">
        <v>0.2092</v>
      </c>
      <c r="I331" s="12">
        <v>0.27679999999999999</v>
      </c>
      <c r="J331" s="12">
        <v>0.3826</v>
      </c>
      <c r="K331" s="12">
        <v>0.28160000000000002</v>
      </c>
      <c r="L331" s="12">
        <v>0.26669999999999999</v>
      </c>
      <c r="M331" s="12">
        <v>0.2467</v>
      </c>
      <c r="N331" s="12">
        <v>0.3236</v>
      </c>
      <c r="O331" s="12">
        <v>0.29089999999999999</v>
      </c>
      <c r="P331" s="12">
        <v>0.2732</v>
      </c>
      <c r="Q331" s="12">
        <v>0.25369999999999998</v>
      </c>
      <c r="R331" s="12">
        <v>0.24260000000000001</v>
      </c>
      <c r="S331" s="12">
        <v>0.18490000000000001</v>
      </c>
      <c r="T331" s="12">
        <v>0.26300000000000001</v>
      </c>
      <c r="U331" s="12">
        <v>0.1784</v>
      </c>
      <c r="V331" s="12">
        <v>0.21740000000000001</v>
      </c>
      <c r="W331" s="12">
        <v>0.24859999999999999</v>
      </c>
      <c r="X331" s="12">
        <v>0.26579999999999998</v>
      </c>
      <c r="Y331" s="12">
        <v>0.249</v>
      </c>
      <c r="Z331" s="12">
        <v>0.23980000000000001</v>
      </c>
      <c r="AA331" s="12">
        <v>0.22109999999999999</v>
      </c>
      <c r="AB331" s="12">
        <v>0.2586</v>
      </c>
      <c r="AC331" s="12">
        <v>0.27050000000000002</v>
      </c>
      <c r="AD331" s="12">
        <v>0.56399999999999995</v>
      </c>
      <c r="AE331" s="12">
        <v>5.2400000000000002E-2</v>
      </c>
      <c r="AF331" s="12">
        <v>0.151</v>
      </c>
      <c r="AG331" s="12">
        <v>0.13439999999999999</v>
      </c>
      <c r="AH331" s="12">
        <v>0.37319999999999998</v>
      </c>
      <c r="AI331" s="12">
        <v>0.18429999999999999</v>
      </c>
      <c r="AJ331" s="12">
        <v>0.78280000000000005</v>
      </c>
      <c r="AK331" s="12">
        <v>7.7600000000000002E-2</v>
      </c>
      <c r="AL331" s="12">
        <v>0.17050000000000001</v>
      </c>
      <c r="AM331" s="12">
        <v>9.9699999999999997E-2</v>
      </c>
      <c r="AN331" s="12">
        <v>0.18959999999999999</v>
      </c>
      <c r="AO331" s="12">
        <v>0.19259999999999999</v>
      </c>
      <c r="AP331" s="12">
        <v>0.38390000000000002</v>
      </c>
      <c r="AQ331" s="12">
        <v>5.3100000000000001E-2</v>
      </c>
      <c r="AR331" s="12">
        <v>0.27900000000000003</v>
      </c>
      <c r="AS331" s="12">
        <v>0.51690000000000003</v>
      </c>
      <c r="AT331" s="12">
        <v>0.22439999999999999</v>
      </c>
      <c r="AU331" s="12">
        <v>0.33779999999999999</v>
      </c>
      <c r="AV331" s="12">
        <v>0.17299999999999999</v>
      </c>
      <c r="AW331" s="12">
        <v>0.3483</v>
      </c>
      <c r="AX331" s="12">
        <v>0.20269999999999999</v>
      </c>
      <c r="AY331" s="12">
        <v>0.3291</v>
      </c>
      <c r="AZ331" s="12">
        <v>0.16569999999999999</v>
      </c>
      <c r="BA331" s="13">
        <v>0.1134</v>
      </c>
    </row>
    <row r="332" spans="1:108">
      <c r="A332" t="s">
        <v>92</v>
      </c>
      <c r="B332" s="9">
        <v>1206</v>
      </c>
      <c r="C332" s="1">
        <v>686</v>
      </c>
      <c r="D332" s="1">
        <v>520</v>
      </c>
      <c r="E332" s="1">
        <v>117</v>
      </c>
      <c r="F332" s="1">
        <v>198</v>
      </c>
      <c r="G332" s="1">
        <v>196</v>
      </c>
      <c r="H332" s="1">
        <v>274</v>
      </c>
      <c r="I332" s="1">
        <v>178</v>
      </c>
      <c r="J332" s="1">
        <v>243</v>
      </c>
      <c r="K332" s="1">
        <v>137</v>
      </c>
      <c r="L332" s="1">
        <v>157</v>
      </c>
      <c r="M332" s="1">
        <v>104</v>
      </c>
      <c r="N332" s="1">
        <v>118</v>
      </c>
      <c r="O332" s="1">
        <v>112</v>
      </c>
      <c r="P332" s="1">
        <v>76</v>
      </c>
      <c r="Q332" s="1">
        <v>86</v>
      </c>
      <c r="R332" s="1">
        <v>45</v>
      </c>
      <c r="S332" s="1">
        <v>142</v>
      </c>
      <c r="T332" s="1">
        <v>977</v>
      </c>
      <c r="U332" s="1">
        <v>140</v>
      </c>
      <c r="V332" s="1">
        <v>89</v>
      </c>
      <c r="W332" s="1">
        <v>491</v>
      </c>
      <c r="X332" s="1">
        <v>349</v>
      </c>
      <c r="Y332" s="1">
        <v>124</v>
      </c>
      <c r="Z332" s="1">
        <v>242</v>
      </c>
      <c r="AA332" s="1">
        <v>389</v>
      </c>
      <c r="AB332" s="1">
        <v>441</v>
      </c>
      <c r="AC332" s="1">
        <v>375</v>
      </c>
      <c r="AD332" s="1">
        <v>304</v>
      </c>
      <c r="AE332" s="1">
        <v>171</v>
      </c>
      <c r="AF332" s="1">
        <v>110</v>
      </c>
      <c r="AG332" s="1">
        <v>168</v>
      </c>
      <c r="AH332" s="1">
        <v>444</v>
      </c>
      <c r="AI332" s="1">
        <v>390</v>
      </c>
      <c r="AJ332" s="1">
        <v>109</v>
      </c>
      <c r="AK332" s="1">
        <v>184</v>
      </c>
      <c r="AL332" s="1">
        <v>135</v>
      </c>
      <c r="AM332" s="1">
        <v>85</v>
      </c>
      <c r="AN332" s="1">
        <v>215</v>
      </c>
      <c r="AO332" s="1">
        <v>290</v>
      </c>
      <c r="AP332" s="1">
        <v>151</v>
      </c>
      <c r="AQ332" s="1">
        <v>639</v>
      </c>
      <c r="AR332" s="1">
        <v>206</v>
      </c>
      <c r="AS332" s="1">
        <v>488</v>
      </c>
      <c r="AT332" s="1">
        <v>229</v>
      </c>
      <c r="AU332" s="1">
        <v>494</v>
      </c>
      <c r="AV332" s="1">
        <v>367</v>
      </c>
      <c r="AW332" s="1">
        <v>487</v>
      </c>
      <c r="AX332" s="1">
        <v>385</v>
      </c>
      <c r="AY332" s="1">
        <v>125</v>
      </c>
      <c r="AZ332" s="1">
        <v>653</v>
      </c>
      <c r="BA332" s="10">
        <v>604</v>
      </c>
    </row>
    <row r="333" spans="1:108">
      <c r="A333" t="s">
        <v>207</v>
      </c>
      <c r="B333" s="11">
        <v>0.28539999999999999</v>
      </c>
      <c r="C333" s="12">
        <v>0.30769999999999997</v>
      </c>
      <c r="D333" s="12">
        <v>0.26050000000000001</v>
      </c>
      <c r="E333" s="14">
        <v>0.24</v>
      </c>
      <c r="F333" s="12">
        <v>0.29609999999999997</v>
      </c>
      <c r="G333" s="12">
        <v>0.28089999999999998</v>
      </c>
      <c r="H333" s="12">
        <v>0.32950000000000002</v>
      </c>
      <c r="I333" s="12">
        <v>0.28489999999999999</v>
      </c>
      <c r="J333" s="12">
        <v>0.2656</v>
      </c>
      <c r="K333" s="12">
        <v>0.26929999999999998</v>
      </c>
      <c r="L333" s="12">
        <v>0.29620000000000002</v>
      </c>
      <c r="M333" s="12">
        <v>0.28060000000000002</v>
      </c>
      <c r="N333" s="12">
        <v>0.29199999999999998</v>
      </c>
      <c r="O333" s="12">
        <v>0.26840000000000003</v>
      </c>
      <c r="P333" s="12">
        <v>0.23080000000000001</v>
      </c>
      <c r="Q333" s="12">
        <v>0.2487</v>
      </c>
      <c r="R333" s="12">
        <v>0.246</v>
      </c>
      <c r="S333" s="12">
        <v>0.29270000000000002</v>
      </c>
      <c r="T333" s="12">
        <v>0.27339999999999998</v>
      </c>
      <c r="U333" s="12">
        <v>0.31269999999999998</v>
      </c>
      <c r="V333" s="12">
        <v>0.43669999999999998</v>
      </c>
      <c r="W333" s="12">
        <v>0.29520000000000002</v>
      </c>
      <c r="X333" s="12">
        <v>0.27750000000000002</v>
      </c>
      <c r="Y333" s="12">
        <v>0.31230000000000002</v>
      </c>
      <c r="Z333" s="12">
        <v>0.26679999999999998</v>
      </c>
      <c r="AA333" s="12">
        <v>0.31929999999999997</v>
      </c>
      <c r="AB333" s="12">
        <v>0.2848</v>
      </c>
      <c r="AC333" s="12">
        <v>0.25769999999999998</v>
      </c>
      <c r="AD333" s="12">
        <v>0.248</v>
      </c>
      <c r="AE333" s="12">
        <v>0.17799999999999999</v>
      </c>
      <c r="AF333" s="12">
        <v>0.30830000000000002</v>
      </c>
      <c r="AG333" s="12">
        <v>0.4294</v>
      </c>
      <c r="AH333" s="12">
        <v>0.29099999999999998</v>
      </c>
      <c r="AI333" s="12">
        <v>0.26140000000000002</v>
      </c>
      <c r="AJ333" s="12">
        <v>0.13139999999999999</v>
      </c>
      <c r="AK333" s="12">
        <v>0.122</v>
      </c>
      <c r="AL333" s="12">
        <v>0.4173</v>
      </c>
      <c r="AM333" s="12">
        <v>0.66320000000000001</v>
      </c>
      <c r="AN333" s="12">
        <v>0.56569999999999998</v>
      </c>
      <c r="AO333" s="12">
        <v>0.44490000000000002</v>
      </c>
      <c r="AP333" s="12">
        <v>0.24879999999999999</v>
      </c>
      <c r="AQ333" s="12">
        <v>0.30719999999999997</v>
      </c>
      <c r="AR333" s="12">
        <v>0.2762</v>
      </c>
      <c r="AS333" s="12">
        <v>0.38729999999999998</v>
      </c>
      <c r="AT333" s="12">
        <v>0.21690000000000001</v>
      </c>
      <c r="AU333" s="12">
        <v>0.25990000000000002</v>
      </c>
      <c r="AV333" s="12">
        <v>0.2883</v>
      </c>
      <c r="AW333" s="12">
        <v>0.24179999999999999</v>
      </c>
      <c r="AX333" s="12">
        <v>0.29730000000000001</v>
      </c>
      <c r="AY333" s="12">
        <v>0.22989999999999999</v>
      </c>
      <c r="AZ333" s="12">
        <v>0.30559999999999998</v>
      </c>
      <c r="BA333" s="13">
        <v>0.32069999999999999</v>
      </c>
    </row>
    <row r="334" spans="1:108">
      <c r="A334" t="s">
        <v>84</v>
      </c>
      <c r="B334" s="9">
        <v>484</v>
      </c>
      <c r="C334" s="1">
        <v>330</v>
      </c>
      <c r="D334" s="1">
        <v>154</v>
      </c>
      <c r="E334" s="1">
        <v>77</v>
      </c>
      <c r="F334" s="1">
        <v>101</v>
      </c>
      <c r="G334" s="1">
        <v>89</v>
      </c>
      <c r="H334" s="1">
        <v>95</v>
      </c>
      <c r="I334" s="1">
        <v>65</v>
      </c>
      <c r="J334" s="1">
        <v>57</v>
      </c>
      <c r="K334" s="1">
        <v>62</v>
      </c>
      <c r="L334" s="1">
        <v>62</v>
      </c>
      <c r="M334" s="1">
        <v>49</v>
      </c>
      <c r="N334" s="1">
        <v>30</v>
      </c>
      <c r="O334" s="1">
        <v>43</v>
      </c>
      <c r="P334" s="1">
        <v>55</v>
      </c>
      <c r="Q334" s="1">
        <v>48</v>
      </c>
      <c r="R334" s="1">
        <v>18</v>
      </c>
      <c r="S334" s="1">
        <v>54</v>
      </c>
      <c r="T334" s="1">
        <v>422</v>
      </c>
      <c r="U334" s="1">
        <v>48</v>
      </c>
      <c r="V334" s="1">
        <v>14</v>
      </c>
      <c r="W334" s="1">
        <v>252</v>
      </c>
      <c r="X334" s="1">
        <v>146</v>
      </c>
      <c r="Y334" s="1">
        <v>31</v>
      </c>
      <c r="Z334" s="1">
        <v>55</v>
      </c>
      <c r="AA334" s="1">
        <v>180</v>
      </c>
      <c r="AB334" s="1">
        <v>163</v>
      </c>
      <c r="AC334" s="1">
        <v>140</v>
      </c>
      <c r="AD334" s="1">
        <v>75</v>
      </c>
      <c r="AE334" s="1">
        <v>69</v>
      </c>
      <c r="AF334" s="1">
        <v>33</v>
      </c>
      <c r="AG334" s="1">
        <v>34</v>
      </c>
      <c r="AH334" s="1">
        <v>120</v>
      </c>
      <c r="AI334" s="1">
        <v>113</v>
      </c>
      <c r="AJ334" s="1">
        <v>33</v>
      </c>
      <c r="AK334" s="1">
        <v>116</v>
      </c>
      <c r="AL334" s="1">
        <v>19</v>
      </c>
      <c r="AM334" s="1">
        <v>4</v>
      </c>
      <c r="AN334" s="1">
        <v>25</v>
      </c>
      <c r="AO334" s="1">
        <v>162</v>
      </c>
      <c r="AP334" s="1">
        <v>66</v>
      </c>
      <c r="AQ334" s="1">
        <v>157</v>
      </c>
      <c r="AR334" s="1">
        <v>86</v>
      </c>
      <c r="AS334" s="1">
        <v>61</v>
      </c>
      <c r="AT334" s="1">
        <v>75</v>
      </c>
      <c r="AU334" s="1">
        <v>135</v>
      </c>
      <c r="AV334" s="1">
        <v>82</v>
      </c>
      <c r="AW334" s="1">
        <v>163</v>
      </c>
      <c r="AX334" s="1">
        <v>188</v>
      </c>
      <c r="AY334" s="1">
        <v>42</v>
      </c>
      <c r="AZ334" s="1">
        <v>125</v>
      </c>
      <c r="BA334" s="10">
        <v>107</v>
      </c>
    </row>
    <row r="335" spans="1:108" ht="17" thickBot="1">
      <c r="A335" t="s">
        <v>207</v>
      </c>
      <c r="B335" s="15">
        <v>0.11459999999999999</v>
      </c>
      <c r="C335" s="16">
        <v>0.1482</v>
      </c>
      <c r="D335" s="16">
        <v>7.7100000000000002E-2</v>
      </c>
      <c r="E335" s="16">
        <v>0.15870000000000001</v>
      </c>
      <c r="F335" s="16">
        <v>0.152</v>
      </c>
      <c r="G335" s="16">
        <v>0.12720000000000001</v>
      </c>
      <c r="H335" s="16">
        <v>0.114</v>
      </c>
      <c r="I335" s="16">
        <v>0.1031</v>
      </c>
      <c r="J335" s="16">
        <v>6.2700000000000006E-2</v>
      </c>
      <c r="K335" s="16">
        <v>0.12239999999999999</v>
      </c>
      <c r="L335" s="16">
        <v>0.11700000000000001</v>
      </c>
      <c r="M335" s="16">
        <v>0.1326</v>
      </c>
      <c r="N335" s="16">
        <v>7.4700000000000003E-2</v>
      </c>
      <c r="O335" s="16">
        <v>0.1027</v>
      </c>
      <c r="P335" s="16">
        <v>0.1663</v>
      </c>
      <c r="Q335" s="16">
        <v>0.1406</v>
      </c>
      <c r="R335" s="16">
        <v>0.1008</v>
      </c>
      <c r="S335" s="16">
        <v>0.11119999999999999</v>
      </c>
      <c r="T335" s="16">
        <v>0.1182</v>
      </c>
      <c r="U335" s="16">
        <v>0.1076</v>
      </c>
      <c r="V335" s="16">
        <v>6.7699999999999996E-2</v>
      </c>
      <c r="W335" s="16">
        <v>0.1517</v>
      </c>
      <c r="X335" s="16">
        <v>0.11600000000000001</v>
      </c>
      <c r="Y335" s="16">
        <v>7.9299999999999995E-2</v>
      </c>
      <c r="Z335" s="16">
        <v>6.0100000000000001E-2</v>
      </c>
      <c r="AA335" s="16">
        <v>0.14799999999999999</v>
      </c>
      <c r="AB335" s="16">
        <v>0.1055</v>
      </c>
      <c r="AC335" s="16">
        <v>9.6299999999999997E-2</v>
      </c>
      <c r="AD335" s="16">
        <v>6.1100000000000002E-2</v>
      </c>
      <c r="AE335" s="16">
        <v>7.1900000000000006E-2</v>
      </c>
      <c r="AF335" s="16">
        <v>9.1899999999999996E-2</v>
      </c>
      <c r="AG335" s="16">
        <v>8.6400000000000005E-2</v>
      </c>
      <c r="AH335" s="16">
        <v>7.85E-2</v>
      </c>
      <c r="AI335" s="16">
        <v>7.5499999999999998E-2</v>
      </c>
      <c r="AJ335" s="16">
        <v>4.02E-2</v>
      </c>
      <c r="AK335" s="16">
        <v>7.6899999999999996E-2</v>
      </c>
      <c r="AL335" s="21">
        <v>0.06</v>
      </c>
      <c r="AM335" s="16">
        <v>2.7699999999999999E-2</v>
      </c>
      <c r="AN335" s="16">
        <v>6.5699999999999995E-2</v>
      </c>
      <c r="AO335" s="16">
        <v>0.2477</v>
      </c>
      <c r="AP335" s="16">
        <v>0.1085</v>
      </c>
      <c r="AQ335" s="16">
        <v>7.5300000000000006E-2</v>
      </c>
      <c r="AR335" s="16">
        <v>0.1149</v>
      </c>
      <c r="AS335" s="16">
        <v>4.8599999999999997E-2</v>
      </c>
      <c r="AT335" s="16">
        <v>7.1300000000000002E-2</v>
      </c>
      <c r="AU335" s="16">
        <v>7.1099999999999997E-2</v>
      </c>
      <c r="AV335" s="16">
        <v>6.4299999999999996E-2</v>
      </c>
      <c r="AW335" s="16">
        <v>8.09E-2</v>
      </c>
      <c r="AX335" s="16">
        <v>0.1449</v>
      </c>
      <c r="AY335" s="16">
        <v>7.7200000000000005E-2</v>
      </c>
      <c r="AZ335" s="16">
        <v>5.8400000000000001E-2</v>
      </c>
      <c r="BA335" s="18">
        <v>5.67E-2</v>
      </c>
    </row>
    <row r="336" spans="1:108">
      <c r="A336" t="s">
        <v>207</v>
      </c>
    </row>
    <row r="337" spans="1:108">
      <c r="A337" s="28" t="str">
        <f>HYPERLINK("#Contents!A1", "Contents")</f>
        <v>Contents</v>
      </c>
    </row>
    <row r="338" spans="1:108">
      <c r="A338" s="29" t="s">
        <v>100</v>
      </c>
      <c r="DD338" s="37" t="str">
        <f>LEFT(A338, FIND(" ", A338) - 2)</f>
        <v>Table_V4.9</v>
      </c>
    </row>
    <row r="339" spans="1:108">
      <c r="A339" t="s">
        <v>1</v>
      </c>
    </row>
    <row r="340" spans="1:108" ht="17" thickBot="1">
      <c r="A340" t="s">
        <v>207</v>
      </c>
    </row>
    <row r="341" spans="1:108" ht="36" customHeight="1">
      <c r="A341" t="s">
        <v>207</v>
      </c>
      <c r="B341" s="71" t="s">
        <v>14</v>
      </c>
      <c r="C341" s="70" t="s">
        <v>2</v>
      </c>
      <c r="D341" s="70"/>
      <c r="E341" s="69" t="s">
        <v>3</v>
      </c>
      <c r="F341" s="70"/>
      <c r="G341" s="70"/>
      <c r="H341" s="70"/>
      <c r="I341" s="70"/>
      <c r="J341" s="73"/>
      <c r="K341" s="69" t="s">
        <v>4</v>
      </c>
      <c r="L341" s="70"/>
      <c r="M341" s="70"/>
      <c r="N341" s="70"/>
      <c r="O341" s="70"/>
      <c r="P341" s="70"/>
      <c r="Q341" s="70"/>
      <c r="R341" s="70"/>
      <c r="S341" s="70"/>
      <c r="T341" s="70"/>
      <c r="U341" s="70"/>
      <c r="V341" s="70"/>
      <c r="W341" s="69" t="s">
        <v>5</v>
      </c>
      <c r="X341" s="70"/>
      <c r="Y341" s="70"/>
      <c r="Z341" s="70"/>
      <c r="AA341" s="69" t="s">
        <v>6</v>
      </c>
      <c r="AB341" s="70"/>
      <c r="AC341" s="70"/>
      <c r="AD341" s="69" t="s">
        <v>7</v>
      </c>
      <c r="AE341" s="70"/>
      <c r="AF341" s="70"/>
      <c r="AG341" s="70"/>
      <c r="AH341" s="69" t="s">
        <v>8</v>
      </c>
      <c r="AI341" s="70"/>
      <c r="AJ341" s="69" t="s">
        <v>9</v>
      </c>
      <c r="AK341" s="70"/>
      <c r="AL341" s="70"/>
      <c r="AM341" s="70"/>
      <c r="AN341" s="70"/>
      <c r="AO341" s="70"/>
      <c r="AP341" s="69" t="s">
        <v>10</v>
      </c>
      <c r="AQ341" s="70"/>
      <c r="AR341" s="70"/>
      <c r="AS341" s="70"/>
      <c r="AT341" s="70"/>
      <c r="AU341" s="70"/>
      <c r="AV341" s="70"/>
      <c r="AW341" s="70"/>
      <c r="AX341" s="69" t="s">
        <v>11</v>
      </c>
      <c r="AY341" s="70"/>
      <c r="AZ341" s="2" t="s">
        <v>12</v>
      </c>
      <c r="BA341" s="3" t="s">
        <v>13</v>
      </c>
    </row>
    <row r="342" spans="1:108" ht="50" customHeight="1" thickBot="1">
      <c r="A342" t="s">
        <v>207</v>
      </c>
      <c r="B342" s="72" t="s">
        <v>14</v>
      </c>
      <c r="C342" s="4" t="s">
        <v>15</v>
      </c>
      <c r="D342" s="5" t="s">
        <v>16</v>
      </c>
      <c r="E342" s="6" t="s">
        <v>17</v>
      </c>
      <c r="F342" s="4" t="s">
        <v>18</v>
      </c>
      <c r="G342" s="4" t="s">
        <v>19</v>
      </c>
      <c r="H342" s="4" t="s">
        <v>20</v>
      </c>
      <c r="I342" s="4" t="s">
        <v>21</v>
      </c>
      <c r="J342" s="7" t="s">
        <v>22</v>
      </c>
      <c r="K342" s="6" t="s">
        <v>23</v>
      </c>
      <c r="L342" s="4" t="s">
        <v>24</v>
      </c>
      <c r="M342" s="4" t="s">
        <v>25</v>
      </c>
      <c r="N342" s="4" t="s">
        <v>26</v>
      </c>
      <c r="O342" s="4" t="s">
        <v>27</v>
      </c>
      <c r="P342" s="4" t="s">
        <v>28</v>
      </c>
      <c r="Q342" s="4" t="s">
        <v>29</v>
      </c>
      <c r="R342" s="4" t="s">
        <v>30</v>
      </c>
      <c r="S342" s="4" t="s">
        <v>31</v>
      </c>
      <c r="T342" s="4" t="s">
        <v>32</v>
      </c>
      <c r="U342" s="4" t="s">
        <v>33</v>
      </c>
      <c r="V342" s="4" t="s">
        <v>34</v>
      </c>
      <c r="W342" s="6" t="s">
        <v>35</v>
      </c>
      <c r="X342" s="4" t="s">
        <v>36</v>
      </c>
      <c r="Y342" s="4" t="s">
        <v>37</v>
      </c>
      <c r="Z342" s="4" t="s">
        <v>38</v>
      </c>
      <c r="AA342" s="6" t="s">
        <v>236</v>
      </c>
      <c r="AB342" s="4" t="s">
        <v>237</v>
      </c>
      <c r="AC342" s="4" t="s">
        <v>238</v>
      </c>
      <c r="AD342" s="6" t="s">
        <v>39</v>
      </c>
      <c r="AE342" s="4" t="s">
        <v>40</v>
      </c>
      <c r="AF342" s="4" t="s">
        <v>41</v>
      </c>
      <c r="AG342" s="4" t="s">
        <v>42</v>
      </c>
      <c r="AH342" s="6" t="s">
        <v>43</v>
      </c>
      <c r="AI342" s="4" t="s">
        <v>44</v>
      </c>
      <c r="AJ342" s="6" t="s">
        <v>39</v>
      </c>
      <c r="AK342" s="4" t="s">
        <v>40</v>
      </c>
      <c r="AL342" s="4" t="s">
        <v>41</v>
      </c>
      <c r="AM342" s="4" t="s">
        <v>45</v>
      </c>
      <c r="AN342" s="4" t="s">
        <v>42</v>
      </c>
      <c r="AO342" s="4" t="s">
        <v>46</v>
      </c>
      <c r="AP342" s="6" t="s">
        <v>47</v>
      </c>
      <c r="AQ342" s="4" t="s">
        <v>48</v>
      </c>
      <c r="AR342" s="4" t="s">
        <v>49</v>
      </c>
      <c r="AS342" s="4" t="s">
        <v>50</v>
      </c>
      <c r="AT342" s="4" t="s">
        <v>51</v>
      </c>
      <c r="AU342" s="4" t="s">
        <v>52</v>
      </c>
      <c r="AV342" s="4" t="s">
        <v>53</v>
      </c>
      <c r="AW342" s="4" t="s">
        <v>54</v>
      </c>
      <c r="AX342" s="6" t="s">
        <v>55</v>
      </c>
      <c r="AY342" s="4" t="s">
        <v>56</v>
      </c>
      <c r="AZ342" s="6" t="s">
        <v>57</v>
      </c>
      <c r="BA342" s="8" t="s">
        <v>58</v>
      </c>
    </row>
    <row r="343" spans="1:108">
      <c r="A343" t="s">
        <v>59</v>
      </c>
      <c r="B343" s="9">
        <v>4008</v>
      </c>
      <c r="C343" s="1">
        <v>2221</v>
      </c>
      <c r="D343" s="1">
        <v>1787</v>
      </c>
      <c r="E343" s="1">
        <v>341</v>
      </c>
      <c r="F343" s="1">
        <v>519</v>
      </c>
      <c r="G343" s="1">
        <v>727</v>
      </c>
      <c r="H343" s="1">
        <v>774</v>
      </c>
      <c r="I343" s="1">
        <v>689</v>
      </c>
      <c r="J343" s="1">
        <v>958</v>
      </c>
      <c r="K343" s="1">
        <v>427</v>
      </c>
      <c r="L343" s="1">
        <v>536</v>
      </c>
      <c r="M343" s="1">
        <v>367</v>
      </c>
      <c r="N343" s="1">
        <v>434</v>
      </c>
      <c r="O343" s="1">
        <v>355</v>
      </c>
      <c r="P343" s="1">
        <v>292</v>
      </c>
      <c r="Q343" s="1">
        <v>356</v>
      </c>
      <c r="R343" s="1">
        <v>183</v>
      </c>
      <c r="S343" s="1">
        <v>436</v>
      </c>
      <c r="T343" s="1">
        <v>3386</v>
      </c>
      <c r="U343" s="1">
        <v>415</v>
      </c>
      <c r="V343" s="1">
        <v>207</v>
      </c>
      <c r="W343" s="1">
        <v>1021</v>
      </c>
      <c r="X343" s="1">
        <v>1265</v>
      </c>
      <c r="Y343" s="1">
        <v>500</v>
      </c>
      <c r="Z343" s="1">
        <v>1222</v>
      </c>
      <c r="AA343" s="1">
        <v>1110</v>
      </c>
      <c r="AB343" s="1">
        <v>1679</v>
      </c>
      <c r="AC343" s="1">
        <v>1219</v>
      </c>
      <c r="AD343" s="1">
        <v>1221</v>
      </c>
      <c r="AE343" s="1">
        <v>988</v>
      </c>
      <c r="AF343" s="1">
        <v>238</v>
      </c>
      <c r="AG343" s="1">
        <v>355</v>
      </c>
      <c r="AH343" s="1">
        <v>1453</v>
      </c>
      <c r="AI343" s="1">
        <v>1469</v>
      </c>
      <c r="AJ343" s="1">
        <v>807</v>
      </c>
      <c r="AK343" s="1">
        <v>1425</v>
      </c>
      <c r="AL343" s="1">
        <v>256</v>
      </c>
      <c r="AM343" s="1">
        <v>151</v>
      </c>
      <c r="AN343" s="1">
        <v>373</v>
      </c>
      <c r="AO343" s="1">
        <v>634</v>
      </c>
      <c r="AP343" s="1">
        <v>559</v>
      </c>
      <c r="AQ343" s="1">
        <v>1998</v>
      </c>
      <c r="AR343" s="1">
        <v>691</v>
      </c>
      <c r="AS343" s="1">
        <v>1258</v>
      </c>
      <c r="AT343" s="1">
        <v>1005</v>
      </c>
      <c r="AU343" s="1">
        <v>1877</v>
      </c>
      <c r="AV343" s="1">
        <v>1229</v>
      </c>
      <c r="AW343" s="1">
        <v>1930</v>
      </c>
      <c r="AX343" s="1">
        <v>1224</v>
      </c>
      <c r="AY343" s="1">
        <v>551</v>
      </c>
      <c r="AZ343" s="1">
        <v>2023</v>
      </c>
      <c r="BA343" s="10">
        <v>1810</v>
      </c>
    </row>
    <row r="344" spans="1:108">
      <c r="A344" t="s">
        <v>60</v>
      </c>
      <c r="B344" s="9">
        <v>4224</v>
      </c>
      <c r="C344" s="1">
        <v>2228</v>
      </c>
      <c r="D344" s="1">
        <v>1996</v>
      </c>
      <c r="E344" s="1">
        <v>486</v>
      </c>
      <c r="F344" s="1">
        <v>667</v>
      </c>
      <c r="G344" s="1">
        <v>698</v>
      </c>
      <c r="H344" s="1">
        <v>831</v>
      </c>
      <c r="I344" s="1">
        <v>626</v>
      </c>
      <c r="J344" s="1">
        <v>916</v>
      </c>
      <c r="K344" s="1">
        <v>508</v>
      </c>
      <c r="L344" s="1">
        <v>531</v>
      </c>
      <c r="M344" s="1">
        <v>370</v>
      </c>
      <c r="N344" s="1">
        <v>405</v>
      </c>
      <c r="O344" s="1">
        <v>416</v>
      </c>
      <c r="P344" s="1">
        <v>331</v>
      </c>
      <c r="Q344" s="1">
        <v>345</v>
      </c>
      <c r="R344" s="1">
        <v>183</v>
      </c>
      <c r="S344" s="1">
        <v>484</v>
      </c>
      <c r="T344" s="1">
        <v>3573</v>
      </c>
      <c r="U344" s="1">
        <v>446</v>
      </c>
      <c r="V344" s="1">
        <v>204</v>
      </c>
      <c r="W344" s="1">
        <v>1662</v>
      </c>
      <c r="X344" s="1">
        <v>1259</v>
      </c>
      <c r="Y344" s="1">
        <v>396</v>
      </c>
      <c r="Z344" s="1">
        <v>907</v>
      </c>
      <c r="AA344" s="1">
        <v>1219</v>
      </c>
      <c r="AB344" s="1">
        <v>1549</v>
      </c>
      <c r="AC344" s="1">
        <v>1456</v>
      </c>
      <c r="AD344" s="1">
        <v>1224</v>
      </c>
      <c r="AE344" s="1">
        <v>959</v>
      </c>
      <c r="AF344" s="1">
        <v>358</v>
      </c>
      <c r="AG344" s="1">
        <v>392</v>
      </c>
      <c r="AH344" s="1">
        <v>1527</v>
      </c>
      <c r="AI344" s="1">
        <v>1492</v>
      </c>
      <c r="AJ344" s="1">
        <v>830</v>
      </c>
      <c r="AK344" s="1">
        <v>1512</v>
      </c>
      <c r="AL344" s="1">
        <v>323</v>
      </c>
      <c r="AM344" s="1">
        <v>128</v>
      </c>
      <c r="AN344" s="1">
        <v>379</v>
      </c>
      <c r="AO344" s="1">
        <v>653</v>
      </c>
      <c r="AP344" s="1">
        <v>605</v>
      </c>
      <c r="AQ344" s="1">
        <v>2080</v>
      </c>
      <c r="AR344" s="1">
        <v>746</v>
      </c>
      <c r="AS344" s="1">
        <v>1260</v>
      </c>
      <c r="AT344" s="1">
        <v>1057</v>
      </c>
      <c r="AU344" s="1">
        <v>1900</v>
      </c>
      <c r="AV344" s="1">
        <v>1273</v>
      </c>
      <c r="AW344" s="1">
        <v>2012</v>
      </c>
      <c r="AX344" s="1">
        <v>1295</v>
      </c>
      <c r="AY344" s="1">
        <v>543</v>
      </c>
      <c r="AZ344" s="1">
        <v>2138</v>
      </c>
      <c r="BA344" s="10">
        <v>1883</v>
      </c>
    </row>
    <row r="345" spans="1:108">
      <c r="A345" t="s">
        <v>90</v>
      </c>
      <c r="B345" s="9">
        <v>1210</v>
      </c>
      <c r="C345" s="1">
        <v>598</v>
      </c>
      <c r="D345" s="1">
        <v>612</v>
      </c>
      <c r="E345" s="1">
        <v>147</v>
      </c>
      <c r="F345" s="1">
        <v>229</v>
      </c>
      <c r="G345" s="1">
        <v>223</v>
      </c>
      <c r="H345" s="1">
        <v>236</v>
      </c>
      <c r="I345" s="1">
        <v>160</v>
      </c>
      <c r="J345" s="1">
        <v>215</v>
      </c>
      <c r="K345" s="1">
        <v>153</v>
      </c>
      <c r="L345" s="1">
        <v>131</v>
      </c>
      <c r="M345" s="1">
        <v>104</v>
      </c>
      <c r="N345" s="1">
        <v>93</v>
      </c>
      <c r="O345" s="1">
        <v>126</v>
      </c>
      <c r="P345" s="1">
        <v>79</v>
      </c>
      <c r="Q345" s="1">
        <v>99</v>
      </c>
      <c r="R345" s="1">
        <v>67</v>
      </c>
      <c r="S345" s="1">
        <v>164</v>
      </c>
      <c r="T345" s="1">
        <v>1015</v>
      </c>
      <c r="U345" s="1">
        <v>142</v>
      </c>
      <c r="V345" s="1">
        <v>52</v>
      </c>
      <c r="W345" s="1">
        <v>429</v>
      </c>
      <c r="X345" s="1">
        <v>357</v>
      </c>
      <c r="Y345" s="1">
        <v>106</v>
      </c>
      <c r="Z345" s="1">
        <v>318</v>
      </c>
      <c r="AA345" s="1">
        <v>339</v>
      </c>
      <c r="AB345" s="1">
        <v>442</v>
      </c>
      <c r="AC345" s="1">
        <v>429</v>
      </c>
      <c r="AD345" s="1">
        <v>122</v>
      </c>
      <c r="AE345" s="1">
        <v>579</v>
      </c>
      <c r="AF345" s="1">
        <v>118</v>
      </c>
      <c r="AG345" s="1">
        <v>97</v>
      </c>
      <c r="AH345" s="1">
        <v>314</v>
      </c>
      <c r="AI345" s="1">
        <v>601</v>
      </c>
      <c r="AJ345" s="1">
        <v>36</v>
      </c>
      <c r="AK345" s="1">
        <v>913</v>
      </c>
      <c r="AL345" s="1">
        <v>88</v>
      </c>
      <c r="AM345" s="1">
        <v>22</v>
      </c>
      <c r="AN345" s="1">
        <v>58</v>
      </c>
      <c r="AO345" s="1">
        <v>49</v>
      </c>
      <c r="AP345" s="1">
        <v>149</v>
      </c>
      <c r="AQ345" s="1">
        <v>946</v>
      </c>
      <c r="AR345" s="1">
        <v>176</v>
      </c>
      <c r="AS345" s="1">
        <v>54</v>
      </c>
      <c r="AT345" s="1">
        <v>406</v>
      </c>
      <c r="AU345" s="1">
        <v>559</v>
      </c>
      <c r="AV345" s="1">
        <v>484</v>
      </c>
      <c r="AW345" s="1">
        <v>558</v>
      </c>
      <c r="AX345" s="1">
        <v>372</v>
      </c>
      <c r="AY345" s="1">
        <v>152</v>
      </c>
      <c r="AZ345" s="1">
        <v>852</v>
      </c>
      <c r="BA345" s="10">
        <v>765</v>
      </c>
    </row>
    <row r="346" spans="1:108">
      <c r="A346" t="s">
        <v>207</v>
      </c>
      <c r="B346" s="11">
        <v>0.28649999999999998</v>
      </c>
      <c r="C346" s="12">
        <v>0.26860000000000001</v>
      </c>
      <c r="D346" s="12">
        <v>0.30649999999999999</v>
      </c>
      <c r="E346" s="12">
        <v>0.30259999999999998</v>
      </c>
      <c r="F346" s="12">
        <v>0.34320000000000001</v>
      </c>
      <c r="G346" s="12">
        <v>0.31969999999999998</v>
      </c>
      <c r="H346" s="12">
        <v>0.28439999999999999</v>
      </c>
      <c r="I346" s="12">
        <v>0.25509999999999999</v>
      </c>
      <c r="J346" s="12">
        <v>0.23480000000000001</v>
      </c>
      <c r="K346" s="12">
        <v>0.30130000000000001</v>
      </c>
      <c r="L346" s="12">
        <v>0.2462</v>
      </c>
      <c r="M346" s="12">
        <v>0.28029999999999999</v>
      </c>
      <c r="N346" s="12">
        <v>0.23019999999999999</v>
      </c>
      <c r="O346" s="12">
        <v>0.3034</v>
      </c>
      <c r="P346" s="12">
        <v>0.23910000000000001</v>
      </c>
      <c r="Q346" s="12">
        <v>0.28599999999999998</v>
      </c>
      <c r="R346" s="12">
        <v>0.36409999999999998</v>
      </c>
      <c r="S346" s="12">
        <v>0.33910000000000001</v>
      </c>
      <c r="T346" s="12">
        <v>0.28420000000000001</v>
      </c>
      <c r="U346" s="12">
        <v>0.31919999999999998</v>
      </c>
      <c r="V346" s="12">
        <v>0.25530000000000003</v>
      </c>
      <c r="W346" s="12">
        <v>0.2581</v>
      </c>
      <c r="X346" s="12">
        <v>0.28370000000000001</v>
      </c>
      <c r="Y346" s="12">
        <v>0.26790000000000003</v>
      </c>
      <c r="Z346" s="12">
        <v>0.35060000000000002</v>
      </c>
      <c r="AA346" s="12">
        <v>0.27829999999999999</v>
      </c>
      <c r="AB346" s="12">
        <v>0.28560000000000002</v>
      </c>
      <c r="AC346" s="12">
        <v>0.2944</v>
      </c>
      <c r="AD346" s="12">
        <v>0.10009999999999999</v>
      </c>
      <c r="AE346" s="12">
        <v>0.60399999999999998</v>
      </c>
      <c r="AF346" s="12">
        <v>0.32969999999999999</v>
      </c>
      <c r="AG346" s="12">
        <v>0.24729999999999999</v>
      </c>
      <c r="AH346" s="12">
        <v>0.2059</v>
      </c>
      <c r="AI346" s="12">
        <v>0.40300000000000002</v>
      </c>
      <c r="AJ346" s="12">
        <v>4.2799999999999998E-2</v>
      </c>
      <c r="AK346" s="12">
        <v>0.60370000000000001</v>
      </c>
      <c r="AL346" s="12">
        <v>0.2732</v>
      </c>
      <c r="AM346" s="12">
        <v>0.1716</v>
      </c>
      <c r="AN346" s="12">
        <v>0.15260000000000001</v>
      </c>
      <c r="AO346" s="12">
        <v>7.51E-2</v>
      </c>
      <c r="AP346" s="12">
        <v>0.2462</v>
      </c>
      <c r="AQ346" s="12">
        <v>0.45479999999999998</v>
      </c>
      <c r="AR346" s="12">
        <v>0.23549999999999999</v>
      </c>
      <c r="AS346" s="12">
        <v>4.2900000000000001E-2</v>
      </c>
      <c r="AT346" s="12">
        <v>0.38390000000000002</v>
      </c>
      <c r="AU346" s="12">
        <v>0.2944</v>
      </c>
      <c r="AV346" s="14">
        <v>0.38</v>
      </c>
      <c r="AW346" s="12">
        <v>0.2772</v>
      </c>
      <c r="AX346" s="12">
        <v>0.28739999999999999</v>
      </c>
      <c r="AY346" s="12">
        <v>0.27910000000000001</v>
      </c>
      <c r="AZ346" s="12">
        <v>0.39839999999999998</v>
      </c>
      <c r="BA346" s="13">
        <v>0.40629999999999999</v>
      </c>
    </row>
    <row r="347" spans="1:108">
      <c r="A347" t="s">
        <v>91</v>
      </c>
      <c r="B347" s="9">
        <v>1203</v>
      </c>
      <c r="C347" s="1">
        <v>542</v>
      </c>
      <c r="D347" s="1">
        <v>661</v>
      </c>
      <c r="E347" s="1">
        <v>148</v>
      </c>
      <c r="F347" s="1">
        <v>117</v>
      </c>
      <c r="G347" s="1">
        <v>144</v>
      </c>
      <c r="H347" s="1">
        <v>205</v>
      </c>
      <c r="I347" s="1">
        <v>186</v>
      </c>
      <c r="J347" s="1">
        <v>402</v>
      </c>
      <c r="K347" s="1">
        <v>135</v>
      </c>
      <c r="L347" s="1">
        <v>168</v>
      </c>
      <c r="M347" s="1">
        <v>109</v>
      </c>
      <c r="N347" s="1">
        <v>148</v>
      </c>
      <c r="O347" s="1">
        <v>127</v>
      </c>
      <c r="P347" s="1">
        <v>102</v>
      </c>
      <c r="Q347" s="1">
        <v>94</v>
      </c>
      <c r="R347" s="1">
        <v>45</v>
      </c>
      <c r="S347" s="1">
        <v>125</v>
      </c>
      <c r="T347" s="1">
        <v>1054</v>
      </c>
      <c r="U347" s="1">
        <v>88</v>
      </c>
      <c r="V347" s="1">
        <v>61</v>
      </c>
      <c r="W347" s="1">
        <v>475</v>
      </c>
      <c r="X347" s="1">
        <v>360</v>
      </c>
      <c r="Y347" s="1">
        <v>113</v>
      </c>
      <c r="Z347" s="1">
        <v>255</v>
      </c>
      <c r="AA347" s="1">
        <v>290</v>
      </c>
      <c r="AB347" s="1">
        <v>475</v>
      </c>
      <c r="AC347" s="1">
        <v>437</v>
      </c>
      <c r="AD347" s="1">
        <v>746</v>
      </c>
      <c r="AE347" s="1">
        <v>74</v>
      </c>
      <c r="AF347" s="1">
        <v>61</v>
      </c>
      <c r="AG347" s="1">
        <v>71</v>
      </c>
      <c r="AH347" s="1">
        <v>645</v>
      </c>
      <c r="AI347" s="1">
        <v>302</v>
      </c>
      <c r="AJ347" s="1">
        <v>669</v>
      </c>
      <c r="AK347" s="1">
        <v>179</v>
      </c>
      <c r="AL347" s="1">
        <v>64</v>
      </c>
      <c r="AM347" s="1">
        <v>13</v>
      </c>
      <c r="AN347" s="1">
        <v>83</v>
      </c>
      <c r="AO347" s="1">
        <v>159</v>
      </c>
      <c r="AP347" s="1">
        <v>247</v>
      </c>
      <c r="AQ347" s="1">
        <v>203</v>
      </c>
      <c r="AR347" s="1">
        <v>242</v>
      </c>
      <c r="AS347" s="1">
        <v>689</v>
      </c>
      <c r="AT347" s="1">
        <v>303</v>
      </c>
      <c r="AU347" s="1">
        <v>690</v>
      </c>
      <c r="AV347" s="1">
        <v>265</v>
      </c>
      <c r="AW347" s="1">
        <v>801</v>
      </c>
      <c r="AX347" s="1">
        <v>283</v>
      </c>
      <c r="AY347" s="1">
        <v>198</v>
      </c>
      <c r="AZ347" s="1">
        <v>466</v>
      </c>
      <c r="BA347" s="10">
        <v>308</v>
      </c>
    </row>
    <row r="348" spans="1:108">
      <c r="A348" t="s">
        <v>207</v>
      </c>
      <c r="B348" s="11">
        <v>0.28470000000000001</v>
      </c>
      <c r="C348" s="12">
        <v>0.24340000000000001</v>
      </c>
      <c r="D348" s="12">
        <v>0.33090000000000003</v>
      </c>
      <c r="E348" s="12">
        <v>0.30549999999999999</v>
      </c>
      <c r="F348" s="12">
        <v>0.1754</v>
      </c>
      <c r="G348" s="12">
        <v>0.20619999999999999</v>
      </c>
      <c r="H348" s="12">
        <v>0.247</v>
      </c>
      <c r="I348" s="12">
        <v>0.29649999999999999</v>
      </c>
      <c r="J348" s="12">
        <v>0.4395</v>
      </c>
      <c r="K348" s="12">
        <v>0.26600000000000001</v>
      </c>
      <c r="L348" s="12">
        <v>0.31580000000000003</v>
      </c>
      <c r="M348" s="12">
        <v>0.29549999999999998</v>
      </c>
      <c r="N348" s="12">
        <v>0.36649999999999999</v>
      </c>
      <c r="O348" s="12">
        <v>0.30559999999999998</v>
      </c>
      <c r="P348" s="14">
        <v>0.31</v>
      </c>
      <c r="Q348" s="12">
        <v>0.2722</v>
      </c>
      <c r="R348" s="12">
        <v>0.2432</v>
      </c>
      <c r="S348" s="12">
        <v>0.25779999999999997</v>
      </c>
      <c r="T348" s="12">
        <v>0.2949</v>
      </c>
      <c r="U348" s="12">
        <v>0.19650000000000001</v>
      </c>
      <c r="V348" s="12">
        <v>0.30049999999999999</v>
      </c>
      <c r="W348" s="12">
        <v>0.28599999999999998</v>
      </c>
      <c r="X348" s="12">
        <v>0.28570000000000001</v>
      </c>
      <c r="Y348" s="12">
        <v>0.28549999999999998</v>
      </c>
      <c r="Z348" s="12">
        <v>0.28070000000000001</v>
      </c>
      <c r="AA348" s="12">
        <v>0.23780000000000001</v>
      </c>
      <c r="AB348" s="12">
        <v>0.30690000000000001</v>
      </c>
      <c r="AC348" s="12">
        <v>0.30049999999999999</v>
      </c>
      <c r="AD348" s="12">
        <v>0.6099</v>
      </c>
      <c r="AE348" s="12">
        <v>7.7200000000000005E-2</v>
      </c>
      <c r="AF348" s="12">
        <v>0.17080000000000001</v>
      </c>
      <c r="AG348" s="12">
        <v>0.1807</v>
      </c>
      <c r="AH348" s="12">
        <v>0.42249999999999999</v>
      </c>
      <c r="AI348" s="12">
        <v>0.20230000000000001</v>
      </c>
      <c r="AJ348" s="12">
        <v>0.80630000000000002</v>
      </c>
      <c r="AK348" s="12">
        <v>0.1182</v>
      </c>
      <c r="AL348" s="12">
        <v>0.19919999999999999</v>
      </c>
      <c r="AM348" s="12">
        <v>0.10050000000000001</v>
      </c>
      <c r="AN348" s="12">
        <v>0.2177</v>
      </c>
      <c r="AO348" s="12">
        <v>0.24410000000000001</v>
      </c>
      <c r="AP348" s="12">
        <v>0.40810000000000002</v>
      </c>
      <c r="AQ348" s="12">
        <v>9.7799999999999998E-2</v>
      </c>
      <c r="AR348" s="12">
        <v>0.32419999999999999</v>
      </c>
      <c r="AS348" s="12">
        <v>0.5464</v>
      </c>
      <c r="AT348" s="12">
        <v>0.28660000000000002</v>
      </c>
      <c r="AU348" s="12">
        <v>0.36330000000000001</v>
      </c>
      <c r="AV348" s="12">
        <v>0.20849999999999999</v>
      </c>
      <c r="AW348" s="12">
        <v>0.39810000000000001</v>
      </c>
      <c r="AX348" s="12">
        <v>0.21879999999999999</v>
      </c>
      <c r="AY348" s="12">
        <v>0.36420000000000002</v>
      </c>
      <c r="AZ348" s="12">
        <v>0.218</v>
      </c>
      <c r="BA348" s="13">
        <v>0.1633</v>
      </c>
    </row>
    <row r="349" spans="1:108">
      <c r="A349" t="s">
        <v>92</v>
      </c>
      <c r="B349" s="9">
        <v>1163</v>
      </c>
      <c r="C349" s="1">
        <v>648</v>
      </c>
      <c r="D349" s="1">
        <v>516</v>
      </c>
      <c r="E349" s="1">
        <v>114</v>
      </c>
      <c r="F349" s="1">
        <v>202</v>
      </c>
      <c r="G349" s="1">
        <v>198</v>
      </c>
      <c r="H349" s="1">
        <v>249</v>
      </c>
      <c r="I349" s="1">
        <v>198</v>
      </c>
      <c r="J349" s="1">
        <v>203</v>
      </c>
      <c r="K349" s="1">
        <v>155</v>
      </c>
      <c r="L349" s="1">
        <v>150</v>
      </c>
      <c r="M349" s="1">
        <v>101</v>
      </c>
      <c r="N349" s="1">
        <v>106</v>
      </c>
      <c r="O349" s="1">
        <v>104</v>
      </c>
      <c r="P349" s="1">
        <v>69</v>
      </c>
      <c r="Q349" s="1">
        <v>89</v>
      </c>
      <c r="R349" s="1">
        <v>50</v>
      </c>
      <c r="S349" s="1">
        <v>123</v>
      </c>
      <c r="T349" s="1">
        <v>946</v>
      </c>
      <c r="U349" s="1">
        <v>146</v>
      </c>
      <c r="V349" s="1">
        <v>71</v>
      </c>
      <c r="W349" s="1">
        <v>453</v>
      </c>
      <c r="X349" s="1">
        <v>348</v>
      </c>
      <c r="Y349" s="1">
        <v>119</v>
      </c>
      <c r="Z349" s="1">
        <v>243</v>
      </c>
      <c r="AA349" s="1">
        <v>367</v>
      </c>
      <c r="AB349" s="1">
        <v>414</v>
      </c>
      <c r="AC349" s="1">
        <v>383</v>
      </c>
      <c r="AD349" s="1">
        <v>258</v>
      </c>
      <c r="AE349" s="1">
        <v>189</v>
      </c>
      <c r="AF349" s="1">
        <v>122</v>
      </c>
      <c r="AG349" s="1">
        <v>177</v>
      </c>
      <c r="AH349" s="1">
        <v>395</v>
      </c>
      <c r="AI349" s="1">
        <v>404</v>
      </c>
      <c r="AJ349" s="1">
        <v>81</v>
      </c>
      <c r="AK349" s="1">
        <v>240</v>
      </c>
      <c r="AL349" s="1">
        <v>130</v>
      </c>
      <c r="AM349" s="1">
        <v>80</v>
      </c>
      <c r="AN349" s="1">
        <v>204</v>
      </c>
      <c r="AO349" s="1">
        <v>244</v>
      </c>
      <c r="AP349" s="1">
        <v>131</v>
      </c>
      <c r="AQ349" s="1">
        <v>659</v>
      </c>
      <c r="AR349" s="1">
        <v>199</v>
      </c>
      <c r="AS349" s="1">
        <v>423</v>
      </c>
      <c r="AT349" s="1">
        <v>217</v>
      </c>
      <c r="AU349" s="1">
        <v>474</v>
      </c>
      <c r="AV349" s="1">
        <v>371</v>
      </c>
      <c r="AW349" s="1">
        <v>438</v>
      </c>
      <c r="AX349" s="1">
        <v>376</v>
      </c>
      <c r="AY349" s="1">
        <v>125</v>
      </c>
      <c r="AZ349" s="1">
        <v>606</v>
      </c>
      <c r="BA349" s="10">
        <v>612</v>
      </c>
    </row>
    <row r="350" spans="1:108">
      <c r="A350" t="s">
        <v>207</v>
      </c>
      <c r="B350" s="11">
        <v>0.27539999999999998</v>
      </c>
      <c r="C350" s="12">
        <v>0.29060000000000002</v>
      </c>
      <c r="D350" s="12">
        <v>0.25850000000000001</v>
      </c>
      <c r="E350" s="12">
        <v>0.2344</v>
      </c>
      <c r="F350" s="12">
        <v>0.30299999999999999</v>
      </c>
      <c r="G350" s="12">
        <v>0.28320000000000001</v>
      </c>
      <c r="H350" s="12">
        <v>0.29930000000000001</v>
      </c>
      <c r="I350" s="12">
        <v>0.31540000000000001</v>
      </c>
      <c r="J350" s="12">
        <v>0.22209999999999999</v>
      </c>
      <c r="K350" s="12">
        <v>0.3049</v>
      </c>
      <c r="L350" s="12">
        <v>0.28239999999999998</v>
      </c>
      <c r="M350" s="12">
        <v>0.27200000000000002</v>
      </c>
      <c r="N350" s="12">
        <v>0.26129999999999998</v>
      </c>
      <c r="O350" s="12">
        <v>0.24970000000000001</v>
      </c>
      <c r="P350" s="12">
        <v>0.20860000000000001</v>
      </c>
      <c r="Q350" s="12">
        <v>0.25669999999999998</v>
      </c>
      <c r="R350" s="12">
        <v>0.27410000000000001</v>
      </c>
      <c r="S350" s="12">
        <v>0.25359999999999999</v>
      </c>
      <c r="T350" s="12">
        <v>0.26469999999999999</v>
      </c>
      <c r="U350" s="12">
        <v>0.3281</v>
      </c>
      <c r="V350" s="12">
        <v>0.34820000000000001</v>
      </c>
      <c r="W350" s="12">
        <v>0.2727</v>
      </c>
      <c r="X350" s="12">
        <v>0.27639999999999998</v>
      </c>
      <c r="Y350" s="12">
        <v>0.30170000000000002</v>
      </c>
      <c r="Z350" s="12">
        <v>0.26769999999999999</v>
      </c>
      <c r="AA350" s="12">
        <v>0.30070000000000002</v>
      </c>
      <c r="AB350" s="12">
        <v>0.26750000000000002</v>
      </c>
      <c r="AC350" s="12">
        <v>0.26269999999999999</v>
      </c>
      <c r="AD350" s="12">
        <v>0.21079999999999999</v>
      </c>
      <c r="AE350" s="12">
        <v>0.1971</v>
      </c>
      <c r="AF350" s="12">
        <v>0.34079999999999999</v>
      </c>
      <c r="AG350" s="12">
        <v>0.45290000000000002</v>
      </c>
      <c r="AH350" s="12">
        <v>0.2586</v>
      </c>
      <c r="AI350" s="12">
        <v>0.27089999999999997</v>
      </c>
      <c r="AJ350" s="12">
        <v>9.7000000000000003E-2</v>
      </c>
      <c r="AK350" s="12">
        <v>0.15840000000000001</v>
      </c>
      <c r="AL350" s="12">
        <v>0.40350000000000003</v>
      </c>
      <c r="AM350" s="12">
        <v>0.62090000000000001</v>
      </c>
      <c r="AN350" s="12">
        <v>0.53769999999999996</v>
      </c>
      <c r="AO350" s="12">
        <v>0.37369999999999998</v>
      </c>
      <c r="AP350" s="12">
        <v>0.21629999999999999</v>
      </c>
      <c r="AQ350" s="12">
        <v>0.31669999999999998</v>
      </c>
      <c r="AR350" s="12">
        <v>0.26640000000000003</v>
      </c>
      <c r="AS350" s="12">
        <v>0.33589999999999998</v>
      </c>
      <c r="AT350" s="12">
        <v>0.2049</v>
      </c>
      <c r="AU350" s="12">
        <v>0.24940000000000001</v>
      </c>
      <c r="AV350" s="12">
        <v>0.29170000000000001</v>
      </c>
      <c r="AW350" s="12">
        <v>0.21759999999999999</v>
      </c>
      <c r="AX350" s="12">
        <v>0.29039999999999999</v>
      </c>
      <c r="AY350" s="12">
        <v>0.22989999999999999</v>
      </c>
      <c r="AZ350" s="12">
        <v>0.28360000000000002</v>
      </c>
      <c r="BA350" s="13">
        <v>0.32529999999999998</v>
      </c>
    </row>
    <row r="351" spans="1:108">
      <c r="A351" t="s">
        <v>84</v>
      </c>
      <c r="B351" s="9">
        <v>648</v>
      </c>
      <c r="C351" s="1">
        <v>440</v>
      </c>
      <c r="D351" s="1">
        <v>208</v>
      </c>
      <c r="E351" s="1">
        <v>76</v>
      </c>
      <c r="F351" s="1">
        <v>119</v>
      </c>
      <c r="G351" s="1">
        <v>133</v>
      </c>
      <c r="H351" s="1">
        <v>141</v>
      </c>
      <c r="I351" s="1">
        <v>83</v>
      </c>
      <c r="J351" s="1">
        <v>95</v>
      </c>
      <c r="K351" s="1">
        <v>65</v>
      </c>
      <c r="L351" s="1">
        <v>83</v>
      </c>
      <c r="M351" s="1">
        <v>56</v>
      </c>
      <c r="N351" s="1">
        <v>58</v>
      </c>
      <c r="O351" s="1">
        <v>59</v>
      </c>
      <c r="P351" s="1">
        <v>80</v>
      </c>
      <c r="Q351" s="1">
        <v>64</v>
      </c>
      <c r="R351" s="1">
        <v>22</v>
      </c>
      <c r="S351" s="1">
        <v>72</v>
      </c>
      <c r="T351" s="1">
        <v>558</v>
      </c>
      <c r="U351" s="1">
        <v>70</v>
      </c>
      <c r="V351" s="1">
        <v>20</v>
      </c>
      <c r="W351" s="1">
        <v>304</v>
      </c>
      <c r="X351" s="1">
        <v>194</v>
      </c>
      <c r="Y351" s="1">
        <v>57</v>
      </c>
      <c r="Z351" s="1">
        <v>92</v>
      </c>
      <c r="AA351" s="1">
        <v>223</v>
      </c>
      <c r="AB351" s="1">
        <v>217</v>
      </c>
      <c r="AC351" s="1">
        <v>207</v>
      </c>
      <c r="AD351" s="1">
        <v>97</v>
      </c>
      <c r="AE351" s="1">
        <v>117</v>
      </c>
      <c r="AF351" s="1">
        <v>57</v>
      </c>
      <c r="AG351" s="1">
        <v>47</v>
      </c>
      <c r="AH351" s="1">
        <v>172</v>
      </c>
      <c r="AI351" s="1">
        <v>185</v>
      </c>
      <c r="AJ351" s="1">
        <v>45</v>
      </c>
      <c r="AK351" s="1">
        <v>181</v>
      </c>
      <c r="AL351" s="1">
        <v>40</v>
      </c>
      <c r="AM351" s="1">
        <v>14</v>
      </c>
      <c r="AN351" s="1">
        <v>35</v>
      </c>
      <c r="AO351" s="1">
        <v>200</v>
      </c>
      <c r="AP351" s="1">
        <v>78</v>
      </c>
      <c r="AQ351" s="1">
        <v>272</v>
      </c>
      <c r="AR351" s="1">
        <v>130</v>
      </c>
      <c r="AS351" s="1">
        <v>94</v>
      </c>
      <c r="AT351" s="1">
        <v>132</v>
      </c>
      <c r="AU351" s="1">
        <v>176</v>
      </c>
      <c r="AV351" s="1">
        <v>152</v>
      </c>
      <c r="AW351" s="1">
        <v>215</v>
      </c>
      <c r="AX351" s="1">
        <v>263</v>
      </c>
      <c r="AY351" s="1">
        <v>69</v>
      </c>
      <c r="AZ351" s="1">
        <v>214</v>
      </c>
      <c r="BA351" s="10">
        <v>198</v>
      </c>
    </row>
    <row r="352" spans="1:108" ht="17" thickBot="1">
      <c r="A352" t="s">
        <v>207</v>
      </c>
      <c r="B352" s="15">
        <v>0.15329999999999999</v>
      </c>
      <c r="C352" s="16">
        <v>0.19739999999999999</v>
      </c>
      <c r="D352" s="16">
        <v>0.1042</v>
      </c>
      <c r="E352" s="16">
        <v>0.1575</v>
      </c>
      <c r="F352" s="16">
        <v>0.1784</v>
      </c>
      <c r="G352" s="16">
        <v>0.1908</v>
      </c>
      <c r="H352" s="16">
        <v>0.16919999999999999</v>
      </c>
      <c r="I352" s="16">
        <v>0.13300000000000001</v>
      </c>
      <c r="J352" s="16">
        <v>0.1037</v>
      </c>
      <c r="K352" s="16">
        <v>0.1278</v>
      </c>
      <c r="L352" s="16">
        <v>0.15570000000000001</v>
      </c>
      <c r="M352" s="16">
        <v>0.1522</v>
      </c>
      <c r="N352" s="16">
        <v>0.14199999999999999</v>
      </c>
      <c r="O352" s="16">
        <v>0.14130000000000001</v>
      </c>
      <c r="P352" s="16">
        <v>0.2422</v>
      </c>
      <c r="Q352" s="16">
        <v>0.185</v>
      </c>
      <c r="R352" s="16">
        <v>0.1186</v>
      </c>
      <c r="S352" s="16">
        <v>0.14949999999999999</v>
      </c>
      <c r="T352" s="16">
        <v>0.15620000000000001</v>
      </c>
      <c r="U352" s="16">
        <v>0.15620000000000001</v>
      </c>
      <c r="V352" s="16">
        <v>9.6000000000000002E-2</v>
      </c>
      <c r="W352" s="16">
        <v>0.1832</v>
      </c>
      <c r="X352" s="16">
        <v>0.1542</v>
      </c>
      <c r="Y352" s="16">
        <v>0.1449</v>
      </c>
      <c r="Z352" s="16">
        <v>0.1009</v>
      </c>
      <c r="AA352" s="16">
        <v>0.1832</v>
      </c>
      <c r="AB352" s="21">
        <v>0.14000000000000001</v>
      </c>
      <c r="AC352" s="16">
        <v>0.1424</v>
      </c>
      <c r="AD352" s="16">
        <v>7.9200000000000007E-2</v>
      </c>
      <c r="AE352" s="16">
        <v>0.1217</v>
      </c>
      <c r="AF352" s="16">
        <v>0.15870000000000001</v>
      </c>
      <c r="AG352" s="16">
        <v>0.1191</v>
      </c>
      <c r="AH352" s="16">
        <v>0.113</v>
      </c>
      <c r="AI352" s="16">
        <v>0.12379999999999999</v>
      </c>
      <c r="AJ352" s="16">
        <v>5.3900000000000003E-2</v>
      </c>
      <c r="AK352" s="16">
        <v>0.1197</v>
      </c>
      <c r="AL352" s="16">
        <v>0.1242</v>
      </c>
      <c r="AM352" s="16">
        <v>0.107</v>
      </c>
      <c r="AN352" s="16">
        <v>9.1999999999999998E-2</v>
      </c>
      <c r="AO352" s="16">
        <v>0.30709999999999998</v>
      </c>
      <c r="AP352" s="16">
        <v>0.12939999999999999</v>
      </c>
      <c r="AQ352" s="16">
        <v>0.13070000000000001</v>
      </c>
      <c r="AR352" s="16">
        <v>0.1739</v>
      </c>
      <c r="AS352" s="16">
        <v>7.4899999999999994E-2</v>
      </c>
      <c r="AT352" s="16">
        <v>0.1246</v>
      </c>
      <c r="AU352" s="16">
        <v>9.2899999999999996E-2</v>
      </c>
      <c r="AV352" s="16">
        <v>0.1197</v>
      </c>
      <c r="AW352" s="16">
        <v>0.1071</v>
      </c>
      <c r="AX352" s="16">
        <v>0.2034</v>
      </c>
      <c r="AY352" s="16">
        <v>0.1268</v>
      </c>
      <c r="AZ352" s="21">
        <v>0.1</v>
      </c>
      <c r="BA352" s="18">
        <v>0.1051</v>
      </c>
    </row>
    <row r="353" spans="1:108">
      <c r="A353" t="s">
        <v>207</v>
      </c>
    </row>
    <row r="354" spans="1:108">
      <c r="A354" s="28" t="str">
        <f>HYPERLINK("#Contents!A1", "Contents")</f>
        <v>Contents</v>
      </c>
    </row>
    <row r="355" spans="1:108">
      <c r="A355" s="29" t="s">
        <v>101</v>
      </c>
      <c r="DD355" s="37" t="str">
        <f>LEFT(A355, FIND(" ", A355) - 2)</f>
        <v>Table_V4.10</v>
      </c>
    </row>
    <row r="356" spans="1:108">
      <c r="A356" t="s">
        <v>1</v>
      </c>
    </row>
    <row r="357" spans="1:108" ht="17" thickBot="1">
      <c r="A357" t="s">
        <v>207</v>
      </c>
    </row>
    <row r="358" spans="1:108" ht="36" customHeight="1">
      <c r="A358" t="s">
        <v>207</v>
      </c>
      <c r="B358" s="71" t="s">
        <v>14</v>
      </c>
      <c r="C358" s="70" t="s">
        <v>2</v>
      </c>
      <c r="D358" s="70"/>
      <c r="E358" s="69" t="s">
        <v>3</v>
      </c>
      <c r="F358" s="70"/>
      <c r="G358" s="70"/>
      <c r="H358" s="70"/>
      <c r="I358" s="70"/>
      <c r="J358" s="73"/>
      <c r="K358" s="69" t="s">
        <v>4</v>
      </c>
      <c r="L358" s="70"/>
      <c r="M358" s="70"/>
      <c r="N358" s="70"/>
      <c r="O358" s="70"/>
      <c r="P358" s="70"/>
      <c r="Q358" s="70"/>
      <c r="R358" s="70"/>
      <c r="S358" s="70"/>
      <c r="T358" s="70"/>
      <c r="U358" s="70"/>
      <c r="V358" s="70"/>
      <c r="W358" s="69" t="s">
        <v>5</v>
      </c>
      <c r="X358" s="70"/>
      <c r="Y358" s="70"/>
      <c r="Z358" s="70"/>
      <c r="AA358" s="69" t="s">
        <v>6</v>
      </c>
      <c r="AB358" s="70"/>
      <c r="AC358" s="70"/>
      <c r="AD358" s="69" t="s">
        <v>7</v>
      </c>
      <c r="AE358" s="70"/>
      <c r="AF358" s="70"/>
      <c r="AG358" s="70"/>
      <c r="AH358" s="69" t="s">
        <v>8</v>
      </c>
      <c r="AI358" s="70"/>
      <c r="AJ358" s="69" t="s">
        <v>9</v>
      </c>
      <c r="AK358" s="70"/>
      <c r="AL358" s="70"/>
      <c r="AM358" s="70"/>
      <c r="AN358" s="70"/>
      <c r="AO358" s="70"/>
      <c r="AP358" s="69" t="s">
        <v>10</v>
      </c>
      <c r="AQ358" s="70"/>
      <c r="AR358" s="70"/>
      <c r="AS358" s="70"/>
      <c r="AT358" s="70"/>
      <c r="AU358" s="70"/>
      <c r="AV358" s="70"/>
      <c r="AW358" s="70"/>
      <c r="AX358" s="69" t="s">
        <v>11</v>
      </c>
      <c r="AY358" s="70"/>
      <c r="AZ358" s="2" t="s">
        <v>12</v>
      </c>
      <c r="BA358" s="3" t="s">
        <v>13</v>
      </c>
    </row>
    <row r="359" spans="1:108" ht="50" customHeight="1" thickBot="1">
      <c r="A359" t="s">
        <v>207</v>
      </c>
      <c r="B359" s="72" t="s">
        <v>14</v>
      </c>
      <c r="C359" s="4" t="s">
        <v>15</v>
      </c>
      <c r="D359" s="5" t="s">
        <v>16</v>
      </c>
      <c r="E359" s="6" t="s">
        <v>17</v>
      </c>
      <c r="F359" s="4" t="s">
        <v>18</v>
      </c>
      <c r="G359" s="4" t="s">
        <v>19</v>
      </c>
      <c r="H359" s="4" t="s">
        <v>20</v>
      </c>
      <c r="I359" s="4" t="s">
        <v>21</v>
      </c>
      <c r="J359" s="7" t="s">
        <v>22</v>
      </c>
      <c r="K359" s="6" t="s">
        <v>23</v>
      </c>
      <c r="L359" s="4" t="s">
        <v>24</v>
      </c>
      <c r="M359" s="4" t="s">
        <v>25</v>
      </c>
      <c r="N359" s="4" t="s">
        <v>26</v>
      </c>
      <c r="O359" s="4" t="s">
        <v>27</v>
      </c>
      <c r="P359" s="4" t="s">
        <v>28</v>
      </c>
      <c r="Q359" s="4" t="s">
        <v>29</v>
      </c>
      <c r="R359" s="4" t="s">
        <v>30</v>
      </c>
      <c r="S359" s="4" t="s">
        <v>31</v>
      </c>
      <c r="T359" s="4" t="s">
        <v>32</v>
      </c>
      <c r="U359" s="4" t="s">
        <v>33</v>
      </c>
      <c r="V359" s="4" t="s">
        <v>34</v>
      </c>
      <c r="W359" s="6" t="s">
        <v>35</v>
      </c>
      <c r="X359" s="4" t="s">
        <v>36</v>
      </c>
      <c r="Y359" s="4" t="s">
        <v>37</v>
      </c>
      <c r="Z359" s="4" t="s">
        <v>38</v>
      </c>
      <c r="AA359" s="6" t="s">
        <v>236</v>
      </c>
      <c r="AB359" s="4" t="s">
        <v>237</v>
      </c>
      <c r="AC359" s="4" t="s">
        <v>238</v>
      </c>
      <c r="AD359" s="6" t="s">
        <v>39</v>
      </c>
      <c r="AE359" s="4" t="s">
        <v>40</v>
      </c>
      <c r="AF359" s="4" t="s">
        <v>41</v>
      </c>
      <c r="AG359" s="4" t="s">
        <v>42</v>
      </c>
      <c r="AH359" s="6" t="s">
        <v>43</v>
      </c>
      <c r="AI359" s="4" t="s">
        <v>44</v>
      </c>
      <c r="AJ359" s="6" t="s">
        <v>39</v>
      </c>
      <c r="AK359" s="4" t="s">
        <v>40</v>
      </c>
      <c r="AL359" s="4" t="s">
        <v>41</v>
      </c>
      <c r="AM359" s="4" t="s">
        <v>45</v>
      </c>
      <c r="AN359" s="4" t="s">
        <v>42</v>
      </c>
      <c r="AO359" s="4" t="s">
        <v>46</v>
      </c>
      <c r="AP359" s="6" t="s">
        <v>47</v>
      </c>
      <c r="AQ359" s="4" t="s">
        <v>48</v>
      </c>
      <c r="AR359" s="4" t="s">
        <v>49</v>
      </c>
      <c r="AS359" s="4" t="s">
        <v>50</v>
      </c>
      <c r="AT359" s="4" t="s">
        <v>51</v>
      </c>
      <c r="AU359" s="4" t="s">
        <v>52</v>
      </c>
      <c r="AV359" s="4" t="s">
        <v>53</v>
      </c>
      <c r="AW359" s="4" t="s">
        <v>54</v>
      </c>
      <c r="AX359" s="6" t="s">
        <v>55</v>
      </c>
      <c r="AY359" s="4" t="s">
        <v>56</v>
      </c>
      <c r="AZ359" s="6" t="s">
        <v>57</v>
      </c>
      <c r="BA359" s="8" t="s">
        <v>58</v>
      </c>
    </row>
    <row r="360" spans="1:108">
      <c r="A360" t="s">
        <v>59</v>
      </c>
      <c r="B360" s="9">
        <v>4008</v>
      </c>
      <c r="C360" s="1">
        <v>2221</v>
      </c>
      <c r="D360" s="1">
        <v>1787</v>
      </c>
      <c r="E360" s="1">
        <v>341</v>
      </c>
      <c r="F360" s="1">
        <v>519</v>
      </c>
      <c r="G360" s="1">
        <v>727</v>
      </c>
      <c r="H360" s="1">
        <v>774</v>
      </c>
      <c r="I360" s="1">
        <v>689</v>
      </c>
      <c r="J360" s="1">
        <v>958</v>
      </c>
      <c r="K360" s="1">
        <v>427</v>
      </c>
      <c r="L360" s="1">
        <v>536</v>
      </c>
      <c r="M360" s="1">
        <v>367</v>
      </c>
      <c r="N360" s="1">
        <v>434</v>
      </c>
      <c r="O360" s="1">
        <v>355</v>
      </c>
      <c r="P360" s="1">
        <v>292</v>
      </c>
      <c r="Q360" s="1">
        <v>356</v>
      </c>
      <c r="R360" s="1">
        <v>183</v>
      </c>
      <c r="S360" s="1">
        <v>436</v>
      </c>
      <c r="T360" s="1">
        <v>3386</v>
      </c>
      <c r="U360" s="1">
        <v>415</v>
      </c>
      <c r="V360" s="1">
        <v>207</v>
      </c>
      <c r="W360" s="1">
        <v>1021</v>
      </c>
      <c r="X360" s="1">
        <v>1265</v>
      </c>
      <c r="Y360" s="1">
        <v>500</v>
      </c>
      <c r="Z360" s="1">
        <v>1222</v>
      </c>
      <c r="AA360" s="1">
        <v>1110</v>
      </c>
      <c r="AB360" s="1">
        <v>1679</v>
      </c>
      <c r="AC360" s="1">
        <v>1219</v>
      </c>
      <c r="AD360" s="1">
        <v>1221</v>
      </c>
      <c r="AE360" s="1">
        <v>988</v>
      </c>
      <c r="AF360" s="1">
        <v>238</v>
      </c>
      <c r="AG360" s="1">
        <v>355</v>
      </c>
      <c r="AH360" s="1">
        <v>1453</v>
      </c>
      <c r="AI360" s="1">
        <v>1469</v>
      </c>
      <c r="AJ360" s="1">
        <v>807</v>
      </c>
      <c r="AK360" s="1">
        <v>1425</v>
      </c>
      <c r="AL360" s="1">
        <v>256</v>
      </c>
      <c r="AM360" s="1">
        <v>151</v>
      </c>
      <c r="AN360" s="1">
        <v>373</v>
      </c>
      <c r="AO360" s="1">
        <v>634</v>
      </c>
      <c r="AP360" s="1">
        <v>559</v>
      </c>
      <c r="AQ360" s="1">
        <v>1998</v>
      </c>
      <c r="AR360" s="1">
        <v>691</v>
      </c>
      <c r="AS360" s="1">
        <v>1258</v>
      </c>
      <c r="AT360" s="1">
        <v>1005</v>
      </c>
      <c r="AU360" s="1">
        <v>1877</v>
      </c>
      <c r="AV360" s="1">
        <v>1229</v>
      </c>
      <c r="AW360" s="1">
        <v>1930</v>
      </c>
      <c r="AX360" s="1">
        <v>1224</v>
      </c>
      <c r="AY360" s="1">
        <v>551</v>
      </c>
      <c r="AZ360" s="1">
        <v>2023</v>
      </c>
      <c r="BA360" s="10">
        <v>1810</v>
      </c>
    </row>
    <row r="361" spans="1:108">
      <c r="A361" t="s">
        <v>60</v>
      </c>
      <c r="B361" s="9">
        <v>4224</v>
      </c>
      <c r="C361" s="1">
        <v>2228</v>
      </c>
      <c r="D361" s="1">
        <v>1996</v>
      </c>
      <c r="E361" s="1">
        <v>486</v>
      </c>
      <c r="F361" s="1">
        <v>667</v>
      </c>
      <c r="G361" s="1">
        <v>698</v>
      </c>
      <c r="H361" s="1">
        <v>831</v>
      </c>
      <c r="I361" s="1">
        <v>626</v>
      </c>
      <c r="J361" s="1">
        <v>916</v>
      </c>
      <c r="K361" s="1">
        <v>508</v>
      </c>
      <c r="L361" s="1">
        <v>531</v>
      </c>
      <c r="M361" s="1">
        <v>370</v>
      </c>
      <c r="N361" s="1">
        <v>405</v>
      </c>
      <c r="O361" s="1">
        <v>416</v>
      </c>
      <c r="P361" s="1">
        <v>331</v>
      </c>
      <c r="Q361" s="1">
        <v>345</v>
      </c>
      <c r="R361" s="1">
        <v>183</v>
      </c>
      <c r="S361" s="1">
        <v>484</v>
      </c>
      <c r="T361" s="1">
        <v>3573</v>
      </c>
      <c r="U361" s="1">
        <v>446</v>
      </c>
      <c r="V361" s="1">
        <v>204</v>
      </c>
      <c r="W361" s="1">
        <v>1662</v>
      </c>
      <c r="X361" s="1">
        <v>1259</v>
      </c>
      <c r="Y361" s="1">
        <v>396</v>
      </c>
      <c r="Z361" s="1">
        <v>907</v>
      </c>
      <c r="AA361" s="1">
        <v>1219</v>
      </c>
      <c r="AB361" s="1">
        <v>1549</v>
      </c>
      <c r="AC361" s="1">
        <v>1456</v>
      </c>
      <c r="AD361" s="1">
        <v>1224</v>
      </c>
      <c r="AE361" s="1">
        <v>959</v>
      </c>
      <c r="AF361" s="1">
        <v>358</v>
      </c>
      <c r="AG361" s="1">
        <v>392</v>
      </c>
      <c r="AH361" s="1">
        <v>1527</v>
      </c>
      <c r="AI361" s="1">
        <v>1492</v>
      </c>
      <c r="AJ361" s="1">
        <v>830</v>
      </c>
      <c r="AK361" s="1">
        <v>1512</v>
      </c>
      <c r="AL361" s="1">
        <v>323</v>
      </c>
      <c r="AM361" s="1">
        <v>128</v>
      </c>
      <c r="AN361" s="1">
        <v>379</v>
      </c>
      <c r="AO361" s="1">
        <v>653</v>
      </c>
      <c r="AP361" s="1">
        <v>605</v>
      </c>
      <c r="AQ361" s="1">
        <v>2080</v>
      </c>
      <c r="AR361" s="1">
        <v>746</v>
      </c>
      <c r="AS361" s="1">
        <v>1260</v>
      </c>
      <c r="AT361" s="1">
        <v>1057</v>
      </c>
      <c r="AU361" s="1">
        <v>1900</v>
      </c>
      <c r="AV361" s="1">
        <v>1273</v>
      </c>
      <c r="AW361" s="1">
        <v>2012</v>
      </c>
      <c r="AX361" s="1">
        <v>1295</v>
      </c>
      <c r="AY361" s="1">
        <v>543</v>
      </c>
      <c r="AZ361" s="1">
        <v>2138</v>
      </c>
      <c r="BA361" s="10">
        <v>1883</v>
      </c>
    </row>
    <row r="362" spans="1:108">
      <c r="A362" t="s">
        <v>90</v>
      </c>
      <c r="B362" s="9">
        <v>1703</v>
      </c>
      <c r="C362" s="1">
        <v>812</v>
      </c>
      <c r="D362" s="1">
        <v>891</v>
      </c>
      <c r="E362" s="1">
        <v>184</v>
      </c>
      <c r="F362" s="1">
        <v>271</v>
      </c>
      <c r="G362" s="1">
        <v>298</v>
      </c>
      <c r="H362" s="1">
        <v>331</v>
      </c>
      <c r="I362" s="1">
        <v>249</v>
      </c>
      <c r="J362" s="1">
        <v>370</v>
      </c>
      <c r="K362" s="1">
        <v>205</v>
      </c>
      <c r="L362" s="1">
        <v>194</v>
      </c>
      <c r="M362" s="1">
        <v>144</v>
      </c>
      <c r="N362" s="1">
        <v>169</v>
      </c>
      <c r="O362" s="1">
        <v>154</v>
      </c>
      <c r="P362" s="1">
        <v>109</v>
      </c>
      <c r="Q362" s="1">
        <v>149</v>
      </c>
      <c r="R362" s="1">
        <v>83</v>
      </c>
      <c r="S362" s="1">
        <v>214</v>
      </c>
      <c r="T362" s="1">
        <v>1420</v>
      </c>
      <c r="U362" s="1">
        <v>211</v>
      </c>
      <c r="V362" s="1">
        <v>71</v>
      </c>
      <c r="W362" s="1">
        <v>588</v>
      </c>
      <c r="X362" s="1">
        <v>490</v>
      </c>
      <c r="Y362" s="1">
        <v>168</v>
      </c>
      <c r="Z362" s="1">
        <v>456</v>
      </c>
      <c r="AA362" s="1">
        <v>461</v>
      </c>
      <c r="AB362" s="1">
        <v>614</v>
      </c>
      <c r="AC362" s="1">
        <v>627</v>
      </c>
      <c r="AD362" s="1">
        <v>242</v>
      </c>
      <c r="AE362" s="1">
        <v>716</v>
      </c>
      <c r="AF362" s="1">
        <v>187</v>
      </c>
      <c r="AG362" s="1">
        <v>157</v>
      </c>
      <c r="AH362" s="1">
        <v>484</v>
      </c>
      <c r="AI362" s="1">
        <v>830</v>
      </c>
      <c r="AJ362" s="1">
        <v>65</v>
      </c>
      <c r="AK362" s="1">
        <v>1151</v>
      </c>
      <c r="AL362" s="1">
        <v>143</v>
      </c>
      <c r="AM362" s="1">
        <v>41</v>
      </c>
      <c r="AN362" s="1">
        <v>98</v>
      </c>
      <c r="AO362" s="1">
        <v>139</v>
      </c>
      <c r="AP362" s="1">
        <v>196</v>
      </c>
      <c r="AQ362" s="1">
        <v>1310</v>
      </c>
      <c r="AR362" s="1">
        <v>307</v>
      </c>
      <c r="AS362" s="1">
        <v>134</v>
      </c>
      <c r="AT362" s="1">
        <v>564</v>
      </c>
      <c r="AU362" s="1">
        <v>746</v>
      </c>
      <c r="AV362" s="1">
        <v>659</v>
      </c>
      <c r="AW362" s="1">
        <v>791</v>
      </c>
      <c r="AX362" s="1">
        <v>535</v>
      </c>
      <c r="AY362" s="1">
        <v>233</v>
      </c>
      <c r="AZ362" s="1">
        <v>1119</v>
      </c>
      <c r="BA362" s="10">
        <v>1068</v>
      </c>
    </row>
    <row r="363" spans="1:108">
      <c r="A363" t="s">
        <v>207</v>
      </c>
      <c r="B363" s="11">
        <v>0.40310000000000001</v>
      </c>
      <c r="C363" s="12">
        <v>0.36430000000000001</v>
      </c>
      <c r="D363" s="12">
        <v>0.44640000000000002</v>
      </c>
      <c r="E363" s="12">
        <v>0.37840000000000001</v>
      </c>
      <c r="F363" s="12">
        <v>0.40529999999999999</v>
      </c>
      <c r="G363" s="12">
        <v>0.42720000000000002</v>
      </c>
      <c r="H363" s="12">
        <v>0.3987</v>
      </c>
      <c r="I363" s="12">
        <v>0.39810000000000001</v>
      </c>
      <c r="J363" s="12">
        <v>0.4037</v>
      </c>
      <c r="K363" s="12">
        <v>0.40410000000000001</v>
      </c>
      <c r="L363" s="12">
        <v>0.36509999999999998</v>
      </c>
      <c r="M363" s="12">
        <v>0.38879999999999998</v>
      </c>
      <c r="N363" s="12">
        <v>0.4168</v>
      </c>
      <c r="O363" s="12">
        <v>0.36940000000000001</v>
      </c>
      <c r="P363" s="12">
        <v>0.33019999999999999</v>
      </c>
      <c r="Q363" s="12">
        <v>0.43070000000000003</v>
      </c>
      <c r="R363" s="12">
        <v>0.45300000000000001</v>
      </c>
      <c r="S363" s="12">
        <v>0.44209999999999999</v>
      </c>
      <c r="T363" s="12">
        <v>0.39750000000000002</v>
      </c>
      <c r="U363" s="12">
        <v>0.47320000000000001</v>
      </c>
      <c r="V363" s="12">
        <v>0.34770000000000001</v>
      </c>
      <c r="W363" s="12">
        <v>0.35410000000000003</v>
      </c>
      <c r="X363" s="12">
        <v>0.3896</v>
      </c>
      <c r="Y363" s="12">
        <v>0.42399999999999999</v>
      </c>
      <c r="Z363" s="12">
        <v>0.50249999999999995</v>
      </c>
      <c r="AA363" s="12">
        <v>0.3785</v>
      </c>
      <c r="AB363" s="12">
        <v>0.39660000000000001</v>
      </c>
      <c r="AC363" s="12">
        <v>0.43070000000000003</v>
      </c>
      <c r="AD363" s="12">
        <v>0.1976</v>
      </c>
      <c r="AE363" s="12">
        <v>0.74680000000000002</v>
      </c>
      <c r="AF363" s="12">
        <v>0.52359999999999995</v>
      </c>
      <c r="AG363" s="12">
        <v>0.4002</v>
      </c>
      <c r="AH363" s="12">
        <v>0.31680000000000003</v>
      </c>
      <c r="AI363" s="12">
        <v>0.55620000000000003</v>
      </c>
      <c r="AJ363" s="12">
        <v>7.8299999999999995E-2</v>
      </c>
      <c r="AK363" s="12">
        <v>0.76090000000000002</v>
      </c>
      <c r="AL363" s="12">
        <v>0.44379999999999997</v>
      </c>
      <c r="AM363" s="12">
        <v>0.3226</v>
      </c>
      <c r="AN363" s="12">
        <v>0.25969999999999999</v>
      </c>
      <c r="AO363" s="12">
        <v>0.21310000000000001</v>
      </c>
      <c r="AP363" s="12">
        <v>0.32319999999999999</v>
      </c>
      <c r="AQ363" s="12">
        <v>0.62949999999999995</v>
      </c>
      <c r="AR363" s="12">
        <v>0.41110000000000002</v>
      </c>
      <c r="AS363" s="12">
        <v>0.1061</v>
      </c>
      <c r="AT363" s="12">
        <v>0.53390000000000004</v>
      </c>
      <c r="AU363" s="12">
        <v>0.39290000000000003</v>
      </c>
      <c r="AV363" s="12">
        <v>0.51800000000000002</v>
      </c>
      <c r="AW363" s="12">
        <v>0.3931</v>
      </c>
      <c r="AX363" s="12">
        <v>0.41310000000000002</v>
      </c>
      <c r="AY363" s="12">
        <v>0.4284</v>
      </c>
      <c r="AZ363" s="12">
        <v>0.5232</v>
      </c>
      <c r="BA363" s="13">
        <v>0.56720000000000004</v>
      </c>
    </row>
    <row r="364" spans="1:108">
      <c r="A364" t="s">
        <v>91</v>
      </c>
      <c r="B364" s="9">
        <v>747</v>
      </c>
      <c r="C364" s="1">
        <v>368</v>
      </c>
      <c r="D364" s="1">
        <v>379</v>
      </c>
      <c r="E364" s="1">
        <v>112</v>
      </c>
      <c r="F364" s="1">
        <v>99</v>
      </c>
      <c r="G364" s="1">
        <v>111</v>
      </c>
      <c r="H364" s="1">
        <v>119</v>
      </c>
      <c r="I364" s="1">
        <v>104</v>
      </c>
      <c r="J364" s="1">
        <v>202</v>
      </c>
      <c r="K364" s="1">
        <v>98</v>
      </c>
      <c r="L364" s="1">
        <v>96</v>
      </c>
      <c r="M364" s="1">
        <v>52</v>
      </c>
      <c r="N364" s="1">
        <v>90</v>
      </c>
      <c r="O364" s="1">
        <v>84</v>
      </c>
      <c r="P364" s="1">
        <v>63</v>
      </c>
      <c r="Q364" s="1">
        <v>64</v>
      </c>
      <c r="R364" s="1">
        <v>29</v>
      </c>
      <c r="S364" s="1">
        <v>75</v>
      </c>
      <c r="T364" s="1">
        <v>651</v>
      </c>
      <c r="U364" s="1">
        <v>56</v>
      </c>
      <c r="V364" s="1">
        <v>40</v>
      </c>
      <c r="W364" s="1">
        <v>322</v>
      </c>
      <c r="X364" s="1">
        <v>245</v>
      </c>
      <c r="Y364" s="1">
        <v>55</v>
      </c>
      <c r="Z364" s="1">
        <v>125</v>
      </c>
      <c r="AA364" s="1">
        <v>186</v>
      </c>
      <c r="AB364" s="1">
        <v>290</v>
      </c>
      <c r="AC364" s="1">
        <v>271</v>
      </c>
      <c r="AD364" s="1">
        <v>461</v>
      </c>
      <c r="AE364" s="1">
        <v>44</v>
      </c>
      <c r="AF364" s="1">
        <v>27</v>
      </c>
      <c r="AG364" s="1">
        <v>41</v>
      </c>
      <c r="AH364" s="1">
        <v>373</v>
      </c>
      <c r="AI364" s="1">
        <v>183</v>
      </c>
      <c r="AJ364" s="1">
        <v>494</v>
      </c>
      <c r="AK364" s="1">
        <v>107</v>
      </c>
      <c r="AL364" s="1">
        <v>28</v>
      </c>
      <c r="AM364" s="1">
        <v>8</v>
      </c>
      <c r="AN364" s="1">
        <v>34</v>
      </c>
      <c r="AO364" s="1">
        <v>53</v>
      </c>
      <c r="AP364" s="1">
        <v>145</v>
      </c>
      <c r="AQ364" s="1">
        <v>69</v>
      </c>
      <c r="AR364" s="1">
        <v>136</v>
      </c>
      <c r="AS364" s="1">
        <v>448</v>
      </c>
      <c r="AT364" s="1">
        <v>189</v>
      </c>
      <c r="AU364" s="1">
        <v>445</v>
      </c>
      <c r="AV364" s="1">
        <v>188</v>
      </c>
      <c r="AW364" s="1">
        <v>472</v>
      </c>
      <c r="AX364" s="1">
        <v>162</v>
      </c>
      <c r="AY364" s="1">
        <v>114</v>
      </c>
      <c r="AZ364" s="1">
        <v>240</v>
      </c>
      <c r="BA364" s="10">
        <v>159</v>
      </c>
    </row>
    <row r="365" spans="1:108">
      <c r="A365" t="s">
        <v>207</v>
      </c>
      <c r="B365" s="11">
        <v>0.17680000000000001</v>
      </c>
      <c r="C365" s="12">
        <v>0.16500000000000001</v>
      </c>
      <c r="D365" s="12">
        <v>0.19009999999999999</v>
      </c>
      <c r="E365" s="12">
        <v>0.23139999999999999</v>
      </c>
      <c r="F365" s="12">
        <v>0.14879999999999999</v>
      </c>
      <c r="G365" s="12">
        <v>0.15890000000000001</v>
      </c>
      <c r="H365" s="12">
        <v>0.14280000000000001</v>
      </c>
      <c r="I365" s="12">
        <v>0.16600000000000001</v>
      </c>
      <c r="J365" s="12">
        <v>0.2203</v>
      </c>
      <c r="K365" s="12">
        <v>0.1923</v>
      </c>
      <c r="L365" s="12">
        <v>0.18160000000000001</v>
      </c>
      <c r="M365" s="12">
        <v>0.1396</v>
      </c>
      <c r="N365" s="12">
        <v>0.22159999999999999</v>
      </c>
      <c r="O365" s="12">
        <v>0.20119999999999999</v>
      </c>
      <c r="P365" s="12">
        <v>0.19189999999999999</v>
      </c>
      <c r="Q365" s="12">
        <v>0.185</v>
      </c>
      <c r="R365" s="12">
        <v>0.158</v>
      </c>
      <c r="S365" s="12">
        <v>0.15559999999999999</v>
      </c>
      <c r="T365" s="12">
        <v>0.18210000000000001</v>
      </c>
      <c r="U365" s="12">
        <v>0.1265</v>
      </c>
      <c r="V365" s="12">
        <v>0.1946</v>
      </c>
      <c r="W365" s="12">
        <v>0.19400000000000001</v>
      </c>
      <c r="X365" s="12">
        <v>0.19489999999999999</v>
      </c>
      <c r="Y365" s="12">
        <v>0.1381</v>
      </c>
      <c r="Z365" s="12">
        <v>0.13730000000000001</v>
      </c>
      <c r="AA365" s="12">
        <v>0.1527</v>
      </c>
      <c r="AB365" s="12">
        <v>0.18729999999999999</v>
      </c>
      <c r="AC365" s="12">
        <v>0.186</v>
      </c>
      <c r="AD365" s="12">
        <v>0.37640000000000001</v>
      </c>
      <c r="AE365" s="12">
        <v>4.6199999999999998E-2</v>
      </c>
      <c r="AF365" s="12">
        <v>7.4899999999999994E-2</v>
      </c>
      <c r="AG365" s="12">
        <v>0.1048</v>
      </c>
      <c r="AH365" s="12">
        <v>0.24410000000000001</v>
      </c>
      <c r="AI365" s="12">
        <v>0.12239999999999999</v>
      </c>
      <c r="AJ365" s="12">
        <v>0.59450000000000003</v>
      </c>
      <c r="AK365" s="12">
        <v>7.0599999999999996E-2</v>
      </c>
      <c r="AL365" s="12">
        <v>8.7599999999999997E-2</v>
      </c>
      <c r="AM365" s="12">
        <v>6.1899999999999997E-2</v>
      </c>
      <c r="AN365" s="12">
        <v>8.9899999999999994E-2</v>
      </c>
      <c r="AO365" s="12">
        <v>8.09E-2</v>
      </c>
      <c r="AP365" s="12">
        <v>0.2394</v>
      </c>
      <c r="AQ365" s="12">
        <v>3.3300000000000003E-2</v>
      </c>
      <c r="AR365" s="12">
        <v>0.1817</v>
      </c>
      <c r="AS365" s="12">
        <v>0.35520000000000002</v>
      </c>
      <c r="AT365" s="12">
        <v>0.1792</v>
      </c>
      <c r="AU365" s="12">
        <v>0.2341</v>
      </c>
      <c r="AV365" s="12">
        <v>0.14779999999999999</v>
      </c>
      <c r="AW365" s="12">
        <v>0.23449999999999999</v>
      </c>
      <c r="AX365" s="12">
        <v>0.12529999999999999</v>
      </c>
      <c r="AY365" s="12">
        <v>0.2097</v>
      </c>
      <c r="AZ365" s="12">
        <v>0.1125</v>
      </c>
      <c r="BA365" s="13">
        <v>8.4500000000000006E-2</v>
      </c>
    </row>
    <row r="366" spans="1:108">
      <c r="A366" t="s">
        <v>92</v>
      </c>
      <c r="B366" s="9">
        <v>1249</v>
      </c>
      <c r="C366" s="1">
        <v>691</v>
      </c>
      <c r="D366" s="1">
        <v>558</v>
      </c>
      <c r="E366" s="1">
        <v>109</v>
      </c>
      <c r="F366" s="1">
        <v>201</v>
      </c>
      <c r="G366" s="1">
        <v>193</v>
      </c>
      <c r="H366" s="1">
        <v>279</v>
      </c>
      <c r="I366" s="1">
        <v>210</v>
      </c>
      <c r="J366" s="1">
        <v>256</v>
      </c>
      <c r="K366" s="1">
        <v>144</v>
      </c>
      <c r="L366" s="1">
        <v>179</v>
      </c>
      <c r="M366" s="1">
        <v>125</v>
      </c>
      <c r="N366" s="1">
        <v>109</v>
      </c>
      <c r="O366" s="1">
        <v>127</v>
      </c>
      <c r="P366" s="1">
        <v>91</v>
      </c>
      <c r="Q366" s="1">
        <v>84</v>
      </c>
      <c r="R366" s="1">
        <v>59</v>
      </c>
      <c r="S366" s="1">
        <v>135</v>
      </c>
      <c r="T366" s="1">
        <v>1052</v>
      </c>
      <c r="U366" s="1">
        <v>125</v>
      </c>
      <c r="V366" s="1">
        <v>72</v>
      </c>
      <c r="W366" s="1">
        <v>500</v>
      </c>
      <c r="X366" s="1">
        <v>362</v>
      </c>
      <c r="Y366" s="1">
        <v>121</v>
      </c>
      <c r="Z366" s="1">
        <v>266</v>
      </c>
      <c r="AA366" s="1">
        <v>386</v>
      </c>
      <c r="AB366" s="1">
        <v>456</v>
      </c>
      <c r="AC366" s="1">
        <v>406</v>
      </c>
      <c r="AD366" s="1">
        <v>415</v>
      </c>
      <c r="AE366" s="1">
        <v>150</v>
      </c>
      <c r="AF366" s="1">
        <v>107</v>
      </c>
      <c r="AG366" s="1">
        <v>154</v>
      </c>
      <c r="AH366" s="1">
        <v>520</v>
      </c>
      <c r="AI366" s="1">
        <v>359</v>
      </c>
      <c r="AJ366" s="1">
        <v>208</v>
      </c>
      <c r="AK366" s="1">
        <v>151</v>
      </c>
      <c r="AL366" s="1">
        <v>131</v>
      </c>
      <c r="AM366" s="1">
        <v>72</v>
      </c>
      <c r="AN366" s="1">
        <v>217</v>
      </c>
      <c r="AO366" s="1">
        <v>285</v>
      </c>
      <c r="AP366" s="1">
        <v>186</v>
      </c>
      <c r="AQ366" s="1">
        <v>547</v>
      </c>
      <c r="AR366" s="1">
        <v>206</v>
      </c>
      <c r="AS366" s="1">
        <v>578</v>
      </c>
      <c r="AT366" s="1">
        <v>215</v>
      </c>
      <c r="AU366" s="1">
        <v>561</v>
      </c>
      <c r="AV366" s="1">
        <v>333</v>
      </c>
      <c r="AW366" s="1">
        <v>554</v>
      </c>
      <c r="AX366" s="1">
        <v>391</v>
      </c>
      <c r="AY366" s="1">
        <v>145</v>
      </c>
      <c r="AZ366" s="1">
        <v>638</v>
      </c>
      <c r="BA366" s="10">
        <v>551</v>
      </c>
    </row>
    <row r="367" spans="1:108">
      <c r="A367" t="s">
        <v>207</v>
      </c>
      <c r="B367" s="11">
        <v>0.29559999999999997</v>
      </c>
      <c r="C367" s="14">
        <v>0.31</v>
      </c>
      <c r="D367" s="12">
        <v>0.27950000000000003</v>
      </c>
      <c r="E367" s="12">
        <v>0.22450000000000001</v>
      </c>
      <c r="F367" s="12">
        <v>0.3014</v>
      </c>
      <c r="G367" s="12">
        <v>0.27679999999999999</v>
      </c>
      <c r="H367" s="12">
        <v>0.33589999999999998</v>
      </c>
      <c r="I367" s="12">
        <v>0.33539999999999998</v>
      </c>
      <c r="J367" s="12">
        <v>0.27960000000000002</v>
      </c>
      <c r="K367" s="12">
        <v>0.28260000000000002</v>
      </c>
      <c r="L367" s="12">
        <v>0.33610000000000001</v>
      </c>
      <c r="M367" s="12">
        <v>0.3387</v>
      </c>
      <c r="N367" s="12">
        <v>0.26860000000000001</v>
      </c>
      <c r="O367" s="12">
        <v>0.30480000000000002</v>
      </c>
      <c r="P367" s="12">
        <v>0.27439999999999998</v>
      </c>
      <c r="Q367" s="12">
        <v>0.24340000000000001</v>
      </c>
      <c r="R367" s="12">
        <v>0.32050000000000001</v>
      </c>
      <c r="S367" s="12">
        <v>0.27989999999999998</v>
      </c>
      <c r="T367" s="12">
        <v>0.2944</v>
      </c>
      <c r="U367" s="12">
        <v>0.27900000000000003</v>
      </c>
      <c r="V367" s="12">
        <v>0.35260000000000002</v>
      </c>
      <c r="W367" s="12">
        <v>0.30080000000000001</v>
      </c>
      <c r="X367" s="12">
        <v>0.28749999999999998</v>
      </c>
      <c r="Y367" s="12">
        <v>0.3049</v>
      </c>
      <c r="Z367" s="12">
        <v>0.29330000000000001</v>
      </c>
      <c r="AA367" s="12">
        <v>0.317</v>
      </c>
      <c r="AB367" s="12">
        <v>0.29459999999999997</v>
      </c>
      <c r="AC367" s="12">
        <v>0.2787</v>
      </c>
      <c r="AD367" s="12">
        <v>0.33910000000000001</v>
      </c>
      <c r="AE367" s="12">
        <v>0.15629999999999999</v>
      </c>
      <c r="AF367" s="12">
        <v>0.2989</v>
      </c>
      <c r="AG367" s="12">
        <v>0.39379999999999998</v>
      </c>
      <c r="AH367" s="12">
        <v>0.34079999999999999</v>
      </c>
      <c r="AI367" s="12">
        <v>0.24060000000000001</v>
      </c>
      <c r="AJ367" s="12">
        <v>0.25090000000000001</v>
      </c>
      <c r="AK367" s="12">
        <v>9.9900000000000003E-2</v>
      </c>
      <c r="AL367" s="12">
        <v>0.40550000000000003</v>
      </c>
      <c r="AM367" s="12">
        <v>0.56059999999999999</v>
      </c>
      <c r="AN367" s="12">
        <v>0.57210000000000005</v>
      </c>
      <c r="AO367" s="12">
        <v>0.43609999999999999</v>
      </c>
      <c r="AP367" s="12">
        <v>0.30659999999999998</v>
      </c>
      <c r="AQ367" s="12">
        <v>0.26279999999999998</v>
      </c>
      <c r="AR367" s="12">
        <v>0.27660000000000001</v>
      </c>
      <c r="AS367" s="12">
        <v>0.45879999999999999</v>
      </c>
      <c r="AT367" s="12">
        <v>0.2034</v>
      </c>
      <c r="AU367" s="12">
        <v>0.29530000000000001</v>
      </c>
      <c r="AV367" s="12">
        <v>0.26140000000000002</v>
      </c>
      <c r="AW367" s="12">
        <v>0.27539999999999998</v>
      </c>
      <c r="AX367" s="12">
        <v>0.3019</v>
      </c>
      <c r="AY367" s="12">
        <v>0.26729999999999998</v>
      </c>
      <c r="AZ367" s="12">
        <v>0.29820000000000002</v>
      </c>
      <c r="BA367" s="13">
        <v>0.29249999999999998</v>
      </c>
    </row>
    <row r="368" spans="1:108">
      <c r="A368" t="s">
        <v>84</v>
      </c>
      <c r="B368" s="9">
        <v>526</v>
      </c>
      <c r="C368" s="1">
        <v>358</v>
      </c>
      <c r="D368" s="1">
        <v>168</v>
      </c>
      <c r="E368" s="1">
        <v>80</v>
      </c>
      <c r="F368" s="1">
        <v>96</v>
      </c>
      <c r="G368" s="1">
        <v>96</v>
      </c>
      <c r="H368" s="1">
        <v>102</v>
      </c>
      <c r="I368" s="1">
        <v>63</v>
      </c>
      <c r="J368" s="1">
        <v>88</v>
      </c>
      <c r="K368" s="1">
        <v>62</v>
      </c>
      <c r="L368" s="1">
        <v>62</v>
      </c>
      <c r="M368" s="1">
        <v>49</v>
      </c>
      <c r="N368" s="1">
        <v>38</v>
      </c>
      <c r="O368" s="1">
        <v>52</v>
      </c>
      <c r="P368" s="1">
        <v>67</v>
      </c>
      <c r="Q368" s="1">
        <v>49</v>
      </c>
      <c r="R368" s="1">
        <v>13</v>
      </c>
      <c r="S368" s="1">
        <v>59</v>
      </c>
      <c r="T368" s="1">
        <v>450</v>
      </c>
      <c r="U368" s="1">
        <v>54</v>
      </c>
      <c r="V368" s="1">
        <v>21</v>
      </c>
      <c r="W368" s="1">
        <v>251</v>
      </c>
      <c r="X368" s="1">
        <v>161</v>
      </c>
      <c r="Y368" s="1">
        <v>53</v>
      </c>
      <c r="Z368" s="1">
        <v>61</v>
      </c>
      <c r="AA368" s="1">
        <v>185</v>
      </c>
      <c r="AB368" s="1">
        <v>188</v>
      </c>
      <c r="AC368" s="1">
        <v>152</v>
      </c>
      <c r="AD368" s="1">
        <v>106</v>
      </c>
      <c r="AE368" s="1">
        <v>49</v>
      </c>
      <c r="AF368" s="1">
        <v>37</v>
      </c>
      <c r="AG368" s="1">
        <v>40</v>
      </c>
      <c r="AH368" s="1">
        <v>150</v>
      </c>
      <c r="AI368" s="1">
        <v>120</v>
      </c>
      <c r="AJ368" s="1">
        <v>63</v>
      </c>
      <c r="AK368" s="1">
        <v>104</v>
      </c>
      <c r="AL368" s="1">
        <v>20</v>
      </c>
      <c r="AM368" s="1">
        <v>7</v>
      </c>
      <c r="AN368" s="1">
        <v>30</v>
      </c>
      <c r="AO368" s="1">
        <v>176</v>
      </c>
      <c r="AP368" s="1">
        <v>79</v>
      </c>
      <c r="AQ368" s="1">
        <v>155</v>
      </c>
      <c r="AR368" s="1">
        <v>97</v>
      </c>
      <c r="AS368" s="1">
        <v>101</v>
      </c>
      <c r="AT368" s="1">
        <v>88</v>
      </c>
      <c r="AU368" s="1">
        <v>148</v>
      </c>
      <c r="AV368" s="1">
        <v>93</v>
      </c>
      <c r="AW368" s="1">
        <v>195</v>
      </c>
      <c r="AX368" s="1">
        <v>207</v>
      </c>
      <c r="AY368" s="1">
        <v>51</v>
      </c>
      <c r="AZ368" s="1">
        <v>141</v>
      </c>
      <c r="BA368" s="10">
        <v>105</v>
      </c>
    </row>
    <row r="369" spans="1:108" ht="17" thickBot="1">
      <c r="A369" t="s">
        <v>207</v>
      </c>
      <c r="B369" s="15">
        <v>0.1245</v>
      </c>
      <c r="C369" s="16">
        <v>0.16070000000000001</v>
      </c>
      <c r="D369" s="16">
        <v>8.4000000000000005E-2</v>
      </c>
      <c r="E369" s="16">
        <v>0.16569999999999999</v>
      </c>
      <c r="F369" s="16">
        <v>0.1444</v>
      </c>
      <c r="G369" s="16">
        <v>0.1371</v>
      </c>
      <c r="H369" s="16">
        <v>0.1227</v>
      </c>
      <c r="I369" s="16">
        <v>0.10050000000000001</v>
      </c>
      <c r="J369" s="16">
        <v>9.64E-2</v>
      </c>
      <c r="K369" s="16">
        <v>0.1211</v>
      </c>
      <c r="L369" s="16">
        <v>0.1171</v>
      </c>
      <c r="M369" s="16">
        <v>0.13289999999999999</v>
      </c>
      <c r="N369" s="16">
        <v>9.2899999999999996E-2</v>
      </c>
      <c r="O369" s="16">
        <v>0.1245</v>
      </c>
      <c r="P369" s="16">
        <v>0.20349999999999999</v>
      </c>
      <c r="Q369" s="16">
        <v>0.1409</v>
      </c>
      <c r="R369" s="16">
        <v>6.8500000000000005E-2</v>
      </c>
      <c r="S369" s="16">
        <v>0.12239999999999999</v>
      </c>
      <c r="T369" s="16">
        <v>0.12590000000000001</v>
      </c>
      <c r="U369" s="16">
        <v>0.12139999999999999</v>
      </c>
      <c r="V369" s="16">
        <v>0.1051</v>
      </c>
      <c r="W369" s="16">
        <v>0.15110000000000001</v>
      </c>
      <c r="X369" s="16">
        <v>0.12809999999999999</v>
      </c>
      <c r="Y369" s="16">
        <v>0.13300000000000001</v>
      </c>
      <c r="Z369" s="16">
        <v>6.6900000000000001E-2</v>
      </c>
      <c r="AA369" s="16">
        <v>0.15179999999999999</v>
      </c>
      <c r="AB369" s="16">
        <v>0.1216</v>
      </c>
      <c r="AC369" s="16">
        <v>0.1046</v>
      </c>
      <c r="AD369" s="16">
        <v>8.6900000000000005E-2</v>
      </c>
      <c r="AE369" s="16">
        <v>5.0700000000000002E-2</v>
      </c>
      <c r="AF369" s="16">
        <v>0.1026</v>
      </c>
      <c r="AG369" s="16">
        <v>0.1012</v>
      </c>
      <c r="AH369" s="16">
        <v>9.8299999999999998E-2</v>
      </c>
      <c r="AI369" s="16">
        <v>8.0799999999999997E-2</v>
      </c>
      <c r="AJ369" s="16">
        <v>7.6300000000000007E-2</v>
      </c>
      <c r="AK369" s="16">
        <v>6.8599999999999994E-2</v>
      </c>
      <c r="AL369" s="16">
        <v>6.3100000000000003E-2</v>
      </c>
      <c r="AM369" s="16">
        <v>5.4899999999999997E-2</v>
      </c>
      <c r="AN369" s="16">
        <v>7.8299999999999995E-2</v>
      </c>
      <c r="AO369" s="21">
        <v>0.27</v>
      </c>
      <c r="AP369" s="16">
        <v>0.1308</v>
      </c>
      <c r="AQ369" s="16">
        <v>7.4399999999999994E-2</v>
      </c>
      <c r="AR369" s="16">
        <v>0.13070000000000001</v>
      </c>
      <c r="AS369" s="16">
        <v>7.9899999999999999E-2</v>
      </c>
      <c r="AT369" s="16">
        <v>8.3500000000000005E-2</v>
      </c>
      <c r="AU369" s="16">
        <v>7.7700000000000005E-2</v>
      </c>
      <c r="AV369" s="16">
        <v>7.2800000000000004E-2</v>
      </c>
      <c r="AW369" s="16">
        <v>9.7000000000000003E-2</v>
      </c>
      <c r="AX369" s="16">
        <v>0.1598</v>
      </c>
      <c r="AY369" s="16">
        <v>9.4600000000000004E-2</v>
      </c>
      <c r="AZ369" s="16">
        <v>6.6100000000000006E-2</v>
      </c>
      <c r="BA369" s="18">
        <v>5.5800000000000002E-2</v>
      </c>
    </row>
    <row r="370" spans="1:108">
      <c r="A370" t="s">
        <v>207</v>
      </c>
    </row>
    <row r="371" spans="1:108">
      <c r="A371" s="28" t="str">
        <f>HYPERLINK("#Contents!A1", "Contents")</f>
        <v>Contents</v>
      </c>
    </row>
    <row r="372" spans="1:108">
      <c r="A372" s="29" t="s">
        <v>102</v>
      </c>
      <c r="DD372" s="37" t="str">
        <f>LEFT(A372, FIND(" ", A372) - 2)</f>
        <v>Table_V4.11</v>
      </c>
    </row>
    <row r="373" spans="1:108">
      <c r="A373" t="s">
        <v>1</v>
      </c>
    </row>
    <row r="374" spans="1:108" ht="17" thickBot="1">
      <c r="A374" t="s">
        <v>207</v>
      </c>
    </row>
    <row r="375" spans="1:108" ht="36" customHeight="1">
      <c r="A375" t="s">
        <v>207</v>
      </c>
      <c r="B375" s="71" t="s">
        <v>14</v>
      </c>
      <c r="C375" s="70" t="s">
        <v>2</v>
      </c>
      <c r="D375" s="70"/>
      <c r="E375" s="69" t="s">
        <v>3</v>
      </c>
      <c r="F375" s="70"/>
      <c r="G375" s="70"/>
      <c r="H375" s="70"/>
      <c r="I375" s="70"/>
      <c r="J375" s="73"/>
      <c r="K375" s="69" t="s">
        <v>4</v>
      </c>
      <c r="L375" s="70"/>
      <c r="M375" s="70"/>
      <c r="N375" s="70"/>
      <c r="O375" s="70"/>
      <c r="P375" s="70"/>
      <c r="Q375" s="70"/>
      <c r="R375" s="70"/>
      <c r="S375" s="70"/>
      <c r="T375" s="70"/>
      <c r="U375" s="70"/>
      <c r="V375" s="70"/>
      <c r="W375" s="69" t="s">
        <v>5</v>
      </c>
      <c r="X375" s="70"/>
      <c r="Y375" s="70"/>
      <c r="Z375" s="70"/>
      <c r="AA375" s="69" t="s">
        <v>6</v>
      </c>
      <c r="AB375" s="70"/>
      <c r="AC375" s="70"/>
      <c r="AD375" s="69" t="s">
        <v>7</v>
      </c>
      <c r="AE375" s="70"/>
      <c r="AF375" s="70"/>
      <c r="AG375" s="70"/>
      <c r="AH375" s="69" t="s">
        <v>8</v>
      </c>
      <c r="AI375" s="70"/>
      <c r="AJ375" s="69" t="s">
        <v>9</v>
      </c>
      <c r="AK375" s="70"/>
      <c r="AL375" s="70"/>
      <c r="AM375" s="70"/>
      <c r="AN375" s="70"/>
      <c r="AO375" s="70"/>
      <c r="AP375" s="69" t="s">
        <v>10</v>
      </c>
      <c r="AQ375" s="70"/>
      <c r="AR375" s="70"/>
      <c r="AS375" s="70"/>
      <c r="AT375" s="70"/>
      <c r="AU375" s="70"/>
      <c r="AV375" s="70"/>
      <c r="AW375" s="70"/>
      <c r="AX375" s="69" t="s">
        <v>11</v>
      </c>
      <c r="AY375" s="70"/>
      <c r="AZ375" s="2" t="s">
        <v>12</v>
      </c>
      <c r="BA375" s="3" t="s">
        <v>13</v>
      </c>
    </row>
    <row r="376" spans="1:108" ht="50" customHeight="1" thickBot="1">
      <c r="A376" t="s">
        <v>207</v>
      </c>
      <c r="B376" s="72" t="s">
        <v>14</v>
      </c>
      <c r="C376" s="4" t="s">
        <v>15</v>
      </c>
      <c r="D376" s="5" t="s">
        <v>16</v>
      </c>
      <c r="E376" s="6" t="s">
        <v>17</v>
      </c>
      <c r="F376" s="4" t="s">
        <v>18</v>
      </c>
      <c r="G376" s="4" t="s">
        <v>19</v>
      </c>
      <c r="H376" s="4" t="s">
        <v>20</v>
      </c>
      <c r="I376" s="4" t="s">
        <v>21</v>
      </c>
      <c r="J376" s="7" t="s">
        <v>22</v>
      </c>
      <c r="K376" s="6" t="s">
        <v>23</v>
      </c>
      <c r="L376" s="4" t="s">
        <v>24</v>
      </c>
      <c r="M376" s="4" t="s">
        <v>25</v>
      </c>
      <c r="N376" s="4" t="s">
        <v>26</v>
      </c>
      <c r="O376" s="4" t="s">
        <v>27</v>
      </c>
      <c r="P376" s="4" t="s">
        <v>28</v>
      </c>
      <c r="Q376" s="4" t="s">
        <v>29</v>
      </c>
      <c r="R376" s="4" t="s">
        <v>30</v>
      </c>
      <c r="S376" s="4" t="s">
        <v>31</v>
      </c>
      <c r="T376" s="4" t="s">
        <v>32</v>
      </c>
      <c r="U376" s="4" t="s">
        <v>33</v>
      </c>
      <c r="V376" s="4" t="s">
        <v>34</v>
      </c>
      <c r="W376" s="6" t="s">
        <v>35</v>
      </c>
      <c r="X376" s="4" t="s">
        <v>36</v>
      </c>
      <c r="Y376" s="4" t="s">
        <v>37</v>
      </c>
      <c r="Z376" s="4" t="s">
        <v>38</v>
      </c>
      <c r="AA376" s="6" t="s">
        <v>236</v>
      </c>
      <c r="AB376" s="4" t="s">
        <v>237</v>
      </c>
      <c r="AC376" s="4" t="s">
        <v>238</v>
      </c>
      <c r="AD376" s="6" t="s">
        <v>39</v>
      </c>
      <c r="AE376" s="4" t="s">
        <v>40</v>
      </c>
      <c r="AF376" s="4" t="s">
        <v>41</v>
      </c>
      <c r="AG376" s="4" t="s">
        <v>42</v>
      </c>
      <c r="AH376" s="6" t="s">
        <v>43</v>
      </c>
      <c r="AI376" s="4" t="s">
        <v>44</v>
      </c>
      <c r="AJ376" s="6" t="s">
        <v>39</v>
      </c>
      <c r="AK376" s="4" t="s">
        <v>40</v>
      </c>
      <c r="AL376" s="4" t="s">
        <v>41</v>
      </c>
      <c r="AM376" s="4" t="s">
        <v>45</v>
      </c>
      <c r="AN376" s="4" t="s">
        <v>42</v>
      </c>
      <c r="AO376" s="4" t="s">
        <v>46</v>
      </c>
      <c r="AP376" s="6" t="s">
        <v>47</v>
      </c>
      <c r="AQ376" s="4" t="s">
        <v>48</v>
      </c>
      <c r="AR376" s="4" t="s">
        <v>49</v>
      </c>
      <c r="AS376" s="4" t="s">
        <v>50</v>
      </c>
      <c r="AT376" s="4" t="s">
        <v>51</v>
      </c>
      <c r="AU376" s="4" t="s">
        <v>52</v>
      </c>
      <c r="AV376" s="4" t="s">
        <v>53</v>
      </c>
      <c r="AW376" s="4" t="s">
        <v>54</v>
      </c>
      <c r="AX376" s="6" t="s">
        <v>55</v>
      </c>
      <c r="AY376" s="4" t="s">
        <v>56</v>
      </c>
      <c r="AZ376" s="6" t="s">
        <v>57</v>
      </c>
      <c r="BA376" s="8" t="s">
        <v>58</v>
      </c>
    </row>
    <row r="377" spans="1:108">
      <c r="A377" t="s">
        <v>59</v>
      </c>
      <c r="B377" s="9">
        <v>4008</v>
      </c>
      <c r="C377" s="1">
        <v>2221</v>
      </c>
      <c r="D377" s="1">
        <v>1787</v>
      </c>
      <c r="E377" s="1">
        <v>341</v>
      </c>
      <c r="F377" s="1">
        <v>519</v>
      </c>
      <c r="G377" s="1">
        <v>727</v>
      </c>
      <c r="H377" s="1">
        <v>774</v>
      </c>
      <c r="I377" s="1">
        <v>689</v>
      </c>
      <c r="J377" s="1">
        <v>958</v>
      </c>
      <c r="K377" s="1">
        <v>427</v>
      </c>
      <c r="L377" s="1">
        <v>536</v>
      </c>
      <c r="M377" s="1">
        <v>367</v>
      </c>
      <c r="N377" s="1">
        <v>434</v>
      </c>
      <c r="O377" s="1">
        <v>355</v>
      </c>
      <c r="P377" s="1">
        <v>292</v>
      </c>
      <c r="Q377" s="1">
        <v>356</v>
      </c>
      <c r="R377" s="1">
        <v>183</v>
      </c>
      <c r="S377" s="1">
        <v>436</v>
      </c>
      <c r="T377" s="1">
        <v>3386</v>
      </c>
      <c r="U377" s="1">
        <v>415</v>
      </c>
      <c r="V377" s="1">
        <v>207</v>
      </c>
      <c r="W377" s="1">
        <v>1021</v>
      </c>
      <c r="X377" s="1">
        <v>1265</v>
      </c>
      <c r="Y377" s="1">
        <v>500</v>
      </c>
      <c r="Z377" s="1">
        <v>1222</v>
      </c>
      <c r="AA377" s="1">
        <v>1110</v>
      </c>
      <c r="AB377" s="1">
        <v>1679</v>
      </c>
      <c r="AC377" s="1">
        <v>1219</v>
      </c>
      <c r="AD377" s="1">
        <v>1221</v>
      </c>
      <c r="AE377" s="1">
        <v>988</v>
      </c>
      <c r="AF377" s="1">
        <v>238</v>
      </c>
      <c r="AG377" s="1">
        <v>355</v>
      </c>
      <c r="AH377" s="1">
        <v>1453</v>
      </c>
      <c r="AI377" s="1">
        <v>1469</v>
      </c>
      <c r="AJ377" s="1">
        <v>807</v>
      </c>
      <c r="AK377" s="1">
        <v>1425</v>
      </c>
      <c r="AL377" s="1">
        <v>256</v>
      </c>
      <c r="AM377" s="1">
        <v>151</v>
      </c>
      <c r="AN377" s="1">
        <v>373</v>
      </c>
      <c r="AO377" s="1">
        <v>634</v>
      </c>
      <c r="AP377" s="1">
        <v>559</v>
      </c>
      <c r="AQ377" s="1">
        <v>1998</v>
      </c>
      <c r="AR377" s="1">
        <v>691</v>
      </c>
      <c r="AS377" s="1">
        <v>1258</v>
      </c>
      <c r="AT377" s="1">
        <v>1005</v>
      </c>
      <c r="AU377" s="1">
        <v>1877</v>
      </c>
      <c r="AV377" s="1">
        <v>1229</v>
      </c>
      <c r="AW377" s="1">
        <v>1930</v>
      </c>
      <c r="AX377" s="1">
        <v>1224</v>
      </c>
      <c r="AY377" s="1">
        <v>551</v>
      </c>
      <c r="AZ377" s="1">
        <v>2023</v>
      </c>
      <c r="BA377" s="10">
        <v>1810</v>
      </c>
    </row>
    <row r="378" spans="1:108">
      <c r="A378" t="s">
        <v>60</v>
      </c>
      <c r="B378" s="9">
        <v>4224</v>
      </c>
      <c r="C378" s="1">
        <v>2228</v>
      </c>
      <c r="D378" s="1">
        <v>1996</v>
      </c>
      <c r="E378" s="1">
        <v>486</v>
      </c>
      <c r="F378" s="1">
        <v>667</v>
      </c>
      <c r="G378" s="1">
        <v>698</v>
      </c>
      <c r="H378" s="1">
        <v>831</v>
      </c>
      <c r="I378" s="1">
        <v>626</v>
      </c>
      <c r="J378" s="1">
        <v>916</v>
      </c>
      <c r="K378" s="1">
        <v>508</v>
      </c>
      <c r="L378" s="1">
        <v>531</v>
      </c>
      <c r="M378" s="1">
        <v>370</v>
      </c>
      <c r="N378" s="1">
        <v>405</v>
      </c>
      <c r="O378" s="1">
        <v>416</v>
      </c>
      <c r="P378" s="1">
        <v>331</v>
      </c>
      <c r="Q378" s="1">
        <v>345</v>
      </c>
      <c r="R378" s="1">
        <v>183</v>
      </c>
      <c r="S378" s="1">
        <v>484</v>
      </c>
      <c r="T378" s="1">
        <v>3573</v>
      </c>
      <c r="U378" s="1">
        <v>446</v>
      </c>
      <c r="V378" s="1">
        <v>204</v>
      </c>
      <c r="W378" s="1">
        <v>1662</v>
      </c>
      <c r="X378" s="1">
        <v>1259</v>
      </c>
      <c r="Y378" s="1">
        <v>396</v>
      </c>
      <c r="Z378" s="1">
        <v>907</v>
      </c>
      <c r="AA378" s="1">
        <v>1219</v>
      </c>
      <c r="AB378" s="1">
        <v>1549</v>
      </c>
      <c r="AC378" s="1">
        <v>1456</v>
      </c>
      <c r="AD378" s="1">
        <v>1224</v>
      </c>
      <c r="AE378" s="1">
        <v>959</v>
      </c>
      <c r="AF378" s="1">
        <v>358</v>
      </c>
      <c r="AG378" s="1">
        <v>392</v>
      </c>
      <c r="AH378" s="1">
        <v>1527</v>
      </c>
      <c r="AI378" s="1">
        <v>1492</v>
      </c>
      <c r="AJ378" s="1">
        <v>830</v>
      </c>
      <c r="AK378" s="1">
        <v>1512</v>
      </c>
      <c r="AL378" s="1">
        <v>323</v>
      </c>
      <c r="AM378" s="1">
        <v>128</v>
      </c>
      <c r="AN378" s="1">
        <v>379</v>
      </c>
      <c r="AO378" s="1">
        <v>653</v>
      </c>
      <c r="AP378" s="1">
        <v>605</v>
      </c>
      <c r="AQ378" s="1">
        <v>2080</v>
      </c>
      <c r="AR378" s="1">
        <v>746</v>
      </c>
      <c r="AS378" s="1">
        <v>1260</v>
      </c>
      <c r="AT378" s="1">
        <v>1057</v>
      </c>
      <c r="AU378" s="1">
        <v>1900</v>
      </c>
      <c r="AV378" s="1">
        <v>1273</v>
      </c>
      <c r="AW378" s="1">
        <v>2012</v>
      </c>
      <c r="AX378" s="1">
        <v>1295</v>
      </c>
      <c r="AY378" s="1">
        <v>543</v>
      </c>
      <c r="AZ378" s="1">
        <v>2138</v>
      </c>
      <c r="BA378" s="10">
        <v>1883</v>
      </c>
    </row>
    <row r="379" spans="1:108">
      <c r="A379" t="s">
        <v>90</v>
      </c>
      <c r="B379" s="9">
        <v>1609</v>
      </c>
      <c r="C379" s="1">
        <v>813</v>
      </c>
      <c r="D379" s="1">
        <v>796</v>
      </c>
      <c r="E379" s="1">
        <v>203</v>
      </c>
      <c r="F379" s="1">
        <v>271</v>
      </c>
      <c r="G379" s="1">
        <v>301</v>
      </c>
      <c r="H379" s="1">
        <v>316</v>
      </c>
      <c r="I379" s="1">
        <v>235</v>
      </c>
      <c r="J379" s="1">
        <v>283</v>
      </c>
      <c r="K379" s="1">
        <v>184</v>
      </c>
      <c r="L379" s="1">
        <v>175</v>
      </c>
      <c r="M379" s="1">
        <v>134</v>
      </c>
      <c r="N379" s="1">
        <v>153</v>
      </c>
      <c r="O379" s="1">
        <v>164</v>
      </c>
      <c r="P379" s="1">
        <v>112</v>
      </c>
      <c r="Q379" s="1">
        <v>141</v>
      </c>
      <c r="R379" s="1">
        <v>81</v>
      </c>
      <c r="S379" s="1">
        <v>215</v>
      </c>
      <c r="T379" s="1">
        <v>1358</v>
      </c>
      <c r="U379" s="1">
        <v>183</v>
      </c>
      <c r="V379" s="1">
        <v>67</v>
      </c>
      <c r="W379" s="1">
        <v>583</v>
      </c>
      <c r="X379" s="1">
        <v>449</v>
      </c>
      <c r="Y379" s="1">
        <v>158</v>
      </c>
      <c r="Z379" s="1">
        <v>419</v>
      </c>
      <c r="AA379" s="1">
        <v>449</v>
      </c>
      <c r="AB379" s="1">
        <v>606</v>
      </c>
      <c r="AC379" s="1">
        <v>554</v>
      </c>
      <c r="AD379" s="1">
        <v>198</v>
      </c>
      <c r="AE379" s="1">
        <v>697</v>
      </c>
      <c r="AF379" s="1">
        <v>157</v>
      </c>
      <c r="AG379" s="1">
        <v>146</v>
      </c>
      <c r="AH379" s="1">
        <v>433</v>
      </c>
      <c r="AI379" s="1">
        <v>764</v>
      </c>
      <c r="AJ379" s="1">
        <v>45</v>
      </c>
      <c r="AK379" s="1">
        <v>1161</v>
      </c>
      <c r="AL379" s="1">
        <v>111</v>
      </c>
      <c r="AM379" s="1">
        <v>35</v>
      </c>
      <c r="AN379" s="1">
        <v>83</v>
      </c>
      <c r="AO379" s="1">
        <v>111</v>
      </c>
      <c r="AP379" s="1">
        <v>186</v>
      </c>
      <c r="AQ379" s="1">
        <v>1246</v>
      </c>
      <c r="AR379" s="1">
        <v>272</v>
      </c>
      <c r="AS379" s="1">
        <v>84</v>
      </c>
      <c r="AT379" s="1">
        <v>554</v>
      </c>
      <c r="AU379" s="1">
        <v>708</v>
      </c>
      <c r="AV379" s="1">
        <v>632</v>
      </c>
      <c r="AW379" s="1">
        <v>738</v>
      </c>
      <c r="AX379" s="1">
        <v>514</v>
      </c>
      <c r="AY379" s="1">
        <v>216</v>
      </c>
      <c r="AZ379" s="1">
        <v>1097</v>
      </c>
      <c r="BA379" s="10">
        <v>1040</v>
      </c>
    </row>
    <row r="380" spans="1:108">
      <c r="A380" t="s">
        <v>207</v>
      </c>
      <c r="B380" s="11">
        <v>0.38090000000000002</v>
      </c>
      <c r="C380" s="12">
        <v>0.3649</v>
      </c>
      <c r="D380" s="12">
        <v>0.39889999999999998</v>
      </c>
      <c r="E380" s="12">
        <v>0.41799999999999998</v>
      </c>
      <c r="F380" s="12">
        <v>0.40539999999999998</v>
      </c>
      <c r="G380" s="12">
        <v>0.432</v>
      </c>
      <c r="H380" s="12">
        <v>0.38019999999999998</v>
      </c>
      <c r="I380" s="12">
        <v>0.37490000000000001</v>
      </c>
      <c r="J380" s="12">
        <v>0.30930000000000002</v>
      </c>
      <c r="K380" s="12">
        <v>0.3614</v>
      </c>
      <c r="L380" s="12">
        <v>0.32900000000000001</v>
      </c>
      <c r="M380" s="12">
        <v>0.36049999999999999</v>
      </c>
      <c r="N380" s="12">
        <v>0.37759999999999999</v>
      </c>
      <c r="O380" s="12">
        <v>0.39389999999999997</v>
      </c>
      <c r="P380" s="12">
        <v>0.33879999999999999</v>
      </c>
      <c r="Q380" s="12">
        <v>0.40910000000000002</v>
      </c>
      <c r="R380" s="12">
        <v>0.44350000000000001</v>
      </c>
      <c r="S380" s="12">
        <v>0.4451</v>
      </c>
      <c r="T380" s="12">
        <v>0.38019999999999998</v>
      </c>
      <c r="U380" s="12">
        <v>0.41049999999999998</v>
      </c>
      <c r="V380" s="12">
        <v>0.3296</v>
      </c>
      <c r="W380" s="12">
        <v>0.35060000000000002</v>
      </c>
      <c r="X380" s="12">
        <v>0.35699999999999998</v>
      </c>
      <c r="Y380" s="12">
        <v>0.40010000000000001</v>
      </c>
      <c r="Z380" s="12">
        <v>0.4612</v>
      </c>
      <c r="AA380" s="12">
        <v>0.36849999999999999</v>
      </c>
      <c r="AB380" s="12">
        <v>0.39129999999999998</v>
      </c>
      <c r="AC380" s="12">
        <v>0.38030000000000003</v>
      </c>
      <c r="AD380" s="12">
        <v>0.1615</v>
      </c>
      <c r="AE380" s="12">
        <v>0.7268</v>
      </c>
      <c r="AF380" s="12">
        <v>0.43919999999999998</v>
      </c>
      <c r="AG380" s="12">
        <v>0.3725</v>
      </c>
      <c r="AH380" s="12">
        <v>0.28389999999999999</v>
      </c>
      <c r="AI380" s="12">
        <v>0.51229999999999998</v>
      </c>
      <c r="AJ380" s="12">
        <v>5.3999999999999999E-2</v>
      </c>
      <c r="AK380" s="12">
        <v>0.76770000000000005</v>
      </c>
      <c r="AL380" s="12">
        <v>0.34420000000000001</v>
      </c>
      <c r="AM380" s="12">
        <v>0.27100000000000002</v>
      </c>
      <c r="AN380" s="12">
        <v>0.21829999999999999</v>
      </c>
      <c r="AO380" s="14">
        <v>0.17</v>
      </c>
      <c r="AP380" s="12">
        <v>0.30719999999999997</v>
      </c>
      <c r="AQ380" s="12">
        <v>0.59899999999999998</v>
      </c>
      <c r="AR380" s="12">
        <v>0.36409999999999998</v>
      </c>
      <c r="AS380" s="12">
        <v>6.6799999999999998E-2</v>
      </c>
      <c r="AT380" s="12">
        <v>0.52410000000000001</v>
      </c>
      <c r="AU380" s="12">
        <v>0.37259999999999999</v>
      </c>
      <c r="AV380" s="12">
        <v>0.49640000000000001</v>
      </c>
      <c r="AW380" s="12">
        <v>0.36659999999999998</v>
      </c>
      <c r="AX380" s="12">
        <v>0.39689999999999998</v>
      </c>
      <c r="AY380" s="12">
        <v>0.39800000000000002</v>
      </c>
      <c r="AZ380" s="12">
        <v>0.51280000000000003</v>
      </c>
      <c r="BA380" s="13">
        <v>0.55210000000000004</v>
      </c>
    </row>
    <row r="381" spans="1:108">
      <c r="A381" t="s">
        <v>91</v>
      </c>
      <c r="B381" s="9">
        <v>912</v>
      </c>
      <c r="C381" s="1">
        <v>420</v>
      </c>
      <c r="D381" s="1">
        <v>492</v>
      </c>
      <c r="E381" s="1">
        <v>106</v>
      </c>
      <c r="F381" s="1">
        <v>123</v>
      </c>
      <c r="G381" s="1">
        <v>114</v>
      </c>
      <c r="H381" s="1">
        <v>156</v>
      </c>
      <c r="I381" s="1">
        <v>136</v>
      </c>
      <c r="J381" s="1">
        <v>277</v>
      </c>
      <c r="K381" s="1">
        <v>124</v>
      </c>
      <c r="L381" s="1">
        <v>114</v>
      </c>
      <c r="M381" s="1">
        <v>85</v>
      </c>
      <c r="N381" s="1">
        <v>99</v>
      </c>
      <c r="O381" s="1">
        <v>96</v>
      </c>
      <c r="P381" s="1">
        <v>78</v>
      </c>
      <c r="Q381" s="1">
        <v>73</v>
      </c>
      <c r="R381" s="1">
        <v>42</v>
      </c>
      <c r="S381" s="1">
        <v>83</v>
      </c>
      <c r="T381" s="1">
        <v>794</v>
      </c>
      <c r="U381" s="1">
        <v>74</v>
      </c>
      <c r="V381" s="1">
        <v>43</v>
      </c>
      <c r="W381" s="1">
        <v>371</v>
      </c>
      <c r="X381" s="1">
        <v>291</v>
      </c>
      <c r="Y381" s="1">
        <v>78</v>
      </c>
      <c r="Z381" s="1">
        <v>172</v>
      </c>
      <c r="AA381" s="1">
        <v>244</v>
      </c>
      <c r="AB381" s="1">
        <v>340</v>
      </c>
      <c r="AC381" s="1">
        <v>328</v>
      </c>
      <c r="AD381" s="1">
        <v>591</v>
      </c>
      <c r="AE381" s="1">
        <v>45</v>
      </c>
      <c r="AF381" s="1">
        <v>40</v>
      </c>
      <c r="AG381" s="1">
        <v>49</v>
      </c>
      <c r="AH381" s="1">
        <v>481</v>
      </c>
      <c r="AI381" s="1">
        <v>231</v>
      </c>
      <c r="AJ381" s="1">
        <v>586</v>
      </c>
      <c r="AK381" s="1">
        <v>101</v>
      </c>
      <c r="AL381" s="1">
        <v>52</v>
      </c>
      <c r="AM381" s="1">
        <v>8</v>
      </c>
      <c r="AN381" s="1">
        <v>49</v>
      </c>
      <c r="AO381" s="1">
        <v>86</v>
      </c>
      <c r="AP381" s="1">
        <v>180</v>
      </c>
      <c r="AQ381" s="1">
        <v>85</v>
      </c>
      <c r="AR381" s="1">
        <v>181</v>
      </c>
      <c r="AS381" s="1">
        <v>570</v>
      </c>
      <c r="AT381" s="1">
        <v>208</v>
      </c>
      <c r="AU381" s="1">
        <v>544</v>
      </c>
      <c r="AV381" s="1">
        <v>186</v>
      </c>
      <c r="AW381" s="1">
        <v>609</v>
      </c>
      <c r="AX381" s="1">
        <v>208</v>
      </c>
      <c r="AY381" s="1">
        <v>147</v>
      </c>
      <c r="AZ381" s="1">
        <v>293</v>
      </c>
      <c r="BA381" s="10">
        <v>163</v>
      </c>
    </row>
    <row r="382" spans="1:108">
      <c r="A382" t="s">
        <v>207</v>
      </c>
      <c r="B382" s="11">
        <v>0.216</v>
      </c>
      <c r="C382" s="12">
        <v>0.1885</v>
      </c>
      <c r="D382" s="12">
        <v>0.24660000000000001</v>
      </c>
      <c r="E382" s="12">
        <v>0.21840000000000001</v>
      </c>
      <c r="F382" s="12">
        <v>0.1837</v>
      </c>
      <c r="G382" s="12">
        <v>0.16350000000000001</v>
      </c>
      <c r="H382" s="12">
        <v>0.1875</v>
      </c>
      <c r="I382" s="12">
        <v>0.2175</v>
      </c>
      <c r="J382" s="12">
        <v>0.3029</v>
      </c>
      <c r="K382" s="12">
        <v>0.2447</v>
      </c>
      <c r="L382" s="12">
        <v>0.21490000000000001</v>
      </c>
      <c r="M382" s="12">
        <v>0.22889999999999999</v>
      </c>
      <c r="N382" s="12">
        <v>0.24360000000000001</v>
      </c>
      <c r="O382" s="14">
        <v>0.23</v>
      </c>
      <c r="P382" s="12">
        <v>0.23580000000000001</v>
      </c>
      <c r="Q382" s="12">
        <v>0.21290000000000001</v>
      </c>
      <c r="R382" s="12">
        <v>0.23200000000000001</v>
      </c>
      <c r="S382" s="12">
        <v>0.1714</v>
      </c>
      <c r="T382" s="12">
        <v>0.2223</v>
      </c>
      <c r="U382" s="12">
        <v>0.1666</v>
      </c>
      <c r="V382" s="12">
        <v>0.21240000000000001</v>
      </c>
      <c r="W382" s="12">
        <v>0.22320000000000001</v>
      </c>
      <c r="X382" s="12">
        <v>0.2311</v>
      </c>
      <c r="Y382" s="12">
        <v>0.1966</v>
      </c>
      <c r="Z382" s="14">
        <v>0.19</v>
      </c>
      <c r="AA382" s="12">
        <v>0.2001</v>
      </c>
      <c r="AB382" s="12">
        <v>0.21940000000000001</v>
      </c>
      <c r="AC382" s="12">
        <v>0.22550000000000001</v>
      </c>
      <c r="AD382" s="12">
        <v>0.48320000000000002</v>
      </c>
      <c r="AE382" s="12">
        <v>4.7399999999999998E-2</v>
      </c>
      <c r="AF382" s="12">
        <v>0.1105</v>
      </c>
      <c r="AG382" s="12">
        <v>0.124</v>
      </c>
      <c r="AH382" s="12">
        <v>0.31480000000000002</v>
      </c>
      <c r="AI382" s="12">
        <v>0.1547</v>
      </c>
      <c r="AJ382" s="12">
        <v>0.70609999999999995</v>
      </c>
      <c r="AK382" s="12">
        <v>6.7100000000000007E-2</v>
      </c>
      <c r="AL382" s="12">
        <v>0.16159999999999999</v>
      </c>
      <c r="AM382" s="12">
        <v>6.2100000000000002E-2</v>
      </c>
      <c r="AN382" s="12">
        <v>0.1305</v>
      </c>
      <c r="AO382" s="12">
        <v>0.13150000000000001</v>
      </c>
      <c r="AP382" s="12">
        <v>0.29730000000000001</v>
      </c>
      <c r="AQ382" s="12">
        <v>4.0800000000000003E-2</v>
      </c>
      <c r="AR382" s="12">
        <v>0.2429</v>
      </c>
      <c r="AS382" s="12">
        <v>0.45229999999999998</v>
      </c>
      <c r="AT382" s="12">
        <v>0.1971</v>
      </c>
      <c r="AU382" s="12">
        <v>0.28639999999999999</v>
      </c>
      <c r="AV382" s="12">
        <v>0.14649999999999999</v>
      </c>
      <c r="AW382" s="12">
        <v>0.30270000000000002</v>
      </c>
      <c r="AX382" s="12">
        <v>0.1605</v>
      </c>
      <c r="AY382" s="12">
        <v>0.27139999999999997</v>
      </c>
      <c r="AZ382" s="12">
        <v>0.13700000000000001</v>
      </c>
      <c r="BA382" s="13">
        <v>8.6800000000000002E-2</v>
      </c>
    </row>
    <row r="383" spans="1:108">
      <c r="A383" t="s">
        <v>92</v>
      </c>
      <c r="B383" s="9">
        <v>1270</v>
      </c>
      <c r="C383" s="1">
        <v>699</v>
      </c>
      <c r="D383" s="1">
        <v>571</v>
      </c>
      <c r="E383" s="1">
        <v>105</v>
      </c>
      <c r="F383" s="1">
        <v>183</v>
      </c>
      <c r="G383" s="1">
        <v>209</v>
      </c>
      <c r="H383" s="1">
        <v>276</v>
      </c>
      <c r="I383" s="1">
        <v>209</v>
      </c>
      <c r="J383" s="1">
        <v>289</v>
      </c>
      <c r="K383" s="1">
        <v>139</v>
      </c>
      <c r="L383" s="1">
        <v>188</v>
      </c>
      <c r="M383" s="1">
        <v>112</v>
      </c>
      <c r="N383" s="1">
        <v>123</v>
      </c>
      <c r="O383" s="1">
        <v>117</v>
      </c>
      <c r="P383" s="1">
        <v>90</v>
      </c>
      <c r="Q383" s="1">
        <v>90</v>
      </c>
      <c r="R383" s="1">
        <v>46</v>
      </c>
      <c r="S383" s="1">
        <v>135</v>
      </c>
      <c r="T383" s="1">
        <v>1040</v>
      </c>
      <c r="U383" s="1">
        <v>150</v>
      </c>
      <c r="V383" s="1">
        <v>80</v>
      </c>
      <c r="W383" s="1">
        <v>487</v>
      </c>
      <c r="X383" s="1">
        <v>399</v>
      </c>
      <c r="Y383" s="1">
        <v>122</v>
      </c>
      <c r="Z383" s="1">
        <v>262</v>
      </c>
      <c r="AA383" s="1">
        <v>364</v>
      </c>
      <c r="AB383" s="1">
        <v>465</v>
      </c>
      <c r="AC383" s="1">
        <v>442</v>
      </c>
      <c r="AD383" s="1">
        <v>365</v>
      </c>
      <c r="AE383" s="1">
        <v>173</v>
      </c>
      <c r="AF383" s="1">
        <v>128</v>
      </c>
      <c r="AG383" s="1">
        <v>171</v>
      </c>
      <c r="AH383" s="1">
        <v>507</v>
      </c>
      <c r="AI383" s="1">
        <v>399</v>
      </c>
      <c r="AJ383" s="1">
        <v>159</v>
      </c>
      <c r="AK383" s="1">
        <v>169</v>
      </c>
      <c r="AL383" s="1">
        <v>140</v>
      </c>
      <c r="AM383" s="1">
        <v>82</v>
      </c>
      <c r="AN383" s="1">
        <v>231</v>
      </c>
      <c r="AO383" s="1">
        <v>304</v>
      </c>
      <c r="AP383" s="1">
        <v>180</v>
      </c>
      <c r="AQ383" s="1">
        <v>624</v>
      </c>
      <c r="AR383" s="1">
        <v>221</v>
      </c>
      <c r="AS383" s="1">
        <v>541</v>
      </c>
      <c r="AT383" s="1">
        <v>223</v>
      </c>
      <c r="AU383" s="1">
        <v>542</v>
      </c>
      <c r="AV383" s="1">
        <v>380</v>
      </c>
      <c r="AW383" s="1">
        <v>526</v>
      </c>
      <c r="AX383" s="1">
        <v>398</v>
      </c>
      <c r="AY383" s="1">
        <v>149</v>
      </c>
      <c r="AZ383" s="1">
        <v>657</v>
      </c>
      <c r="BA383" s="10">
        <v>614</v>
      </c>
    </row>
    <row r="384" spans="1:108">
      <c r="A384" t="s">
        <v>207</v>
      </c>
      <c r="B384" s="11">
        <v>0.30080000000000001</v>
      </c>
      <c r="C384" s="12">
        <v>0.31369999999999998</v>
      </c>
      <c r="D384" s="12">
        <v>0.28620000000000001</v>
      </c>
      <c r="E384" s="12">
        <v>0.21579999999999999</v>
      </c>
      <c r="F384" s="12">
        <v>0.27360000000000001</v>
      </c>
      <c r="G384" s="12">
        <v>0.30030000000000001</v>
      </c>
      <c r="H384" s="12">
        <v>0.33210000000000001</v>
      </c>
      <c r="I384" s="12">
        <v>0.33289999999999997</v>
      </c>
      <c r="J384" s="12">
        <v>0.3155</v>
      </c>
      <c r="K384" s="12">
        <v>0.27439999999999998</v>
      </c>
      <c r="L384" s="12">
        <v>0.35420000000000001</v>
      </c>
      <c r="M384" s="12">
        <v>0.30159999999999998</v>
      </c>
      <c r="N384" s="12">
        <v>0.30349999999999999</v>
      </c>
      <c r="O384" s="12">
        <v>0.28179999999999999</v>
      </c>
      <c r="P384" s="12">
        <v>0.27189999999999998</v>
      </c>
      <c r="Q384" s="12">
        <v>0.26119999999999999</v>
      </c>
      <c r="R384" s="12">
        <v>0.25240000000000001</v>
      </c>
      <c r="S384" s="12">
        <v>0.27860000000000001</v>
      </c>
      <c r="T384" s="12">
        <v>0.29120000000000001</v>
      </c>
      <c r="U384" s="12">
        <v>0.33610000000000001</v>
      </c>
      <c r="V384" s="12">
        <v>0.3911</v>
      </c>
      <c r="W384" s="12">
        <v>0.29320000000000002</v>
      </c>
      <c r="X384" s="12">
        <v>0.317</v>
      </c>
      <c r="Y384" s="12">
        <v>0.30790000000000001</v>
      </c>
      <c r="Z384" s="12">
        <v>0.28899999999999998</v>
      </c>
      <c r="AA384" s="12">
        <v>0.2984</v>
      </c>
      <c r="AB384" s="12">
        <v>0.2999</v>
      </c>
      <c r="AC384" s="12">
        <v>0.30359999999999998</v>
      </c>
      <c r="AD384" s="12">
        <v>0.29830000000000001</v>
      </c>
      <c r="AE384" s="12">
        <v>0.18079999999999999</v>
      </c>
      <c r="AF384" s="12">
        <v>0.35649999999999998</v>
      </c>
      <c r="AG384" s="12">
        <v>0.4355</v>
      </c>
      <c r="AH384" s="12">
        <v>0.33189999999999997</v>
      </c>
      <c r="AI384" s="12">
        <v>0.2676</v>
      </c>
      <c r="AJ384" s="12">
        <v>0.192</v>
      </c>
      <c r="AK384" s="12">
        <v>0.1118</v>
      </c>
      <c r="AL384" s="12">
        <v>0.43369999999999997</v>
      </c>
      <c r="AM384" s="12">
        <v>0.63849999999999996</v>
      </c>
      <c r="AN384" s="12">
        <v>0.60960000000000003</v>
      </c>
      <c r="AO384" s="12">
        <v>0.46550000000000002</v>
      </c>
      <c r="AP384" s="12">
        <v>0.29670000000000002</v>
      </c>
      <c r="AQ384" s="12">
        <v>0.30009999999999998</v>
      </c>
      <c r="AR384" s="12">
        <v>0.29570000000000002</v>
      </c>
      <c r="AS384" s="12">
        <v>0.42930000000000001</v>
      </c>
      <c r="AT384" s="12">
        <v>0.2109</v>
      </c>
      <c r="AU384" s="12">
        <v>0.28539999999999999</v>
      </c>
      <c r="AV384" s="12">
        <v>0.29859999999999998</v>
      </c>
      <c r="AW384" s="12">
        <v>0.2616</v>
      </c>
      <c r="AX384" s="12">
        <v>0.30730000000000002</v>
      </c>
      <c r="AY384" s="12">
        <v>0.27429999999999999</v>
      </c>
      <c r="AZ384" s="12">
        <v>0.30709999999999998</v>
      </c>
      <c r="BA384" s="13">
        <v>0.3261</v>
      </c>
    </row>
    <row r="385" spans="1:108">
      <c r="A385" t="s">
        <v>84</v>
      </c>
      <c r="B385" s="9">
        <v>432</v>
      </c>
      <c r="C385" s="1">
        <v>296</v>
      </c>
      <c r="D385" s="1">
        <v>136</v>
      </c>
      <c r="E385" s="1">
        <v>72</v>
      </c>
      <c r="F385" s="1">
        <v>92</v>
      </c>
      <c r="G385" s="1">
        <v>73</v>
      </c>
      <c r="H385" s="1">
        <v>83</v>
      </c>
      <c r="I385" s="1">
        <v>47</v>
      </c>
      <c r="J385" s="1">
        <v>66</v>
      </c>
      <c r="K385" s="1">
        <v>61</v>
      </c>
      <c r="L385" s="1">
        <v>54</v>
      </c>
      <c r="M385" s="1">
        <v>40</v>
      </c>
      <c r="N385" s="1">
        <v>30</v>
      </c>
      <c r="O385" s="1">
        <v>39</v>
      </c>
      <c r="P385" s="1">
        <v>51</v>
      </c>
      <c r="Q385" s="1">
        <v>40</v>
      </c>
      <c r="R385" s="1">
        <v>13</v>
      </c>
      <c r="S385" s="1">
        <v>51</v>
      </c>
      <c r="T385" s="1">
        <v>380</v>
      </c>
      <c r="U385" s="1">
        <v>39</v>
      </c>
      <c r="V385" s="1">
        <v>14</v>
      </c>
      <c r="W385" s="1">
        <v>221</v>
      </c>
      <c r="X385" s="1">
        <v>119</v>
      </c>
      <c r="Y385" s="1">
        <v>38</v>
      </c>
      <c r="Z385" s="1">
        <v>54</v>
      </c>
      <c r="AA385" s="1">
        <v>162</v>
      </c>
      <c r="AB385" s="1">
        <v>138</v>
      </c>
      <c r="AC385" s="1">
        <v>132</v>
      </c>
      <c r="AD385" s="1">
        <v>70</v>
      </c>
      <c r="AE385" s="1">
        <v>43</v>
      </c>
      <c r="AF385" s="1">
        <v>34</v>
      </c>
      <c r="AG385" s="1">
        <v>27</v>
      </c>
      <c r="AH385" s="1">
        <v>106</v>
      </c>
      <c r="AI385" s="1">
        <v>98</v>
      </c>
      <c r="AJ385" s="1">
        <v>40</v>
      </c>
      <c r="AK385" s="1">
        <v>81</v>
      </c>
      <c r="AL385" s="1">
        <v>20</v>
      </c>
      <c r="AM385" s="1">
        <v>4</v>
      </c>
      <c r="AN385" s="1">
        <v>16</v>
      </c>
      <c r="AO385" s="1">
        <v>152</v>
      </c>
      <c r="AP385" s="1">
        <v>60</v>
      </c>
      <c r="AQ385" s="1">
        <v>125</v>
      </c>
      <c r="AR385" s="1">
        <v>73</v>
      </c>
      <c r="AS385" s="1">
        <v>65</v>
      </c>
      <c r="AT385" s="1">
        <v>72</v>
      </c>
      <c r="AU385" s="1">
        <v>106</v>
      </c>
      <c r="AV385" s="1">
        <v>75</v>
      </c>
      <c r="AW385" s="1">
        <v>139</v>
      </c>
      <c r="AX385" s="1">
        <v>175</v>
      </c>
      <c r="AY385" s="1">
        <v>31</v>
      </c>
      <c r="AZ385" s="1">
        <v>92</v>
      </c>
      <c r="BA385" s="10">
        <v>66</v>
      </c>
    </row>
    <row r="386" spans="1:108" ht="17" thickBot="1">
      <c r="A386" t="s">
        <v>207</v>
      </c>
      <c r="B386" s="15">
        <v>0.1024</v>
      </c>
      <c r="C386" s="16">
        <v>0.13289999999999999</v>
      </c>
      <c r="D386" s="16">
        <v>6.83E-2</v>
      </c>
      <c r="E386" s="16">
        <v>0.14779999999999999</v>
      </c>
      <c r="F386" s="16">
        <v>0.13730000000000001</v>
      </c>
      <c r="G386" s="16">
        <v>0.1042</v>
      </c>
      <c r="H386" s="16">
        <v>0.1002</v>
      </c>
      <c r="I386" s="16">
        <v>7.46E-2</v>
      </c>
      <c r="J386" s="16">
        <v>7.2300000000000003E-2</v>
      </c>
      <c r="K386" s="16">
        <v>0.1195</v>
      </c>
      <c r="L386" s="16">
        <v>0.1019</v>
      </c>
      <c r="M386" s="16">
        <v>0.109</v>
      </c>
      <c r="N386" s="16">
        <v>7.5300000000000006E-2</v>
      </c>
      <c r="O386" s="16">
        <v>9.4299999999999995E-2</v>
      </c>
      <c r="P386" s="16">
        <v>0.1535</v>
      </c>
      <c r="Q386" s="16">
        <v>0.1167</v>
      </c>
      <c r="R386" s="16">
        <v>7.2099999999999997E-2</v>
      </c>
      <c r="S386" s="16">
        <v>0.10489999999999999</v>
      </c>
      <c r="T386" s="16">
        <v>0.10630000000000001</v>
      </c>
      <c r="U386" s="16">
        <v>8.6800000000000002E-2</v>
      </c>
      <c r="V386" s="16">
        <v>6.7000000000000004E-2</v>
      </c>
      <c r="W386" s="16">
        <v>0.13300000000000001</v>
      </c>
      <c r="X386" s="16">
        <v>9.4899999999999998E-2</v>
      </c>
      <c r="Y386" s="16">
        <v>9.5299999999999996E-2</v>
      </c>
      <c r="Z386" s="16">
        <v>5.9700000000000003E-2</v>
      </c>
      <c r="AA386" s="16">
        <v>0.13300000000000001</v>
      </c>
      <c r="AB386" s="16">
        <v>8.9300000000000004E-2</v>
      </c>
      <c r="AC386" s="16">
        <v>9.06E-2</v>
      </c>
      <c r="AD386" s="16">
        <v>5.6899999999999999E-2</v>
      </c>
      <c r="AE386" s="16">
        <v>4.5100000000000001E-2</v>
      </c>
      <c r="AF386" s="16">
        <v>9.3799999999999994E-2</v>
      </c>
      <c r="AG386" s="16">
        <v>6.8000000000000005E-2</v>
      </c>
      <c r="AH386" s="16">
        <v>6.9400000000000003E-2</v>
      </c>
      <c r="AI386" s="16">
        <v>6.54E-2</v>
      </c>
      <c r="AJ386" s="16">
        <v>4.7800000000000002E-2</v>
      </c>
      <c r="AK386" s="16">
        <v>5.3499999999999999E-2</v>
      </c>
      <c r="AL386" s="16">
        <v>6.0499999999999998E-2</v>
      </c>
      <c r="AM386" s="16">
        <v>2.8299999999999999E-2</v>
      </c>
      <c r="AN386" s="16">
        <v>4.1700000000000001E-2</v>
      </c>
      <c r="AO386" s="16">
        <v>0.23300000000000001</v>
      </c>
      <c r="AP386" s="16">
        <v>9.8699999999999996E-2</v>
      </c>
      <c r="AQ386" s="16">
        <v>6.0100000000000001E-2</v>
      </c>
      <c r="AR386" s="16">
        <v>9.74E-2</v>
      </c>
      <c r="AS386" s="16">
        <v>5.16E-2</v>
      </c>
      <c r="AT386" s="16">
        <v>6.7799999999999999E-2</v>
      </c>
      <c r="AU386" s="16">
        <v>5.57E-2</v>
      </c>
      <c r="AV386" s="16">
        <v>5.8599999999999999E-2</v>
      </c>
      <c r="AW386" s="16">
        <v>6.9000000000000006E-2</v>
      </c>
      <c r="AX386" s="16">
        <v>0.1353</v>
      </c>
      <c r="AY386" s="16">
        <v>5.6399999999999999E-2</v>
      </c>
      <c r="AZ386" s="16">
        <v>4.3099999999999999E-2</v>
      </c>
      <c r="BA386" s="18">
        <v>3.49E-2</v>
      </c>
    </row>
    <row r="387" spans="1:108">
      <c r="A387" t="s">
        <v>207</v>
      </c>
    </row>
    <row r="388" spans="1:108">
      <c r="A388" s="28" t="str">
        <f>HYPERLINK("#Contents!A1", "Contents")</f>
        <v>Contents</v>
      </c>
    </row>
    <row r="389" spans="1:108">
      <c r="A389" s="29" t="s">
        <v>103</v>
      </c>
      <c r="DD389" s="37" t="str">
        <f>LEFT(A389, FIND(" ", A389) - 2)</f>
        <v>Table_V4.Summary</v>
      </c>
    </row>
    <row r="390" spans="1:108" ht="17" thickBot="1">
      <c r="A390" t="s">
        <v>1</v>
      </c>
    </row>
    <row r="391" spans="1:108" ht="34" customHeight="1">
      <c r="A391" t="s">
        <v>207</v>
      </c>
      <c r="B391" s="65" t="s">
        <v>104</v>
      </c>
      <c r="C391" s="65" t="s">
        <v>105</v>
      </c>
      <c r="D391" s="65" t="s">
        <v>106</v>
      </c>
      <c r="E391" s="65" t="s">
        <v>107</v>
      </c>
      <c r="F391" s="65" t="s">
        <v>108</v>
      </c>
      <c r="G391" s="65" t="s">
        <v>109</v>
      </c>
      <c r="H391" s="65" t="s">
        <v>110</v>
      </c>
      <c r="I391" s="65" t="s">
        <v>111</v>
      </c>
      <c r="J391" s="65" t="s">
        <v>112</v>
      </c>
      <c r="K391" s="65" t="s">
        <v>113</v>
      </c>
      <c r="L391" s="67" t="s">
        <v>114</v>
      </c>
    </row>
    <row r="392" spans="1:108" ht="36" customHeight="1" thickBot="1">
      <c r="A392" t="s">
        <v>207</v>
      </c>
      <c r="B392" s="66"/>
      <c r="C392" s="66"/>
      <c r="D392" s="66"/>
      <c r="E392" s="66"/>
      <c r="F392" s="66"/>
      <c r="G392" s="66"/>
      <c r="H392" s="66"/>
      <c r="I392" s="66"/>
      <c r="J392" s="66"/>
      <c r="K392" s="66"/>
      <c r="L392" s="68"/>
    </row>
    <row r="393" spans="1:108">
      <c r="A393" t="s">
        <v>59</v>
      </c>
      <c r="B393" s="9">
        <v>4008</v>
      </c>
      <c r="C393" s="1">
        <v>4008</v>
      </c>
      <c r="D393" s="1">
        <v>4008</v>
      </c>
      <c r="E393" s="1">
        <v>4008</v>
      </c>
      <c r="F393" s="1">
        <v>4008</v>
      </c>
      <c r="G393" s="1">
        <v>4008</v>
      </c>
      <c r="H393" s="1">
        <v>4008</v>
      </c>
      <c r="I393" s="1">
        <v>4008</v>
      </c>
      <c r="J393" s="1">
        <v>4008</v>
      </c>
      <c r="K393" s="1">
        <v>4008</v>
      </c>
      <c r="L393" s="10">
        <v>4008</v>
      </c>
    </row>
    <row r="394" spans="1:108">
      <c r="A394" t="s">
        <v>60</v>
      </c>
      <c r="B394" s="9">
        <v>4224</v>
      </c>
      <c r="C394" s="1">
        <v>4224</v>
      </c>
      <c r="D394" s="1">
        <v>4224</v>
      </c>
      <c r="E394" s="1">
        <v>4224</v>
      </c>
      <c r="F394" s="1">
        <v>4224</v>
      </c>
      <c r="G394" s="1">
        <v>4224</v>
      </c>
      <c r="H394" s="1">
        <v>4224</v>
      </c>
      <c r="I394" s="1">
        <v>4224</v>
      </c>
      <c r="J394" s="1">
        <v>4224</v>
      </c>
      <c r="K394" s="1">
        <v>4224</v>
      </c>
      <c r="L394" s="10">
        <v>4224</v>
      </c>
    </row>
    <row r="395" spans="1:108">
      <c r="A395" t="s">
        <v>90</v>
      </c>
      <c r="B395" s="9">
        <v>1633</v>
      </c>
      <c r="C395" s="1">
        <v>1366</v>
      </c>
      <c r="D395" s="1">
        <v>1248</v>
      </c>
      <c r="E395" s="1">
        <v>1563</v>
      </c>
      <c r="F395" s="1">
        <v>1830</v>
      </c>
      <c r="G395" s="1">
        <v>1265</v>
      </c>
      <c r="H395" s="1">
        <v>1323</v>
      </c>
      <c r="I395" s="1">
        <v>1470</v>
      </c>
      <c r="J395" s="1">
        <v>1210</v>
      </c>
      <c r="K395" s="1">
        <v>1703</v>
      </c>
      <c r="L395" s="10">
        <v>1609</v>
      </c>
    </row>
    <row r="396" spans="1:108">
      <c r="A396" t="s">
        <v>207</v>
      </c>
      <c r="B396" s="11">
        <v>0.3866</v>
      </c>
      <c r="C396" s="12">
        <v>0.32340000000000002</v>
      </c>
      <c r="D396" s="12">
        <v>0.2954</v>
      </c>
      <c r="E396" s="12">
        <v>0.37009999999999998</v>
      </c>
      <c r="F396" s="12">
        <v>0.43319999999999997</v>
      </c>
      <c r="G396" s="12">
        <v>0.29949999999999999</v>
      </c>
      <c r="H396" s="12">
        <v>0.31309999999999999</v>
      </c>
      <c r="I396" s="12">
        <v>0.34810000000000002</v>
      </c>
      <c r="J396" s="12">
        <v>0.28649999999999998</v>
      </c>
      <c r="K396" s="12">
        <v>0.40310000000000001</v>
      </c>
      <c r="L396" s="13">
        <v>0.38090000000000002</v>
      </c>
    </row>
    <row r="397" spans="1:108">
      <c r="A397" t="s">
        <v>91</v>
      </c>
      <c r="B397" s="9">
        <v>918</v>
      </c>
      <c r="C397" s="1">
        <v>798</v>
      </c>
      <c r="D397" s="1">
        <v>872</v>
      </c>
      <c r="E397" s="1">
        <v>788</v>
      </c>
      <c r="F397" s="1">
        <v>744</v>
      </c>
      <c r="G397" s="1">
        <v>745</v>
      </c>
      <c r="H397" s="1">
        <v>795</v>
      </c>
      <c r="I397" s="1">
        <v>1064</v>
      </c>
      <c r="J397" s="1">
        <v>1203</v>
      </c>
      <c r="K397" s="1">
        <v>747</v>
      </c>
      <c r="L397" s="10">
        <v>912</v>
      </c>
    </row>
    <row r="398" spans="1:108">
      <c r="A398" t="s">
        <v>207</v>
      </c>
      <c r="B398" s="11">
        <v>0.21740000000000001</v>
      </c>
      <c r="C398" s="12">
        <v>0.1888</v>
      </c>
      <c r="D398" s="12">
        <v>0.20649999999999999</v>
      </c>
      <c r="E398" s="12">
        <v>0.1865</v>
      </c>
      <c r="F398" s="12">
        <v>0.1762</v>
      </c>
      <c r="G398" s="12">
        <v>0.17630000000000001</v>
      </c>
      <c r="H398" s="12">
        <v>0.18820000000000001</v>
      </c>
      <c r="I398" s="12">
        <v>0.25190000000000001</v>
      </c>
      <c r="J398" s="12">
        <v>0.28470000000000001</v>
      </c>
      <c r="K398" s="12">
        <v>0.17680000000000001</v>
      </c>
      <c r="L398" s="13">
        <v>0.216</v>
      </c>
    </row>
    <row r="399" spans="1:108">
      <c r="A399" t="s">
        <v>92</v>
      </c>
      <c r="B399" s="9">
        <v>1111</v>
      </c>
      <c r="C399" s="1">
        <v>1475</v>
      </c>
      <c r="D399" s="1">
        <v>1555</v>
      </c>
      <c r="E399" s="1">
        <v>1172</v>
      </c>
      <c r="F399" s="1">
        <v>1216</v>
      </c>
      <c r="G399" s="1">
        <v>1620</v>
      </c>
      <c r="H399" s="1">
        <v>1502</v>
      </c>
      <c r="I399" s="1">
        <v>1206</v>
      </c>
      <c r="J399" s="1">
        <v>1163</v>
      </c>
      <c r="K399" s="1">
        <v>1249</v>
      </c>
      <c r="L399" s="10">
        <v>1270</v>
      </c>
    </row>
    <row r="400" spans="1:108">
      <c r="A400" t="s">
        <v>207</v>
      </c>
      <c r="B400" s="11">
        <v>0.26300000000000001</v>
      </c>
      <c r="C400" s="12">
        <v>0.34920000000000001</v>
      </c>
      <c r="D400" s="12">
        <v>0.36830000000000002</v>
      </c>
      <c r="E400" s="12">
        <v>0.27750000000000002</v>
      </c>
      <c r="F400" s="12">
        <v>0.2878</v>
      </c>
      <c r="G400" s="12">
        <v>0.3836</v>
      </c>
      <c r="H400" s="12">
        <v>0.35560000000000003</v>
      </c>
      <c r="I400" s="12">
        <v>0.28539999999999999</v>
      </c>
      <c r="J400" s="12">
        <v>0.27539999999999998</v>
      </c>
      <c r="K400" s="12">
        <v>0.29559999999999997</v>
      </c>
      <c r="L400" s="13">
        <v>0.30080000000000001</v>
      </c>
    </row>
    <row r="401" spans="1:108">
      <c r="A401" t="s">
        <v>84</v>
      </c>
      <c r="B401" s="9">
        <v>562</v>
      </c>
      <c r="C401" s="1">
        <v>585</v>
      </c>
      <c r="D401" s="1">
        <v>549</v>
      </c>
      <c r="E401" s="1">
        <v>701</v>
      </c>
      <c r="F401" s="1">
        <v>434</v>
      </c>
      <c r="G401" s="1">
        <v>594</v>
      </c>
      <c r="H401" s="1">
        <v>604</v>
      </c>
      <c r="I401" s="1">
        <v>484</v>
      </c>
      <c r="J401" s="1">
        <v>648</v>
      </c>
      <c r="K401" s="1">
        <v>526</v>
      </c>
      <c r="L401" s="10">
        <v>432</v>
      </c>
    </row>
    <row r="402" spans="1:108" ht="17" thickBot="1">
      <c r="A402" t="s">
        <v>207</v>
      </c>
      <c r="B402" s="15">
        <v>0.13300000000000001</v>
      </c>
      <c r="C402" s="16">
        <v>0.1386</v>
      </c>
      <c r="D402" s="16">
        <v>0.12989999999999999</v>
      </c>
      <c r="E402" s="16">
        <v>0.16600000000000001</v>
      </c>
      <c r="F402" s="16">
        <v>0.1028</v>
      </c>
      <c r="G402" s="16">
        <v>0.1406</v>
      </c>
      <c r="H402" s="16">
        <v>0.1431</v>
      </c>
      <c r="I402" s="16">
        <v>0.11459999999999999</v>
      </c>
      <c r="J402" s="16">
        <v>0.15329999999999999</v>
      </c>
      <c r="K402" s="16">
        <v>0.1245</v>
      </c>
      <c r="L402" s="18">
        <v>0.1024</v>
      </c>
    </row>
    <row r="403" spans="1:108">
      <c r="A403" t="s">
        <v>207</v>
      </c>
    </row>
    <row r="404" spans="1:108">
      <c r="A404" s="28" t="str">
        <f>HYPERLINK("#Contents!A1", "Contents")</f>
        <v>Contents</v>
      </c>
    </row>
    <row r="405" spans="1:108">
      <c r="A405" s="29" t="s">
        <v>217</v>
      </c>
      <c r="DD405" s="37" t="str">
        <f>LEFT(A405, FIND(" ", A405) - 2)</f>
        <v>Table_Q1.1</v>
      </c>
    </row>
    <row r="406" spans="1:108">
      <c r="A406" t="s">
        <v>1</v>
      </c>
    </row>
    <row r="407" spans="1:108" ht="17" thickBot="1">
      <c r="A407" t="s">
        <v>207</v>
      </c>
    </row>
    <row r="408" spans="1:108" ht="36" customHeight="1">
      <c r="A408" t="s">
        <v>207</v>
      </c>
      <c r="B408" s="71" t="s">
        <v>14</v>
      </c>
      <c r="C408" s="70" t="s">
        <v>2</v>
      </c>
      <c r="D408" s="70"/>
      <c r="E408" s="69" t="s">
        <v>3</v>
      </c>
      <c r="F408" s="70"/>
      <c r="G408" s="70"/>
      <c r="H408" s="70"/>
      <c r="I408" s="70"/>
      <c r="J408" s="73"/>
      <c r="K408" s="69" t="s">
        <v>4</v>
      </c>
      <c r="L408" s="70"/>
      <c r="M408" s="70"/>
      <c r="N408" s="70"/>
      <c r="O408" s="70"/>
      <c r="P408" s="70"/>
      <c r="Q408" s="70"/>
      <c r="R408" s="70"/>
      <c r="S408" s="70"/>
      <c r="T408" s="70"/>
      <c r="U408" s="70"/>
      <c r="V408" s="70"/>
      <c r="W408" s="69" t="s">
        <v>5</v>
      </c>
      <c r="X408" s="70"/>
      <c r="Y408" s="70"/>
      <c r="Z408" s="70"/>
      <c r="AA408" s="69" t="s">
        <v>6</v>
      </c>
      <c r="AB408" s="70"/>
      <c r="AC408" s="70"/>
      <c r="AD408" s="69" t="s">
        <v>7</v>
      </c>
      <c r="AE408" s="70"/>
      <c r="AF408" s="70"/>
      <c r="AG408" s="70"/>
      <c r="AH408" s="69" t="s">
        <v>8</v>
      </c>
      <c r="AI408" s="70"/>
      <c r="AJ408" s="69" t="s">
        <v>9</v>
      </c>
      <c r="AK408" s="70"/>
      <c r="AL408" s="70"/>
      <c r="AM408" s="70"/>
      <c r="AN408" s="70"/>
      <c r="AO408" s="70"/>
      <c r="AP408" s="69" t="s">
        <v>10</v>
      </c>
      <c r="AQ408" s="70"/>
      <c r="AR408" s="70"/>
      <c r="AS408" s="70"/>
      <c r="AT408" s="70"/>
      <c r="AU408" s="70"/>
      <c r="AV408" s="70"/>
      <c r="AW408" s="70"/>
      <c r="AX408" s="69" t="s">
        <v>11</v>
      </c>
      <c r="AY408" s="70"/>
      <c r="AZ408" s="2" t="s">
        <v>12</v>
      </c>
      <c r="BA408" s="3" t="s">
        <v>13</v>
      </c>
    </row>
    <row r="409" spans="1:108" ht="50" customHeight="1" thickBot="1">
      <c r="A409" t="s">
        <v>207</v>
      </c>
      <c r="B409" s="72" t="s">
        <v>14</v>
      </c>
      <c r="C409" s="4" t="s">
        <v>15</v>
      </c>
      <c r="D409" s="5" t="s">
        <v>16</v>
      </c>
      <c r="E409" s="6" t="s">
        <v>17</v>
      </c>
      <c r="F409" s="4" t="s">
        <v>18</v>
      </c>
      <c r="G409" s="4" t="s">
        <v>19</v>
      </c>
      <c r="H409" s="4" t="s">
        <v>20</v>
      </c>
      <c r="I409" s="4" t="s">
        <v>21</v>
      </c>
      <c r="J409" s="7" t="s">
        <v>22</v>
      </c>
      <c r="K409" s="6" t="s">
        <v>23</v>
      </c>
      <c r="L409" s="4" t="s">
        <v>24</v>
      </c>
      <c r="M409" s="4" t="s">
        <v>25</v>
      </c>
      <c r="N409" s="4" t="s">
        <v>26</v>
      </c>
      <c r="O409" s="4" t="s">
        <v>27</v>
      </c>
      <c r="P409" s="4" t="s">
        <v>28</v>
      </c>
      <c r="Q409" s="4" t="s">
        <v>29</v>
      </c>
      <c r="R409" s="4" t="s">
        <v>30</v>
      </c>
      <c r="S409" s="4" t="s">
        <v>31</v>
      </c>
      <c r="T409" s="4" t="s">
        <v>32</v>
      </c>
      <c r="U409" s="4" t="s">
        <v>33</v>
      </c>
      <c r="V409" s="4" t="s">
        <v>34</v>
      </c>
      <c r="W409" s="6" t="s">
        <v>35</v>
      </c>
      <c r="X409" s="4" t="s">
        <v>36</v>
      </c>
      <c r="Y409" s="4" t="s">
        <v>37</v>
      </c>
      <c r="Z409" s="4" t="s">
        <v>38</v>
      </c>
      <c r="AA409" s="6" t="s">
        <v>236</v>
      </c>
      <c r="AB409" s="4" t="s">
        <v>237</v>
      </c>
      <c r="AC409" s="4" t="s">
        <v>238</v>
      </c>
      <c r="AD409" s="6" t="s">
        <v>39</v>
      </c>
      <c r="AE409" s="4" t="s">
        <v>40</v>
      </c>
      <c r="AF409" s="4" t="s">
        <v>41</v>
      </c>
      <c r="AG409" s="4" t="s">
        <v>42</v>
      </c>
      <c r="AH409" s="6" t="s">
        <v>43</v>
      </c>
      <c r="AI409" s="4" t="s">
        <v>44</v>
      </c>
      <c r="AJ409" s="6" t="s">
        <v>39</v>
      </c>
      <c r="AK409" s="4" t="s">
        <v>40</v>
      </c>
      <c r="AL409" s="4" t="s">
        <v>41</v>
      </c>
      <c r="AM409" s="4" t="s">
        <v>45</v>
      </c>
      <c r="AN409" s="4" t="s">
        <v>42</v>
      </c>
      <c r="AO409" s="4" t="s">
        <v>46</v>
      </c>
      <c r="AP409" s="6" t="s">
        <v>47</v>
      </c>
      <c r="AQ409" s="4" t="s">
        <v>48</v>
      </c>
      <c r="AR409" s="4" t="s">
        <v>49</v>
      </c>
      <c r="AS409" s="4" t="s">
        <v>50</v>
      </c>
      <c r="AT409" s="4" t="s">
        <v>51</v>
      </c>
      <c r="AU409" s="4" t="s">
        <v>52</v>
      </c>
      <c r="AV409" s="4" t="s">
        <v>53</v>
      </c>
      <c r="AW409" s="4" t="s">
        <v>54</v>
      </c>
      <c r="AX409" s="6" t="s">
        <v>55</v>
      </c>
      <c r="AY409" s="4" t="s">
        <v>56</v>
      </c>
      <c r="AZ409" s="6" t="s">
        <v>57</v>
      </c>
      <c r="BA409" s="8" t="s">
        <v>58</v>
      </c>
    </row>
    <row r="410" spans="1:108">
      <c r="A410" t="s">
        <v>59</v>
      </c>
      <c r="B410" s="9">
        <v>12128</v>
      </c>
      <c r="C410" s="1">
        <v>6680</v>
      </c>
      <c r="D410" s="1">
        <v>5448</v>
      </c>
      <c r="E410" s="1">
        <v>1037</v>
      </c>
      <c r="F410" s="1">
        <v>1771</v>
      </c>
      <c r="G410" s="1">
        <v>2122</v>
      </c>
      <c r="H410" s="1">
        <v>2148</v>
      </c>
      <c r="I410" s="1">
        <v>2058</v>
      </c>
      <c r="J410" s="1">
        <v>2992</v>
      </c>
      <c r="K410" s="1">
        <v>1485</v>
      </c>
      <c r="L410" s="1">
        <v>1820</v>
      </c>
      <c r="M410" s="1">
        <v>1145</v>
      </c>
      <c r="N410" s="1">
        <v>1269</v>
      </c>
      <c r="O410" s="1">
        <v>983</v>
      </c>
      <c r="P410" s="1">
        <v>838</v>
      </c>
      <c r="Q410" s="1">
        <v>1120</v>
      </c>
      <c r="R410" s="1">
        <v>541</v>
      </c>
      <c r="S410" s="1">
        <v>1323</v>
      </c>
      <c r="T410" s="1">
        <v>10524</v>
      </c>
      <c r="U410" s="1">
        <v>990</v>
      </c>
      <c r="V410" s="1">
        <v>614</v>
      </c>
      <c r="W410" s="1">
        <v>2721</v>
      </c>
      <c r="X410" s="1">
        <v>3030</v>
      </c>
      <c r="Y410" s="1">
        <v>1901</v>
      </c>
      <c r="Z410" s="1">
        <v>4476</v>
      </c>
      <c r="AA410" s="1">
        <v>3440</v>
      </c>
      <c r="AB410" s="1">
        <v>4908</v>
      </c>
      <c r="AC410" s="1">
        <v>3780</v>
      </c>
      <c r="AD410" s="1">
        <v>3819</v>
      </c>
      <c r="AE410" s="1">
        <v>2874</v>
      </c>
      <c r="AF410" s="1">
        <v>688</v>
      </c>
      <c r="AG410" s="1">
        <v>957</v>
      </c>
      <c r="AH410" s="1">
        <v>4399</v>
      </c>
      <c r="AI410" s="1">
        <v>4209</v>
      </c>
      <c r="AJ410" s="1">
        <v>2609</v>
      </c>
      <c r="AK410" s="1">
        <v>4258</v>
      </c>
      <c r="AL410" s="1">
        <v>852</v>
      </c>
      <c r="AM410" s="1">
        <v>370</v>
      </c>
      <c r="AN410" s="1">
        <v>1009</v>
      </c>
      <c r="AO410" s="1">
        <v>1930</v>
      </c>
      <c r="AP410" s="1">
        <v>1777</v>
      </c>
      <c r="AQ410" s="1">
        <v>5699</v>
      </c>
      <c r="AR410" s="1">
        <v>2133</v>
      </c>
      <c r="AS410" s="1">
        <v>3721</v>
      </c>
      <c r="AT410" s="1">
        <v>3202</v>
      </c>
      <c r="AU410" s="1">
        <v>5435</v>
      </c>
      <c r="AV410" s="1">
        <v>3639</v>
      </c>
      <c r="AW410" s="1">
        <v>5893</v>
      </c>
      <c r="AX410" s="1">
        <v>3690</v>
      </c>
      <c r="AY410" s="1">
        <v>1599</v>
      </c>
      <c r="AZ410" s="1">
        <v>6299</v>
      </c>
      <c r="BA410" s="10">
        <v>5449</v>
      </c>
    </row>
    <row r="411" spans="1:108">
      <c r="A411" t="s">
        <v>60</v>
      </c>
      <c r="B411" s="9">
        <v>12128</v>
      </c>
      <c r="C411" s="1">
        <v>6185</v>
      </c>
      <c r="D411" s="1">
        <v>5943</v>
      </c>
      <c r="E411" s="1">
        <v>1339</v>
      </c>
      <c r="F411" s="1">
        <v>2087</v>
      </c>
      <c r="G411" s="1">
        <v>1940</v>
      </c>
      <c r="H411" s="1">
        <v>2151</v>
      </c>
      <c r="I411" s="1">
        <v>1811</v>
      </c>
      <c r="J411" s="1">
        <v>2799</v>
      </c>
      <c r="K411" s="1">
        <v>1634</v>
      </c>
      <c r="L411" s="1">
        <v>1709</v>
      </c>
      <c r="M411" s="1">
        <v>1069</v>
      </c>
      <c r="N411" s="1">
        <v>1160</v>
      </c>
      <c r="O411" s="1">
        <v>1096</v>
      </c>
      <c r="P411" s="1">
        <v>906</v>
      </c>
      <c r="Q411" s="1">
        <v>1028</v>
      </c>
      <c r="R411" s="1">
        <v>507</v>
      </c>
      <c r="S411" s="1">
        <v>1369</v>
      </c>
      <c r="T411" s="1">
        <v>10478</v>
      </c>
      <c r="U411" s="1">
        <v>1052</v>
      </c>
      <c r="V411" s="1">
        <v>598</v>
      </c>
      <c r="W411" s="1">
        <v>4366</v>
      </c>
      <c r="X411" s="1">
        <v>2971</v>
      </c>
      <c r="Y411" s="1">
        <v>1492</v>
      </c>
      <c r="Z411" s="1">
        <v>3299</v>
      </c>
      <c r="AA411" s="1">
        <v>3638</v>
      </c>
      <c r="AB411" s="1">
        <v>4245</v>
      </c>
      <c r="AC411" s="1">
        <v>4245</v>
      </c>
      <c r="AD411" s="1">
        <v>3669</v>
      </c>
      <c r="AE411" s="1">
        <v>2701</v>
      </c>
      <c r="AF411" s="1">
        <v>985</v>
      </c>
      <c r="AG411" s="1">
        <v>1042</v>
      </c>
      <c r="AH411" s="1">
        <v>4483</v>
      </c>
      <c r="AI411" s="1">
        <v>4125</v>
      </c>
      <c r="AJ411" s="1">
        <v>2557</v>
      </c>
      <c r="AK411" s="1">
        <v>4253</v>
      </c>
      <c r="AL411" s="1">
        <v>977</v>
      </c>
      <c r="AM411" s="1">
        <v>318</v>
      </c>
      <c r="AN411" s="1">
        <v>1058</v>
      </c>
      <c r="AO411" s="1">
        <v>1822</v>
      </c>
      <c r="AP411" s="1">
        <v>1816</v>
      </c>
      <c r="AQ411" s="1">
        <v>5679</v>
      </c>
      <c r="AR411" s="1">
        <v>2190</v>
      </c>
      <c r="AS411" s="1">
        <v>3624</v>
      </c>
      <c r="AT411" s="1">
        <v>3163</v>
      </c>
      <c r="AU411" s="1">
        <v>5320</v>
      </c>
      <c r="AV411" s="1">
        <v>3614</v>
      </c>
      <c r="AW411" s="1">
        <v>5866</v>
      </c>
      <c r="AX411" s="1">
        <v>3671</v>
      </c>
      <c r="AY411" s="1">
        <v>1500</v>
      </c>
      <c r="AZ411" s="1">
        <v>6265</v>
      </c>
      <c r="BA411" s="10">
        <v>5438</v>
      </c>
    </row>
    <row r="412" spans="1:108">
      <c r="A412" t="s">
        <v>216</v>
      </c>
      <c r="B412" s="9">
        <v>718</v>
      </c>
      <c r="C412" s="1">
        <v>340</v>
      </c>
      <c r="D412" s="1">
        <v>378</v>
      </c>
      <c r="E412" s="1">
        <v>72</v>
      </c>
      <c r="F412" s="1">
        <v>99</v>
      </c>
      <c r="G412" s="1">
        <v>115</v>
      </c>
      <c r="H412" s="1">
        <v>128</v>
      </c>
      <c r="I412" s="1">
        <v>127</v>
      </c>
      <c r="J412" s="1">
        <v>176</v>
      </c>
      <c r="K412" s="1">
        <v>86</v>
      </c>
      <c r="L412" s="1">
        <v>138</v>
      </c>
      <c r="M412" s="1">
        <v>63</v>
      </c>
      <c r="N412" s="1">
        <v>90</v>
      </c>
      <c r="O412" s="1">
        <v>71</v>
      </c>
      <c r="P412" s="1">
        <v>43</v>
      </c>
      <c r="Q412" s="1">
        <v>49</v>
      </c>
      <c r="R412" s="1">
        <v>12</v>
      </c>
      <c r="S412" s="1">
        <v>57</v>
      </c>
      <c r="T412" s="1">
        <v>608</v>
      </c>
      <c r="U412" s="1">
        <v>77</v>
      </c>
      <c r="V412" s="1">
        <v>33</v>
      </c>
      <c r="W412" s="1">
        <v>212</v>
      </c>
      <c r="X412" s="1">
        <v>141</v>
      </c>
      <c r="Y412" s="1">
        <v>74</v>
      </c>
      <c r="Z412" s="1">
        <v>291</v>
      </c>
      <c r="AA412" s="1">
        <v>177</v>
      </c>
      <c r="AB412" s="1">
        <v>223</v>
      </c>
      <c r="AC412" s="1">
        <v>317</v>
      </c>
      <c r="AD412" s="1">
        <v>138</v>
      </c>
      <c r="AE412" s="1">
        <v>189</v>
      </c>
      <c r="AF412" s="1">
        <v>127</v>
      </c>
      <c r="AG412" s="1">
        <v>96</v>
      </c>
      <c r="AH412" s="1">
        <v>169</v>
      </c>
      <c r="AI412" s="1">
        <v>388</v>
      </c>
      <c r="AJ412" s="1">
        <v>97</v>
      </c>
      <c r="AK412" s="1">
        <v>251</v>
      </c>
      <c r="AL412" s="1">
        <v>112</v>
      </c>
      <c r="AM412" s="1">
        <v>83</v>
      </c>
      <c r="AN412" s="1">
        <v>54</v>
      </c>
      <c r="AO412" s="1">
        <v>78</v>
      </c>
      <c r="AP412" s="1">
        <v>67</v>
      </c>
      <c r="AQ412" s="1">
        <v>469</v>
      </c>
      <c r="AR412" s="1">
        <v>150</v>
      </c>
      <c r="AS412" s="1">
        <v>221</v>
      </c>
      <c r="AT412" s="1">
        <v>211</v>
      </c>
      <c r="AU412" s="1">
        <v>266</v>
      </c>
      <c r="AV412" s="1">
        <v>410</v>
      </c>
      <c r="AW412" s="1">
        <v>205</v>
      </c>
      <c r="AX412" s="1">
        <v>1</v>
      </c>
      <c r="AY412" s="1">
        <v>1</v>
      </c>
      <c r="AZ412" s="1">
        <v>327</v>
      </c>
      <c r="BA412" s="10">
        <v>394</v>
      </c>
    </row>
    <row r="413" spans="1:108">
      <c r="A413" t="s">
        <v>207</v>
      </c>
      <c r="B413" s="11">
        <v>5.9200000000000003E-2</v>
      </c>
      <c r="C413" s="12">
        <v>5.5E-2</v>
      </c>
      <c r="D413" s="12">
        <v>6.3600000000000004E-2</v>
      </c>
      <c r="E413" s="12">
        <v>5.3900000000000003E-2</v>
      </c>
      <c r="F413" s="12">
        <v>4.7300000000000002E-2</v>
      </c>
      <c r="G413" s="12">
        <v>5.9400000000000001E-2</v>
      </c>
      <c r="H413" s="12">
        <v>5.96E-2</v>
      </c>
      <c r="I413" s="12">
        <v>7.0199999999999999E-2</v>
      </c>
      <c r="J413" s="12">
        <v>6.2899999999999998E-2</v>
      </c>
      <c r="K413" s="12">
        <v>5.28E-2</v>
      </c>
      <c r="L413" s="12">
        <v>8.0799999999999997E-2</v>
      </c>
      <c r="M413" s="12">
        <v>5.8900000000000001E-2</v>
      </c>
      <c r="N413" s="12">
        <v>7.7499999999999999E-2</v>
      </c>
      <c r="O413" s="12">
        <v>6.4500000000000002E-2</v>
      </c>
      <c r="P413" s="12">
        <v>4.7E-2</v>
      </c>
      <c r="Q413" s="12">
        <v>4.7600000000000003E-2</v>
      </c>
      <c r="R413" s="12">
        <v>2.2800000000000001E-2</v>
      </c>
      <c r="S413" s="12">
        <v>4.1599999999999998E-2</v>
      </c>
      <c r="T413" s="12">
        <v>5.8000000000000003E-2</v>
      </c>
      <c r="U413" s="12">
        <v>7.2999999999999995E-2</v>
      </c>
      <c r="V413" s="12">
        <v>5.4800000000000001E-2</v>
      </c>
      <c r="W413" s="12">
        <v>4.8599999999999997E-2</v>
      </c>
      <c r="X413" s="12">
        <v>4.7399999999999998E-2</v>
      </c>
      <c r="Y413" s="12">
        <v>4.9700000000000001E-2</v>
      </c>
      <c r="Z413" s="12">
        <v>8.8099999999999998E-2</v>
      </c>
      <c r="AA413" s="12">
        <v>4.87E-2</v>
      </c>
      <c r="AB413" s="12">
        <v>5.2600000000000001E-2</v>
      </c>
      <c r="AC413" s="12">
        <v>7.4800000000000005E-2</v>
      </c>
      <c r="AD413" s="12">
        <v>3.7699999999999997E-2</v>
      </c>
      <c r="AE413" s="14">
        <v>7.0000000000000007E-2</v>
      </c>
      <c r="AF413" s="12">
        <v>0.12870000000000001</v>
      </c>
      <c r="AG413" s="12">
        <v>9.2399999999999996E-2</v>
      </c>
      <c r="AH413" s="12">
        <v>3.7600000000000001E-2</v>
      </c>
      <c r="AI413" s="12">
        <v>9.4100000000000003E-2</v>
      </c>
      <c r="AJ413" s="12">
        <v>3.7999999999999999E-2</v>
      </c>
      <c r="AK413" s="12">
        <v>5.8900000000000001E-2</v>
      </c>
      <c r="AL413" s="12">
        <v>0.11459999999999999</v>
      </c>
      <c r="AM413" s="12">
        <v>0.26069999999999999</v>
      </c>
      <c r="AN413" s="12">
        <v>5.0700000000000002E-2</v>
      </c>
      <c r="AO413" s="12">
        <v>4.2999999999999997E-2</v>
      </c>
      <c r="AP413" s="12">
        <v>3.6700000000000003E-2</v>
      </c>
      <c r="AQ413" s="12">
        <v>8.2500000000000004E-2</v>
      </c>
      <c r="AR413" s="12">
        <v>6.8599999999999994E-2</v>
      </c>
      <c r="AS413" s="12">
        <v>6.0999999999999999E-2</v>
      </c>
      <c r="AT413" s="12">
        <v>6.6699999999999995E-2</v>
      </c>
      <c r="AU413" s="14">
        <v>0.05</v>
      </c>
      <c r="AV413" s="12">
        <v>0.1134</v>
      </c>
      <c r="AW413" s="12">
        <v>3.5000000000000003E-2</v>
      </c>
      <c r="AX413" s="12">
        <v>2.0000000000000001E-4</v>
      </c>
      <c r="AY413" s="12">
        <v>8.9999999999999998E-4</v>
      </c>
      <c r="AZ413" s="12">
        <v>5.21E-2</v>
      </c>
      <c r="BA413" s="13">
        <v>7.2400000000000006E-2</v>
      </c>
    </row>
    <row r="414" spans="1:108">
      <c r="A414" t="s">
        <v>215</v>
      </c>
      <c r="B414" s="9">
        <v>731</v>
      </c>
      <c r="C414" s="1">
        <v>365</v>
      </c>
      <c r="D414" s="1">
        <v>366</v>
      </c>
      <c r="E414" s="1">
        <v>87</v>
      </c>
      <c r="F414" s="1">
        <v>121</v>
      </c>
      <c r="G414" s="1">
        <v>113</v>
      </c>
      <c r="H414" s="1">
        <v>122</v>
      </c>
      <c r="I414" s="1">
        <v>121</v>
      </c>
      <c r="J414" s="1">
        <v>167</v>
      </c>
      <c r="K414" s="1">
        <v>126</v>
      </c>
      <c r="L414" s="1">
        <v>114</v>
      </c>
      <c r="M414" s="1">
        <v>81</v>
      </c>
      <c r="N414" s="1">
        <v>62</v>
      </c>
      <c r="O414" s="1">
        <v>63</v>
      </c>
      <c r="P414" s="1">
        <v>52</v>
      </c>
      <c r="Q414" s="1">
        <v>54</v>
      </c>
      <c r="R414" s="1">
        <v>16</v>
      </c>
      <c r="S414" s="1">
        <v>58</v>
      </c>
      <c r="T414" s="1">
        <v>626</v>
      </c>
      <c r="U414" s="1">
        <v>50</v>
      </c>
      <c r="V414" s="1">
        <v>55</v>
      </c>
      <c r="W414" s="1">
        <v>246</v>
      </c>
      <c r="X414" s="1">
        <v>158</v>
      </c>
      <c r="Y414" s="1">
        <v>86</v>
      </c>
      <c r="Z414" s="1">
        <v>241</v>
      </c>
      <c r="AA414" s="1">
        <v>196</v>
      </c>
      <c r="AB414" s="1">
        <v>232</v>
      </c>
      <c r="AC414" s="1">
        <v>303</v>
      </c>
      <c r="AD414" s="1">
        <v>171</v>
      </c>
      <c r="AE414" s="1">
        <v>182</v>
      </c>
      <c r="AF414" s="1">
        <v>88</v>
      </c>
      <c r="AG414" s="1">
        <v>80</v>
      </c>
      <c r="AH414" s="1">
        <v>206</v>
      </c>
      <c r="AI414" s="1">
        <v>336</v>
      </c>
      <c r="AJ414" s="1">
        <v>137</v>
      </c>
      <c r="AK414" s="1">
        <v>280</v>
      </c>
      <c r="AL414" s="1">
        <v>74</v>
      </c>
      <c r="AM414" s="1">
        <v>43</v>
      </c>
      <c r="AN414" s="1">
        <v>44</v>
      </c>
      <c r="AO414" s="1">
        <v>103</v>
      </c>
      <c r="AP414" s="1">
        <v>94</v>
      </c>
      <c r="AQ414" s="1">
        <v>399</v>
      </c>
      <c r="AR414" s="1">
        <v>163</v>
      </c>
      <c r="AS414" s="1">
        <v>195</v>
      </c>
      <c r="AT414" s="1">
        <v>231</v>
      </c>
      <c r="AU414" s="1">
        <v>282</v>
      </c>
      <c r="AV414" s="1">
        <v>353</v>
      </c>
      <c r="AW414" s="1">
        <v>254</v>
      </c>
      <c r="AX414" s="1">
        <v>214</v>
      </c>
      <c r="AY414" s="1">
        <v>110</v>
      </c>
      <c r="AZ414" s="1">
        <v>384</v>
      </c>
      <c r="BA414" s="10">
        <v>371</v>
      </c>
    </row>
    <row r="415" spans="1:108">
      <c r="A415" t="s">
        <v>207</v>
      </c>
      <c r="B415" s="11">
        <v>6.0299999999999999E-2</v>
      </c>
      <c r="C415" s="12">
        <v>5.91E-2</v>
      </c>
      <c r="D415" s="12">
        <v>6.1600000000000002E-2</v>
      </c>
      <c r="E415" s="12">
        <v>6.5199999999999994E-2</v>
      </c>
      <c r="F415" s="12">
        <v>5.8099999999999999E-2</v>
      </c>
      <c r="G415" s="12">
        <v>5.8099999999999999E-2</v>
      </c>
      <c r="H415" s="12">
        <v>5.6899999999999999E-2</v>
      </c>
      <c r="I415" s="12">
        <v>6.6600000000000006E-2</v>
      </c>
      <c r="J415" s="12">
        <v>5.9700000000000003E-2</v>
      </c>
      <c r="K415" s="12">
        <v>7.7100000000000002E-2</v>
      </c>
      <c r="L415" s="12">
        <v>6.6500000000000004E-2</v>
      </c>
      <c r="M415" s="12">
        <v>7.5800000000000006E-2</v>
      </c>
      <c r="N415" s="12">
        <v>5.3600000000000002E-2</v>
      </c>
      <c r="O415" s="12">
        <v>5.7599999999999998E-2</v>
      </c>
      <c r="P415" s="12">
        <v>5.74E-2</v>
      </c>
      <c r="Q415" s="12">
        <v>5.21E-2</v>
      </c>
      <c r="R415" s="12">
        <v>3.2199999999999999E-2</v>
      </c>
      <c r="S415" s="12">
        <v>4.24E-2</v>
      </c>
      <c r="T415" s="12">
        <v>5.9799999999999999E-2</v>
      </c>
      <c r="U415" s="12">
        <v>4.7899999999999998E-2</v>
      </c>
      <c r="V415" s="12">
        <v>9.1800000000000007E-2</v>
      </c>
      <c r="W415" s="12">
        <v>5.6300000000000003E-2</v>
      </c>
      <c r="X415" s="12">
        <v>5.33E-2</v>
      </c>
      <c r="Y415" s="12">
        <v>5.79E-2</v>
      </c>
      <c r="Z415" s="12">
        <v>7.2999999999999995E-2</v>
      </c>
      <c r="AA415" s="12">
        <v>5.3900000000000003E-2</v>
      </c>
      <c r="AB415" s="12">
        <v>5.4600000000000003E-2</v>
      </c>
      <c r="AC415" s="12">
        <v>7.1499999999999994E-2</v>
      </c>
      <c r="AD415" s="12">
        <v>4.6699999999999998E-2</v>
      </c>
      <c r="AE415" s="12">
        <v>6.7599999999999993E-2</v>
      </c>
      <c r="AF415" s="12">
        <v>8.9800000000000005E-2</v>
      </c>
      <c r="AG415" s="12">
        <v>7.7100000000000002E-2</v>
      </c>
      <c r="AH415" s="12">
        <v>4.6100000000000002E-2</v>
      </c>
      <c r="AI415" s="12">
        <v>8.14E-2</v>
      </c>
      <c r="AJ415" s="12">
        <v>5.3600000000000002E-2</v>
      </c>
      <c r="AK415" s="12">
        <v>6.5799999999999997E-2</v>
      </c>
      <c r="AL415" s="12">
        <v>7.5899999999999995E-2</v>
      </c>
      <c r="AM415" s="12">
        <v>0.13389999999999999</v>
      </c>
      <c r="AN415" s="12">
        <v>4.1500000000000002E-2</v>
      </c>
      <c r="AO415" s="12">
        <v>5.6599999999999998E-2</v>
      </c>
      <c r="AP415" s="12">
        <v>5.16E-2</v>
      </c>
      <c r="AQ415" s="12">
        <v>7.0199999999999999E-2</v>
      </c>
      <c r="AR415" s="12">
        <v>7.46E-2</v>
      </c>
      <c r="AS415" s="12">
        <v>5.3900000000000003E-2</v>
      </c>
      <c r="AT415" s="12">
        <v>7.3200000000000001E-2</v>
      </c>
      <c r="AU415" s="12">
        <v>5.2999999999999999E-2</v>
      </c>
      <c r="AV415" s="12">
        <v>9.7699999999999995E-2</v>
      </c>
      <c r="AW415" s="12">
        <v>4.3299999999999998E-2</v>
      </c>
      <c r="AX415" s="12">
        <v>5.8400000000000001E-2</v>
      </c>
      <c r="AY415" s="12">
        <v>7.3099999999999998E-2</v>
      </c>
      <c r="AZ415" s="12">
        <v>6.1400000000000003E-2</v>
      </c>
      <c r="BA415" s="13">
        <v>6.8099999999999994E-2</v>
      </c>
    </row>
    <row r="416" spans="1:108">
      <c r="A416" t="s">
        <v>214</v>
      </c>
      <c r="B416" s="9">
        <v>911</v>
      </c>
      <c r="C416" s="1">
        <v>482</v>
      </c>
      <c r="D416" s="1">
        <v>429</v>
      </c>
      <c r="E416" s="1">
        <v>104</v>
      </c>
      <c r="F416" s="1">
        <v>144</v>
      </c>
      <c r="G416" s="1">
        <v>125</v>
      </c>
      <c r="H416" s="1">
        <v>146</v>
      </c>
      <c r="I416" s="1">
        <v>148</v>
      </c>
      <c r="J416" s="1">
        <v>245</v>
      </c>
      <c r="K416" s="1">
        <v>98</v>
      </c>
      <c r="L416" s="1">
        <v>148</v>
      </c>
      <c r="M416" s="1">
        <v>92</v>
      </c>
      <c r="N416" s="1">
        <v>94</v>
      </c>
      <c r="O416" s="1">
        <v>73</v>
      </c>
      <c r="P416" s="1">
        <v>66</v>
      </c>
      <c r="Q416" s="1">
        <v>76</v>
      </c>
      <c r="R416" s="1">
        <v>24</v>
      </c>
      <c r="S416" s="1">
        <v>101</v>
      </c>
      <c r="T416" s="1">
        <v>772</v>
      </c>
      <c r="U416" s="1">
        <v>93</v>
      </c>
      <c r="V416" s="1">
        <v>47</v>
      </c>
      <c r="W416" s="1">
        <v>291</v>
      </c>
      <c r="X416" s="1">
        <v>201</v>
      </c>
      <c r="Y416" s="1">
        <v>112</v>
      </c>
      <c r="Z416" s="1">
        <v>308</v>
      </c>
      <c r="AA416" s="1">
        <v>237</v>
      </c>
      <c r="AB416" s="1">
        <v>337</v>
      </c>
      <c r="AC416" s="1">
        <v>337</v>
      </c>
      <c r="AD416" s="1">
        <v>239</v>
      </c>
      <c r="AE416" s="1">
        <v>223</v>
      </c>
      <c r="AF416" s="1">
        <v>111</v>
      </c>
      <c r="AG416" s="1">
        <v>99</v>
      </c>
      <c r="AH416" s="1">
        <v>267</v>
      </c>
      <c r="AI416" s="1">
        <v>406</v>
      </c>
      <c r="AJ416" s="1">
        <v>166</v>
      </c>
      <c r="AK416" s="1">
        <v>343</v>
      </c>
      <c r="AL416" s="1">
        <v>117</v>
      </c>
      <c r="AM416" s="1">
        <v>40</v>
      </c>
      <c r="AN416" s="1">
        <v>70</v>
      </c>
      <c r="AO416" s="1">
        <v>127</v>
      </c>
      <c r="AP416" s="1">
        <v>116</v>
      </c>
      <c r="AQ416" s="1">
        <v>517</v>
      </c>
      <c r="AR416" s="1">
        <v>212</v>
      </c>
      <c r="AS416" s="1">
        <v>243</v>
      </c>
      <c r="AT416" s="1">
        <v>320</v>
      </c>
      <c r="AU416" s="1">
        <v>316</v>
      </c>
      <c r="AV416" s="1">
        <v>434</v>
      </c>
      <c r="AW416" s="1">
        <v>307</v>
      </c>
      <c r="AX416" s="1">
        <v>301</v>
      </c>
      <c r="AY416" s="1">
        <v>144</v>
      </c>
      <c r="AZ416" s="1">
        <v>496</v>
      </c>
      <c r="BA416" s="10">
        <v>467</v>
      </c>
    </row>
    <row r="417" spans="1:108">
      <c r="A417" t="s">
        <v>207</v>
      </c>
      <c r="B417" s="11">
        <v>7.51E-2</v>
      </c>
      <c r="C417" s="12">
        <v>7.7899999999999997E-2</v>
      </c>
      <c r="D417" s="12">
        <v>7.22E-2</v>
      </c>
      <c r="E417" s="12">
        <v>7.7399999999999997E-2</v>
      </c>
      <c r="F417" s="12">
        <v>6.8900000000000003E-2</v>
      </c>
      <c r="G417" s="12">
        <v>6.4500000000000002E-2</v>
      </c>
      <c r="H417" s="12">
        <v>6.8000000000000005E-2</v>
      </c>
      <c r="I417" s="12">
        <v>8.1500000000000003E-2</v>
      </c>
      <c r="J417" s="12">
        <v>8.7400000000000005E-2</v>
      </c>
      <c r="K417" s="12">
        <v>5.9799999999999999E-2</v>
      </c>
      <c r="L417" s="12">
        <v>8.6599999999999996E-2</v>
      </c>
      <c r="M417" s="12">
        <v>8.6400000000000005E-2</v>
      </c>
      <c r="N417" s="12">
        <v>8.1299999999999997E-2</v>
      </c>
      <c r="O417" s="12">
        <v>6.6400000000000001E-2</v>
      </c>
      <c r="P417" s="12">
        <v>7.2300000000000003E-2</v>
      </c>
      <c r="Q417" s="12">
        <v>7.4300000000000005E-2</v>
      </c>
      <c r="R417" s="12">
        <v>4.7800000000000002E-2</v>
      </c>
      <c r="S417" s="12">
        <v>7.3499999999999996E-2</v>
      </c>
      <c r="T417" s="12">
        <v>7.3700000000000002E-2</v>
      </c>
      <c r="U417" s="12">
        <v>8.7900000000000006E-2</v>
      </c>
      <c r="V417" s="12">
        <v>7.8E-2</v>
      </c>
      <c r="W417" s="12">
        <v>6.6600000000000006E-2</v>
      </c>
      <c r="X417" s="12">
        <v>6.7599999999999993E-2</v>
      </c>
      <c r="Y417" s="12">
        <v>7.4800000000000005E-2</v>
      </c>
      <c r="Z417" s="12">
        <v>9.3399999999999997E-2</v>
      </c>
      <c r="AA417" s="12">
        <v>6.5100000000000005E-2</v>
      </c>
      <c r="AB417" s="12">
        <v>7.9299999999999995E-2</v>
      </c>
      <c r="AC417" s="12">
        <v>7.9500000000000001E-2</v>
      </c>
      <c r="AD417" s="12">
        <v>6.5199999999999994E-2</v>
      </c>
      <c r="AE417" s="12">
        <v>8.2500000000000004E-2</v>
      </c>
      <c r="AF417" s="12">
        <v>0.1124</v>
      </c>
      <c r="AG417" s="12">
        <v>9.4700000000000006E-2</v>
      </c>
      <c r="AH417" s="12">
        <v>5.96E-2</v>
      </c>
      <c r="AI417" s="12">
        <v>9.8500000000000004E-2</v>
      </c>
      <c r="AJ417" s="12">
        <v>6.4799999999999996E-2</v>
      </c>
      <c r="AK417" s="12">
        <v>8.0699999999999994E-2</v>
      </c>
      <c r="AL417" s="12">
        <v>0.1197</v>
      </c>
      <c r="AM417" s="12">
        <v>0.126</v>
      </c>
      <c r="AN417" s="12">
        <v>6.6299999999999998E-2</v>
      </c>
      <c r="AO417" s="12">
        <v>6.9500000000000006E-2</v>
      </c>
      <c r="AP417" s="12">
        <v>6.4000000000000001E-2</v>
      </c>
      <c r="AQ417" s="12">
        <v>9.11E-2</v>
      </c>
      <c r="AR417" s="12">
        <v>9.7000000000000003E-2</v>
      </c>
      <c r="AS417" s="12">
        <v>6.7199999999999996E-2</v>
      </c>
      <c r="AT417" s="12">
        <v>0.1012</v>
      </c>
      <c r="AU417" s="12">
        <v>5.9299999999999999E-2</v>
      </c>
      <c r="AV417" s="14">
        <v>0.12</v>
      </c>
      <c r="AW417" s="12">
        <v>5.2299999999999999E-2</v>
      </c>
      <c r="AX417" s="12">
        <v>8.2000000000000003E-2</v>
      </c>
      <c r="AY417" s="12">
        <v>9.5699999999999993E-2</v>
      </c>
      <c r="AZ417" s="12">
        <v>7.9100000000000004E-2</v>
      </c>
      <c r="BA417" s="13">
        <v>8.5800000000000001E-2</v>
      </c>
    </row>
    <row r="418" spans="1:108">
      <c r="A418" t="s">
        <v>115</v>
      </c>
      <c r="B418" s="9">
        <v>9768</v>
      </c>
      <c r="C418" s="1">
        <v>4998</v>
      </c>
      <c r="D418" s="1">
        <v>4770</v>
      </c>
      <c r="E418" s="1">
        <v>1076</v>
      </c>
      <c r="F418" s="1">
        <v>1723</v>
      </c>
      <c r="G418" s="1">
        <v>1587</v>
      </c>
      <c r="H418" s="1">
        <v>1754</v>
      </c>
      <c r="I418" s="1">
        <v>1416</v>
      </c>
      <c r="J418" s="1">
        <v>2211</v>
      </c>
      <c r="K418" s="1">
        <v>1324</v>
      </c>
      <c r="L418" s="1">
        <v>1309</v>
      </c>
      <c r="M418" s="1">
        <v>832</v>
      </c>
      <c r="N418" s="1">
        <v>914</v>
      </c>
      <c r="O418" s="1">
        <v>889</v>
      </c>
      <c r="P418" s="1">
        <v>746</v>
      </c>
      <c r="Q418" s="1">
        <v>849</v>
      </c>
      <c r="R418" s="1">
        <v>455</v>
      </c>
      <c r="S418" s="1">
        <v>1153</v>
      </c>
      <c r="T418" s="1">
        <v>8471</v>
      </c>
      <c r="U418" s="1">
        <v>833</v>
      </c>
      <c r="V418" s="1">
        <v>464</v>
      </c>
      <c r="W418" s="1">
        <v>3618</v>
      </c>
      <c r="X418" s="1">
        <v>2471</v>
      </c>
      <c r="Y418" s="1">
        <v>1220</v>
      </c>
      <c r="Z418" s="1">
        <v>2459</v>
      </c>
      <c r="AA418" s="1">
        <v>3028</v>
      </c>
      <c r="AB418" s="1">
        <v>3453</v>
      </c>
      <c r="AC418" s="1">
        <v>3287</v>
      </c>
      <c r="AD418" s="1">
        <v>3120</v>
      </c>
      <c r="AE418" s="1">
        <v>2106</v>
      </c>
      <c r="AF418" s="1">
        <v>659</v>
      </c>
      <c r="AG418" s="1">
        <v>767</v>
      </c>
      <c r="AH418" s="1">
        <v>3841</v>
      </c>
      <c r="AI418" s="1">
        <v>2995</v>
      </c>
      <c r="AJ418" s="1">
        <v>2157</v>
      </c>
      <c r="AK418" s="1">
        <v>3380</v>
      </c>
      <c r="AL418" s="1">
        <v>674</v>
      </c>
      <c r="AM418" s="1">
        <v>152</v>
      </c>
      <c r="AN418" s="1">
        <v>890</v>
      </c>
      <c r="AO418" s="1">
        <v>1514</v>
      </c>
      <c r="AP418" s="1">
        <v>1540</v>
      </c>
      <c r="AQ418" s="1">
        <v>4295</v>
      </c>
      <c r="AR418" s="1">
        <v>1664</v>
      </c>
      <c r="AS418" s="1">
        <v>2965</v>
      </c>
      <c r="AT418" s="1">
        <v>2401</v>
      </c>
      <c r="AU418" s="1">
        <v>4456</v>
      </c>
      <c r="AV418" s="1">
        <v>2418</v>
      </c>
      <c r="AW418" s="1">
        <v>5100</v>
      </c>
      <c r="AX418" s="1">
        <v>3155</v>
      </c>
      <c r="AY418" s="1">
        <v>1245</v>
      </c>
      <c r="AZ418" s="1">
        <v>5058</v>
      </c>
      <c r="BA418" s="10">
        <v>4207</v>
      </c>
    </row>
    <row r="419" spans="1:108" ht="17" thickBot="1">
      <c r="A419" t="s">
        <v>207</v>
      </c>
      <c r="B419" s="15">
        <v>0.8054</v>
      </c>
      <c r="C419" s="16">
        <v>0.80800000000000005</v>
      </c>
      <c r="D419" s="16">
        <v>0.80259999999999998</v>
      </c>
      <c r="E419" s="16">
        <v>0.8034</v>
      </c>
      <c r="F419" s="16">
        <v>0.8256</v>
      </c>
      <c r="G419" s="16">
        <v>0.81799999999999995</v>
      </c>
      <c r="H419" s="16">
        <v>0.8155</v>
      </c>
      <c r="I419" s="16">
        <v>0.78169999999999995</v>
      </c>
      <c r="J419" s="21">
        <v>0.79</v>
      </c>
      <c r="K419" s="16">
        <v>0.81020000000000003</v>
      </c>
      <c r="L419" s="16">
        <v>0.7661</v>
      </c>
      <c r="M419" s="16">
        <v>0.77890000000000004</v>
      </c>
      <c r="N419" s="16">
        <v>0.78759999999999997</v>
      </c>
      <c r="O419" s="16">
        <v>0.81140000000000001</v>
      </c>
      <c r="P419" s="16">
        <v>0.82320000000000004</v>
      </c>
      <c r="Q419" s="16">
        <v>0.82599999999999996</v>
      </c>
      <c r="R419" s="16">
        <v>0.89710000000000001</v>
      </c>
      <c r="S419" s="16">
        <v>0.84240000000000004</v>
      </c>
      <c r="T419" s="16">
        <v>0.8085</v>
      </c>
      <c r="U419" s="16">
        <v>0.79120000000000001</v>
      </c>
      <c r="V419" s="16">
        <v>0.77539999999999998</v>
      </c>
      <c r="W419" s="16">
        <v>0.8286</v>
      </c>
      <c r="X419" s="16">
        <v>0.83169999999999999</v>
      </c>
      <c r="Y419" s="16">
        <v>0.81769999999999998</v>
      </c>
      <c r="Z419" s="16">
        <v>0.74539999999999995</v>
      </c>
      <c r="AA419" s="16">
        <v>0.83230000000000004</v>
      </c>
      <c r="AB419" s="16">
        <v>0.8135</v>
      </c>
      <c r="AC419" s="16">
        <v>0.77429999999999999</v>
      </c>
      <c r="AD419" s="16">
        <v>0.85040000000000004</v>
      </c>
      <c r="AE419" s="16">
        <v>0.77990000000000004</v>
      </c>
      <c r="AF419" s="16">
        <v>0.66910000000000003</v>
      </c>
      <c r="AG419" s="16">
        <v>0.73580000000000001</v>
      </c>
      <c r="AH419" s="16">
        <v>0.85680000000000001</v>
      </c>
      <c r="AI419" s="16">
        <v>0.72599999999999998</v>
      </c>
      <c r="AJ419" s="16">
        <v>0.84370000000000001</v>
      </c>
      <c r="AK419" s="16">
        <v>0.79459999999999997</v>
      </c>
      <c r="AL419" s="16">
        <v>0.68979999999999997</v>
      </c>
      <c r="AM419" s="16">
        <v>0.47949999999999998</v>
      </c>
      <c r="AN419" s="16">
        <v>0.84150000000000003</v>
      </c>
      <c r="AO419" s="16">
        <v>0.83099999999999996</v>
      </c>
      <c r="AP419" s="16">
        <v>0.84770000000000001</v>
      </c>
      <c r="AQ419" s="16">
        <v>0.75619999999999998</v>
      </c>
      <c r="AR419" s="16">
        <v>0.75990000000000002</v>
      </c>
      <c r="AS419" s="16">
        <v>0.81789999999999996</v>
      </c>
      <c r="AT419" s="16">
        <v>0.75890000000000002</v>
      </c>
      <c r="AU419" s="16">
        <v>0.83760000000000001</v>
      </c>
      <c r="AV419" s="16">
        <v>0.66890000000000005</v>
      </c>
      <c r="AW419" s="16">
        <v>0.86939999999999995</v>
      </c>
      <c r="AX419" s="16">
        <v>0.85929999999999995</v>
      </c>
      <c r="AY419" s="16">
        <v>0.83030000000000004</v>
      </c>
      <c r="AZ419" s="16">
        <v>0.80740000000000001</v>
      </c>
      <c r="BA419" s="18">
        <v>0.77370000000000005</v>
      </c>
    </row>
    <row r="420" spans="1:108">
      <c r="A420" t="s">
        <v>207</v>
      </c>
    </row>
    <row r="421" spans="1:108">
      <c r="A421" s="28" t="str">
        <f>HYPERLINK("#Contents!A1", "Contents")</f>
        <v>Contents</v>
      </c>
    </row>
    <row r="422" spans="1:108">
      <c r="A422" s="29" t="s">
        <v>218</v>
      </c>
      <c r="DD422" s="37" t="str">
        <f>LEFT(A422, FIND(" ", A422) - 2)</f>
        <v>Table_Q1.2</v>
      </c>
    </row>
    <row r="423" spans="1:108">
      <c r="A423" t="s">
        <v>1</v>
      </c>
    </row>
    <row r="424" spans="1:108" ht="17" thickBot="1">
      <c r="A424" t="s">
        <v>207</v>
      </c>
    </row>
    <row r="425" spans="1:108" ht="36" customHeight="1">
      <c r="A425" t="s">
        <v>207</v>
      </c>
      <c r="B425" s="71" t="s">
        <v>14</v>
      </c>
      <c r="C425" s="70" t="s">
        <v>2</v>
      </c>
      <c r="D425" s="70"/>
      <c r="E425" s="69" t="s">
        <v>3</v>
      </c>
      <c r="F425" s="70"/>
      <c r="G425" s="70"/>
      <c r="H425" s="70"/>
      <c r="I425" s="70"/>
      <c r="J425" s="73"/>
      <c r="K425" s="69" t="s">
        <v>4</v>
      </c>
      <c r="L425" s="70"/>
      <c r="M425" s="70"/>
      <c r="N425" s="70"/>
      <c r="O425" s="70"/>
      <c r="P425" s="70"/>
      <c r="Q425" s="70"/>
      <c r="R425" s="70"/>
      <c r="S425" s="70"/>
      <c r="T425" s="70"/>
      <c r="U425" s="70"/>
      <c r="V425" s="70"/>
      <c r="W425" s="69" t="s">
        <v>5</v>
      </c>
      <c r="X425" s="70"/>
      <c r="Y425" s="70"/>
      <c r="Z425" s="70"/>
      <c r="AA425" s="69" t="s">
        <v>6</v>
      </c>
      <c r="AB425" s="70"/>
      <c r="AC425" s="70"/>
      <c r="AD425" s="69" t="s">
        <v>7</v>
      </c>
      <c r="AE425" s="70"/>
      <c r="AF425" s="70"/>
      <c r="AG425" s="70"/>
      <c r="AH425" s="69" t="s">
        <v>8</v>
      </c>
      <c r="AI425" s="70"/>
      <c r="AJ425" s="69" t="s">
        <v>9</v>
      </c>
      <c r="AK425" s="70"/>
      <c r="AL425" s="70"/>
      <c r="AM425" s="70"/>
      <c r="AN425" s="70"/>
      <c r="AO425" s="70"/>
      <c r="AP425" s="69" t="s">
        <v>10</v>
      </c>
      <c r="AQ425" s="70"/>
      <c r="AR425" s="70"/>
      <c r="AS425" s="70"/>
      <c r="AT425" s="70"/>
      <c r="AU425" s="70"/>
      <c r="AV425" s="70"/>
      <c r="AW425" s="70"/>
      <c r="AX425" s="69" t="s">
        <v>11</v>
      </c>
      <c r="AY425" s="70"/>
      <c r="AZ425" s="2" t="s">
        <v>12</v>
      </c>
      <c r="BA425" s="3" t="s">
        <v>13</v>
      </c>
    </row>
    <row r="426" spans="1:108" ht="50" customHeight="1" thickBot="1">
      <c r="A426" t="s">
        <v>207</v>
      </c>
      <c r="B426" s="72" t="s">
        <v>14</v>
      </c>
      <c r="C426" s="4" t="s">
        <v>15</v>
      </c>
      <c r="D426" s="5" t="s">
        <v>16</v>
      </c>
      <c r="E426" s="6" t="s">
        <v>17</v>
      </c>
      <c r="F426" s="4" t="s">
        <v>18</v>
      </c>
      <c r="G426" s="4" t="s">
        <v>19</v>
      </c>
      <c r="H426" s="4" t="s">
        <v>20</v>
      </c>
      <c r="I426" s="4" t="s">
        <v>21</v>
      </c>
      <c r="J426" s="7" t="s">
        <v>22</v>
      </c>
      <c r="K426" s="6" t="s">
        <v>23</v>
      </c>
      <c r="L426" s="4" t="s">
        <v>24</v>
      </c>
      <c r="M426" s="4" t="s">
        <v>25</v>
      </c>
      <c r="N426" s="4" t="s">
        <v>26</v>
      </c>
      <c r="O426" s="4" t="s">
        <v>27</v>
      </c>
      <c r="P426" s="4" t="s">
        <v>28</v>
      </c>
      <c r="Q426" s="4" t="s">
        <v>29</v>
      </c>
      <c r="R426" s="4" t="s">
        <v>30</v>
      </c>
      <c r="S426" s="4" t="s">
        <v>31</v>
      </c>
      <c r="T426" s="4" t="s">
        <v>32</v>
      </c>
      <c r="U426" s="4" t="s">
        <v>33</v>
      </c>
      <c r="V426" s="4" t="s">
        <v>34</v>
      </c>
      <c r="W426" s="6" t="s">
        <v>35</v>
      </c>
      <c r="X426" s="4" t="s">
        <v>36</v>
      </c>
      <c r="Y426" s="4" t="s">
        <v>37</v>
      </c>
      <c r="Z426" s="4" t="s">
        <v>38</v>
      </c>
      <c r="AA426" s="6" t="s">
        <v>236</v>
      </c>
      <c r="AB426" s="4" t="s">
        <v>237</v>
      </c>
      <c r="AC426" s="4" t="s">
        <v>238</v>
      </c>
      <c r="AD426" s="6" t="s">
        <v>39</v>
      </c>
      <c r="AE426" s="4" t="s">
        <v>40</v>
      </c>
      <c r="AF426" s="4" t="s">
        <v>41</v>
      </c>
      <c r="AG426" s="4" t="s">
        <v>42</v>
      </c>
      <c r="AH426" s="6" t="s">
        <v>43</v>
      </c>
      <c r="AI426" s="4" t="s">
        <v>44</v>
      </c>
      <c r="AJ426" s="6" t="s">
        <v>39</v>
      </c>
      <c r="AK426" s="4" t="s">
        <v>40</v>
      </c>
      <c r="AL426" s="4" t="s">
        <v>41</v>
      </c>
      <c r="AM426" s="4" t="s">
        <v>45</v>
      </c>
      <c r="AN426" s="4" t="s">
        <v>42</v>
      </c>
      <c r="AO426" s="4" t="s">
        <v>46</v>
      </c>
      <c r="AP426" s="6" t="s">
        <v>47</v>
      </c>
      <c r="AQ426" s="4" t="s">
        <v>48</v>
      </c>
      <c r="AR426" s="4" t="s">
        <v>49</v>
      </c>
      <c r="AS426" s="4" t="s">
        <v>50</v>
      </c>
      <c r="AT426" s="4" t="s">
        <v>51</v>
      </c>
      <c r="AU426" s="4" t="s">
        <v>52</v>
      </c>
      <c r="AV426" s="4" t="s">
        <v>53</v>
      </c>
      <c r="AW426" s="4" t="s">
        <v>54</v>
      </c>
      <c r="AX426" s="6" t="s">
        <v>55</v>
      </c>
      <c r="AY426" s="4" t="s">
        <v>56</v>
      </c>
      <c r="AZ426" s="6" t="s">
        <v>57</v>
      </c>
      <c r="BA426" s="8" t="s">
        <v>58</v>
      </c>
    </row>
    <row r="427" spans="1:108">
      <c r="A427" t="s">
        <v>59</v>
      </c>
      <c r="B427" s="9">
        <v>12128</v>
      </c>
      <c r="C427" s="1">
        <v>6680</v>
      </c>
      <c r="D427" s="1">
        <v>5448</v>
      </c>
      <c r="E427" s="1">
        <v>1037</v>
      </c>
      <c r="F427" s="1">
        <v>1771</v>
      </c>
      <c r="G427" s="1">
        <v>2122</v>
      </c>
      <c r="H427" s="1">
        <v>2148</v>
      </c>
      <c r="I427" s="1">
        <v>2058</v>
      </c>
      <c r="J427" s="1">
        <v>2992</v>
      </c>
      <c r="K427" s="1">
        <v>1485</v>
      </c>
      <c r="L427" s="1">
        <v>1820</v>
      </c>
      <c r="M427" s="1">
        <v>1145</v>
      </c>
      <c r="N427" s="1">
        <v>1269</v>
      </c>
      <c r="O427" s="1">
        <v>983</v>
      </c>
      <c r="P427" s="1">
        <v>838</v>
      </c>
      <c r="Q427" s="1">
        <v>1120</v>
      </c>
      <c r="R427" s="1">
        <v>541</v>
      </c>
      <c r="S427" s="1">
        <v>1323</v>
      </c>
      <c r="T427" s="1">
        <v>10524</v>
      </c>
      <c r="U427" s="1">
        <v>990</v>
      </c>
      <c r="V427" s="1">
        <v>614</v>
      </c>
      <c r="W427" s="1">
        <v>2721</v>
      </c>
      <c r="X427" s="1">
        <v>3030</v>
      </c>
      <c r="Y427" s="1">
        <v>1901</v>
      </c>
      <c r="Z427" s="1">
        <v>4476</v>
      </c>
      <c r="AA427" s="1">
        <v>3440</v>
      </c>
      <c r="AB427" s="1">
        <v>4908</v>
      </c>
      <c r="AC427" s="1">
        <v>3780</v>
      </c>
      <c r="AD427" s="1">
        <v>3819</v>
      </c>
      <c r="AE427" s="1">
        <v>2874</v>
      </c>
      <c r="AF427" s="1">
        <v>688</v>
      </c>
      <c r="AG427" s="1">
        <v>957</v>
      </c>
      <c r="AH427" s="1">
        <v>4399</v>
      </c>
      <c r="AI427" s="1">
        <v>4209</v>
      </c>
      <c r="AJ427" s="1">
        <v>2609</v>
      </c>
      <c r="AK427" s="1">
        <v>4258</v>
      </c>
      <c r="AL427" s="1">
        <v>852</v>
      </c>
      <c r="AM427" s="1">
        <v>370</v>
      </c>
      <c r="AN427" s="1">
        <v>1009</v>
      </c>
      <c r="AO427" s="1">
        <v>1930</v>
      </c>
      <c r="AP427" s="1">
        <v>1777</v>
      </c>
      <c r="AQ427" s="1">
        <v>5699</v>
      </c>
      <c r="AR427" s="1">
        <v>2133</v>
      </c>
      <c r="AS427" s="1">
        <v>3721</v>
      </c>
      <c r="AT427" s="1">
        <v>3202</v>
      </c>
      <c r="AU427" s="1">
        <v>5435</v>
      </c>
      <c r="AV427" s="1">
        <v>3639</v>
      </c>
      <c r="AW427" s="1">
        <v>5893</v>
      </c>
      <c r="AX427" s="1">
        <v>3690</v>
      </c>
      <c r="AY427" s="1">
        <v>1599</v>
      </c>
      <c r="AZ427" s="1">
        <v>6299</v>
      </c>
      <c r="BA427" s="10">
        <v>5449</v>
      </c>
    </row>
    <row r="428" spans="1:108">
      <c r="A428" t="s">
        <v>60</v>
      </c>
      <c r="B428" s="9">
        <v>12128</v>
      </c>
      <c r="C428" s="1">
        <v>6185</v>
      </c>
      <c r="D428" s="1">
        <v>5943</v>
      </c>
      <c r="E428" s="1">
        <v>1339</v>
      </c>
      <c r="F428" s="1">
        <v>2087</v>
      </c>
      <c r="G428" s="1">
        <v>1940</v>
      </c>
      <c r="H428" s="1">
        <v>2151</v>
      </c>
      <c r="I428" s="1">
        <v>1811</v>
      </c>
      <c r="J428" s="1">
        <v>2799</v>
      </c>
      <c r="K428" s="1">
        <v>1634</v>
      </c>
      <c r="L428" s="1">
        <v>1709</v>
      </c>
      <c r="M428" s="1">
        <v>1069</v>
      </c>
      <c r="N428" s="1">
        <v>1160</v>
      </c>
      <c r="O428" s="1">
        <v>1096</v>
      </c>
      <c r="P428" s="1">
        <v>906</v>
      </c>
      <c r="Q428" s="1">
        <v>1028</v>
      </c>
      <c r="R428" s="1">
        <v>507</v>
      </c>
      <c r="S428" s="1">
        <v>1369</v>
      </c>
      <c r="T428" s="1">
        <v>10478</v>
      </c>
      <c r="U428" s="1">
        <v>1052</v>
      </c>
      <c r="V428" s="1">
        <v>598</v>
      </c>
      <c r="W428" s="1">
        <v>4366</v>
      </c>
      <c r="X428" s="1">
        <v>2971</v>
      </c>
      <c r="Y428" s="1">
        <v>1492</v>
      </c>
      <c r="Z428" s="1">
        <v>3299</v>
      </c>
      <c r="AA428" s="1">
        <v>3638</v>
      </c>
      <c r="AB428" s="1">
        <v>4245</v>
      </c>
      <c r="AC428" s="1">
        <v>4245</v>
      </c>
      <c r="AD428" s="1">
        <v>3669</v>
      </c>
      <c r="AE428" s="1">
        <v>2701</v>
      </c>
      <c r="AF428" s="1">
        <v>985</v>
      </c>
      <c r="AG428" s="1">
        <v>1042</v>
      </c>
      <c r="AH428" s="1">
        <v>4483</v>
      </c>
      <c r="AI428" s="1">
        <v>4125</v>
      </c>
      <c r="AJ428" s="1">
        <v>2557</v>
      </c>
      <c r="AK428" s="1">
        <v>4253</v>
      </c>
      <c r="AL428" s="1">
        <v>977</v>
      </c>
      <c r="AM428" s="1">
        <v>318</v>
      </c>
      <c r="AN428" s="1">
        <v>1058</v>
      </c>
      <c r="AO428" s="1">
        <v>1822</v>
      </c>
      <c r="AP428" s="1">
        <v>1816</v>
      </c>
      <c r="AQ428" s="1">
        <v>5679</v>
      </c>
      <c r="AR428" s="1">
        <v>2190</v>
      </c>
      <c r="AS428" s="1">
        <v>3624</v>
      </c>
      <c r="AT428" s="1">
        <v>3163</v>
      </c>
      <c r="AU428" s="1">
        <v>5320</v>
      </c>
      <c r="AV428" s="1">
        <v>3614</v>
      </c>
      <c r="AW428" s="1">
        <v>5866</v>
      </c>
      <c r="AX428" s="1">
        <v>3671</v>
      </c>
      <c r="AY428" s="1">
        <v>1500</v>
      </c>
      <c r="AZ428" s="1">
        <v>6265</v>
      </c>
      <c r="BA428" s="10">
        <v>5438</v>
      </c>
    </row>
    <row r="429" spans="1:108">
      <c r="A429" t="s">
        <v>216</v>
      </c>
      <c r="B429" s="9">
        <v>3671</v>
      </c>
      <c r="C429" s="1">
        <v>2098</v>
      </c>
      <c r="D429" s="1">
        <v>1573</v>
      </c>
      <c r="E429" s="1">
        <v>420</v>
      </c>
      <c r="F429" s="1">
        <v>701</v>
      </c>
      <c r="G429" s="1">
        <v>714</v>
      </c>
      <c r="H429" s="1">
        <v>767</v>
      </c>
      <c r="I429" s="1">
        <v>515</v>
      </c>
      <c r="J429" s="1">
        <v>554</v>
      </c>
      <c r="K429" s="1">
        <v>457</v>
      </c>
      <c r="L429" s="1">
        <v>485</v>
      </c>
      <c r="M429" s="1">
        <v>326</v>
      </c>
      <c r="N429" s="1">
        <v>340</v>
      </c>
      <c r="O429" s="1">
        <v>328</v>
      </c>
      <c r="P429" s="1">
        <v>284</v>
      </c>
      <c r="Q429" s="1">
        <v>312</v>
      </c>
      <c r="R429" s="1">
        <v>157</v>
      </c>
      <c r="S429" s="1">
        <v>457</v>
      </c>
      <c r="T429" s="1">
        <v>3147</v>
      </c>
      <c r="U429" s="1">
        <v>354</v>
      </c>
      <c r="V429" s="1">
        <v>171</v>
      </c>
      <c r="W429" s="1">
        <v>1350</v>
      </c>
      <c r="X429" s="1">
        <v>936</v>
      </c>
      <c r="Y429" s="1">
        <v>484</v>
      </c>
      <c r="Z429" s="1">
        <v>901</v>
      </c>
      <c r="AA429" s="1">
        <v>1196</v>
      </c>
      <c r="AB429" s="1">
        <v>1344</v>
      </c>
      <c r="AC429" s="1">
        <v>1131</v>
      </c>
      <c r="AD429" s="1">
        <v>907</v>
      </c>
      <c r="AE429" s="1">
        <v>899</v>
      </c>
      <c r="AF429" s="1">
        <v>264</v>
      </c>
      <c r="AG429" s="1">
        <v>292</v>
      </c>
      <c r="AH429" s="1">
        <v>1231</v>
      </c>
      <c r="AI429" s="1">
        <v>1222</v>
      </c>
      <c r="AJ429" s="1">
        <v>627</v>
      </c>
      <c r="AK429" s="1">
        <v>1441</v>
      </c>
      <c r="AL429" s="1">
        <v>259</v>
      </c>
      <c r="AM429" s="1">
        <v>86</v>
      </c>
      <c r="AN429" s="1">
        <v>263</v>
      </c>
      <c r="AO429" s="1">
        <v>589</v>
      </c>
      <c r="AP429" s="1">
        <v>447</v>
      </c>
      <c r="AQ429" s="1">
        <v>1870</v>
      </c>
      <c r="AR429" s="1">
        <v>599</v>
      </c>
      <c r="AS429" s="1">
        <v>877</v>
      </c>
      <c r="AT429" s="1">
        <v>914</v>
      </c>
      <c r="AU429" s="1">
        <v>1552</v>
      </c>
      <c r="AV429" s="1">
        <v>997</v>
      </c>
      <c r="AW429" s="1">
        <v>1722</v>
      </c>
      <c r="AX429" s="1">
        <v>3671</v>
      </c>
      <c r="AY429" s="1">
        <v>3</v>
      </c>
      <c r="AZ429" s="1">
        <v>2013</v>
      </c>
      <c r="BA429" s="10">
        <v>1740</v>
      </c>
    </row>
    <row r="430" spans="1:108">
      <c r="A430" t="s">
        <v>207</v>
      </c>
      <c r="B430" s="11">
        <v>0.30270000000000002</v>
      </c>
      <c r="C430" s="12">
        <v>0.3392</v>
      </c>
      <c r="D430" s="12">
        <v>0.26469999999999999</v>
      </c>
      <c r="E430" s="12">
        <v>0.3135</v>
      </c>
      <c r="F430" s="12">
        <v>0.33579999999999999</v>
      </c>
      <c r="G430" s="12">
        <v>0.36820000000000003</v>
      </c>
      <c r="H430" s="12">
        <v>0.35639999999999999</v>
      </c>
      <c r="I430" s="12">
        <v>0.28449999999999998</v>
      </c>
      <c r="J430" s="12">
        <v>0.19789999999999999</v>
      </c>
      <c r="K430" s="12">
        <v>0.27950000000000003</v>
      </c>
      <c r="L430" s="12">
        <v>0.28410000000000002</v>
      </c>
      <c r="M430" s="12">
        <v>0.30520000000000003</v>
      </c>
      <c r="N430" s="12">
        <v>0.29299999999999998</v>
      </c>
      <c r="O430" s="12">
        <v>0.2994</v>
      </c>
      <c r="P430" s="12">
        <v>0.313</v>
      </c>
      <c r="Q430" s="12">
        <v>0.30370000000000003</v>
      </c>
      <c r="R430" s="12">
        <v>0.31059999999999999</v>
      </c>
      <c r="S430" s="12">
        <v>0.33400000000000002</v>
      </c>
      <c r="T430" s="12">
        <v>0.30030000000000001</v>
      </c>
      <c r="U430" s="12">
        <v>0.33600000000000002</v>
      </c>
      <c r="V430" s="12">
        <v>0.28549999999999998</v>
      </c>
      <c r="W430" s="12">
        <v>0.30930000000000002</v>
      </c>
      <c r="X430" s="12">
        <v>0.31490000000000001</v>
      </c>
      <c r="Y430" s="12">
        <v>0.3241</v>
      </c>
      <c r="Z430" s="12">
        <v>0.2732</v>
      </c>
      <c r="AA430" s="12">
        <v>0.32869999999999999</v>
      </c>
      <c r="AB430" s="12">
        <v>0.31659999999999999</v>
      </c>
      <c r="AC430" s="12">
        <v>0.26650000000000001</v>
      </c>
      <c r="AD430" s="12">
        <v>0.24709999999999999</v>
      </c>
      <c r="AE430" s="12">
        <v>0.33279999999999998</v>
      </c>
      <c r="AF430" s="12">
        <v>0.2676</v>
      </c>
      <c r="AG430" s="12">
        <v>0.2802</v>
      </c>
      <c r="AH430" s="12">
        <v>0.27450000000000002</v>
      </c>
      <c r="AI430" s="12">
        <v>0.29609999999999997</v>
      </c>
      <c r="AJ430" s="12">
        <v>0.2452</v>
      </c>
      <c r="AK430" s="12">
        <v>0.33879999999999999</v>
      </c>
      <c r="AL430" s="12">
        <v>0.26500000000000001</v>
      </c>
      <c r="AM430" s="12">
        <v>0.27079999999999999</v>
      </c>
      <c r="AN430" s="12">
        <v>0.2487</v>
      </c>
      <c r="AO430" s="12">
        <v>0.32300000000000001</v>
      </c>
      <c r="AP430" s="12">
        <v>0.24610000000000001</v>
      </c>
      <c r="AQ430" s="12">
        <v>0.32929999999999998</v>
      </c>
      <c r="AR430" s="12">
        <v>0.27329999999999999</v>
      </c>
      <c r="AS430" s="12">
        <v>0.2419</v>
      </c>
      <c r="AT430" s="12">
        <v>0.28899999999999998</v>
      </c>
      <c r="AU430" s="12">
        <v>0.2918</v>
      </c>
      <c r="AV430" s="12">
        <v>0.27579999999999999</v>
      </c>
      <c r="AW430" s="12">
        <v>0.29360000000000003</v>
      </c>
      <c r="AX430" s="14">
        <v>1</v>
      </c>
      <c r="AY430" s="12">
        <v>1.6999999999999999E-3</v>
      </c>
      <c r="AZ430" s="12">
        <v>0.32129999999999997</v>
      </c>
      <c r="BA430" s="13">
        <v>0.31990000000000002</v>
      </c>
    </row>
    <row r="431" spans="1:108">
      <c r="A431" t="s">
        <v>215</v>
      </c>
      <c r="B431" s="9">
        <v>2307</v>
      </c>
      <c r="C431" s="1">
        <v>1233</v>
      </c>
      <c r="D431" s="1">
        <v>1073</v>
      </c>
      <c r="E431" s="1">
        <v>204</v>
      </c>
      <c r="F431" s="1">
        <v>398</v>
      </c>
      <c r="G431" s="1">
        <v>397</v>
      </c>
      <c r="H431" s="1">
        <v>437</v>
      </c>
      <c r="I431" s="1">
        <v>374</v>
      </c>
      <c r="J431" s="1">
        <v>497</v>
      </c>
      <c r="K431" s="1">
        <v>246</v>
      </c>
      <c r="L431" s="1">
        <v>334</v>
      </c>
      <c r="M431" s="1">
        <v>198</v>
      </c>
      <c r="N431" s="1">
        <v>227</v>
      </c>
      <c r="O431" s="1">
        <v>215</v>
      </c>
      <c r="P431" s="1">
        <v>182</v>
      </c>
      <c r="Q431" s="1">
        <v>203</v>
      </c>
      <c r="R431" s="1">
        <v>107</v>
      </c>
      <c r="S431" s="1">
        <v>268</v>
      </c>
      <c r="T431" s="1">
        <v>1978</v>
      </c>
      <c r="U431" s="1">
        <v>208</v>
      </c>
      <c r="V431" s="1">
        <v>120</v>
      </c>
      <c r="W431" s="1">
        <v>785</v>
      </c>
      <c r="X431" s="1">
        <v>584</v>
      </c>
      <c r="Y431" s="1">
        <v>303</v>
      </c>
      <c r="Z431" s="1">
        <v>635</v>
      </c>
      <c r="AA431" s="1">
        <v>701</v>
      </c>
      <c r="AB431" s="1">
        <v>827</v>
      </c>
      <c r="AC431" s="1">
        <v>779</v>
      </c>
      <c r="AD431" s="1">
        <v>701</v>
      </c>
      <c r="AE431" s="1">
        <v>552</v>
      </c>
      <c r="AF431" s="1">
        <v>186</v>
      </c>
      <c r="AG431" s="1">
        <v>192</v>
      </c>
      <c r="AH431" s="1">
        <v>837</v>
      </c>
      <c r="AI431" s="1">
        <v>824</v>
      </c>
      <c r="AJ431" s="1">
        <v>435</v>
      </c>
      <c r="AK431" s="1">
        <v>835</v>
      </c>
      <c r="AL431" s="1">
        <v>198</v>
      </c>
      <c r="AM431" s="1">
        <v>51</v>
      </c>
      <c r="AN431" s="1">
        <v>212</v>
      </c>
      <c r="AO431" s="1">
        <v>367</v>
      </c>
      <c r="AP431" s="1">
        <v>317</v>
      </c>
      <c r="AQ431" s="1">
        <v>1153</v>
      </c>
      <c r="AR431" s="1">
        <v>415</v>
      </c>
      <c r="AS431" s="1">
        <v>665</v>
      </c>
      <c r="AT431" s="1">
        <v>589</v>
      </c>
      <c r="AU431" s="1">
        <v>1013</v>
      </c>
      <c r="AV431" s="1">
        <v>700</v>
      </c>
      <c r="AW431" s="1">
        <v>1085</v>
      </c>
      <c r="AX431" s="1">
        <v>0</v>
      </c>
      <c r="AY431" s="1">
        <v>436</v>
      </c>
      <c r="AZ431" s="1">
        <v>1239</v>
      </c>
      <c r="BA431" s="10">
        <v>1109</v>
      </c>
    </row>
    <row r="432" spans="1:108">
      <c r="A432" t="s">
        <v>207</v>
      </c>
      <c r="B432" s="11">
        <v>0.19020000000000001</v>
      </c>
      <c r="C432" s="12">
        <v>0.19939999999999999</v>
      </c>
      <c r="D432" s="12">
        <v>0.18060000000000001</v>
      </c>
      <c r="E432" s="12">
        <v>0.15240000000000001</v>
      </c>
      <c r="F432" s="12">
        <v>0.19059999999999999</v>
      </c>
      <c r="G432" s="12">
        <v>0.2044</v>
      </c>
      <c r="H432" s="12">
        <v>0.20300000000000001</v>
      </c>
      <c r="I432" s="12">
        <v>0.20649999999999999</v>
      </c>
      <c r="J432" s="12">
        <v>0.17760000000000001</v>
      </c>
      <c r="K432" s="12">
        <v>0.1507</v>
      </c>
      <c r="L432" s="12">
        <v>0.19520000000000001</v>
      </c>
      <c r="M432" s="12">
        <v>0.18479999999999999</v>
      </c>
      <c r="N432" s="12">
        <v>0.1956</v>
      </c>
      <c r="O432" s="12">
        <v>0.19589999999999999</v>
      </c>
      <c r="P432" s="12">
        <v>0.20069999999999999</v>
      </c>
      <c r="Q432" s="12">
        <v>0.19700000000000001</v>
      </c>
      <c r="R432" s="12">
        <v>0.2107</v>
      </c>
      <c r="S432" s="12">
        <v>0.19570000000000001</v>
      </c>
      <c r="T432" s="12">
        <v>0.1888</v>
      </c>
      <c r="U432" s="12">
        <v>0.19800000000000001</v>
      </c>
      <c r="V432" s="12">
        <v>0.2011</v>
      </c>
      <c r="W432" s="12">
        <v>0.1797</v>
      </c>
      <c r="X432" s="12">
        <v>0.19639999999999999</v>
      </c>
      <c r="Y432" s="12">
        <v>0.20319999999999999</v>
      </c>
      <c r="Z432" s="12">
        <v>0.19259999999999999</v>
      </c>
      <c r="AA432" s="12">
        <v>0.19259999999999999</v>
      </c>
      <c r="AB432" s="12">
        <v>0.19489999999999999</v>
      </c>
      <c r="AC432" s="12">
        <v>0.18340000000000001</v>
      </c>
      <c r="AD432" s="12">
        <v>0.19109999999999999</v>
      </c>
      <c r="AE432" s="12">
        <v>0.2046</v>
      </c>
      <c r="AF432" s="12">
        <v>0.1888</v>
      </c>
      <c r="AG432" s="12">
        <v>0.1845</v>
      </c>
      <c r="AH432" s="12">
        <v>0.18659999999999999</v>
      </c>
      <c r="AI432" s="12">
        <v>0.19969999999999999</v>
      </c>
      <c r="AJ432" s="12">
        <v>0.17030000000000001</v>
      </c>
      <c r="AK432" s="12">
        <v>0.19639999999999999</v>
      </c>
      <c r="AL432" s="12">
        <v>0.20300000000000001</v>
      </c>
      <c r="AM432" s="12">
        <v>0.16059999999999999</v>
      </c>
      <c r="AN432" s="12">
        <v>0.20019999999999999</v>
      </c>
      <c r="AO432" s="12">
        <v>0.2016</v>
      </c>
      <c r="AP432" s="12">
        <v>0.1744</v>
      </c>
      <c r="AQ432" s="12">
        <v>0.20300000000000001</v>
      </c>
      <c r="AR432" s="12">
        <v>0.18959999999999999</v>
      </c>
      <c r="AS432" s="12">
        <v>0.1835</v>
      </c>
      <c r="AT432" s="12">
        <v>0.186</v>
      </c>
      <c r="AU432" s="12">
        <v>0.19040000000000001</v>
      </c>
      <c r="AV432" s="12">
        <v>0.19370000000000001</v>
      </c>
      <c r="AW432" s="12">
        <v>0.185</v>
      </c>
      <c r="AX432" s="1" t="s">
        <v>63</v>
      </c>
      <c r="AY432" s="12">
        <v>0.29099999999999998</v>
      </c>
      <c r="AZ432" s="12">
        <v>0.1978</v>
      </c>
      <c r="BA432" s="13">
        <v>0.2039</v>
      </c>
    </row>
    <row r="433" spans="1:108">
      <c r="A433" t="s">
        <v>214</v>
      </c>
      <c r="B433" s="9">
        <v>1734</v>
      </c>
      <c r="C433" s="1">
        <v>961</v>
      </c>
      <c r="D433" s="1">
        <v>774</v>
      </c>
      <c r="E433" s="1">
        <v>179</v>
      </c>
      <c r="F433" s="1">
        <v>267</v>
      </c>
      <c r="G433" s="1">
        <v>268</v>
      </c>
      <c r="H433" s="1">
        <v>305</v>
      </c>
      <c r="I433" s="1">
        <v>295</v>
      </c>
      <c r="J433" s="1">
        <v>420</v>
      </c>
      <c r="K433" s="1">
        <v>228</v>
      </c>
      <c r="L433" s="1">
        <v>240</v>
      </c>
      <c r="M433" s="1">
        <v>163</v>
      </c>
      <c r="N433" s="1">
        <v>157</v>
      </c>
      <c r="O433" s="1">
        <v>142</v>
      </c>
      <c r="P433" s="1">
        <v>128</v>
      </c>
      <c r="Q433" s="1">
        <v>143</v>
      </c>
      <c r="R433" s="1">
        <v>72</v>
      </c>
      <c r="S433" s="1">
        <v>217</v>
      </c>
      <c r="T433" s="1">
        <v>1491</v>
      </c>
      <c r="U433" s="1">
        <v>155</v>
      </c>
      <c r="V433" s="1">
        <v>88</v>
      </c>
      <c r="W433" s="1">
        <v>642</v>
      </c>
      <c r="X433" s="1">
        <v>410</v>
      </c>
      <c r="Y433" s="1">
        <v>219</v>
      </c>
      <c r="Z433" s="1">
        <v>464</v>
      </c>
      <c r="AA433" s="1">
        <v>555</v>
      </c>
      <c r="AB433" s="1">
        <v>582</v>
      </c>
      <c r="AC433" s="1">
        <v>597</v>
      </c>
      <c r="AD433" s="1">
        <v>521</v>
      </c>
      <c r="AE433" s="1">
        <v>413</v>
      </c>
      <c r="AF433" s="1">
        <v>143</v>
      </c>
      <c r="AG433" s="1">
        <v>154</v>
      </c>
      <c r="AH433" s="1">
        <v>620</v>
      </c>
      <c r="AI433" s="1">
        <v>625</v>
      </c>
      <c r="AJ433" s="1">
        <v>342</v>
      </c>
      <c r="AK433" s="1">
        <v>621</v>
      </c>
      <c r="AL433" s="1">
        <v>132</v>
      </c>
      <c r="AM433" s="1">
        <v>46</v>
      </c>
      <c r="AN433" s="1">
        <v>167</v>
      </c>
      <c r="AO433" s="1">
        <v>262</v>
      </c>
      <c r="AP433" s="1">
        <v>256</v>
      </c>
      <c r="AQ433" s="1">
        <v>848</v>
      </c>
      <c r="AR433" s="1">
        <v>298</v>
      </c>
      <c r="AS433" s="1">
        <v>525</v>
      </c>
      <c r="AT433" s="1">
        <v>426</v>
      </c>
      <c r="AU433" s="1">
        <v>786</v>
      </c>
      <c r="AV433" s="1">
        <v>511</v>
      </c>
      <c r="AW433" s="1">
        <v>846</v>
      </c>
      <c r="AX433" s="1">
        <v>0</v>
      </c>
      <c r="AY433" s="1">
        <v>280</v>
      </c>
      <c r="AZ433" s="1">
        <v>927</v>
      </c>
      <c r="BA433" s="10">
        <v>785</v>
      </c>
    </row>
    <row r="434" spans="1:108">
      <c r="A434" t="s">
        <v>207</v>
      </c>
      <c r="B434" s="11">
        <v>0.14299999999999999</v>
      </c>
      <c r="C434" s="12">
        <v>0.15529999999999999</v>
      </c>
      <c r="D434" s="12">
        <v>0.13020000000000001</v>
      </c>
      <c r="E434" s="12">
        <v>0.13389999999999999</v>
      </c>
      <c r="F434" s="12">
        <v>0.1278</v>
      </c>
      <c r="G434" s="12">
        <v>0.1381</v>
      </c>
      <c r="H434" s="12">
        <v>0.1419</v>
      </c>
      <c r="I434" s="12">
        <v>0.16309999999999999</v>
      </c>
      <c r="J434" s="14">
        <v>0.15</v>
      </c>
      <c r="K434" s="12">
        <v>0.1396</v>
      </c>
      <c r="L434" s="12">
        <v>0.14050000000000001</v>
      </c>
      <c r="M434" s="12">
        <v>0.15210000000000001</v>
      </c>
      <c r="N434" s="12">
        <v>0.13569999999999999</v>
      </c>
      <c r="O434" s="12">
        <v>0.12989999999999999</v>
      </c>
      <c r="P434" s="12">
        <v>0.1414</v>
      </c>
      <c r="Q434" s="12">
        <v>0.13900000000000001</v>
      </c>
      <c r="R434" s="12">
        <v>0.1414</v>
      </c>
      <c r="S434" s="12">
        <v>0.1588</v>
      </c>
      <c r="T434" s="12">
        <v>0.14230000000000001</v>
      </c>
      <c r="U434" s="12">
        <v>0.14749999999999999</v>
      </c>
      <c r="V434" s="12">
        <v>0.1479</v>
      </c>
      <c r="W434" s="12">
        <v>0.14699999999999999</v>
      </c>
      <c r="X434" s="12">
        <v>0.13789999999999999</v>
      </c>
      <c r="Y434" s="12">
        <v>0.1469</v>
      </c>
      <c r="Z434" s="12">
        <v>0.1406</v>
      </c>
      <c r="AA434" s="12">
        <v>0.1525</v>
      </c>
      <c r="AB434" s="12">
        <v>0.13719999999999999</v>
      </c>
      <c r="AC434" s="12">
        <v>0.14069999999999999</v>
      </c>
      <c r="AD434" s="12">
        <v>0.1421</v>
      </c>
      <c r="AE434" s="12">
        <v>0.153</v>
      </c>
      <c r="AF434" s="12">
        <v>0.1447</v>
      </c>
      <c r="AG434" s="12">
        <v>0.14760000000000001</v>
      </c>
      <c r="AH434" s="12">
        <v>0.13830000000000001</v>
      </c>
      <c r="AI434" s="12">
        <v>0.15160000000000001</v>
      </c>
      <c r="AJ434" s="12">
        <v>0.1336</v>
      </c>
      <c r="AK434" s="12">
        <v>0.14599999999999999</v>
      </c>
      <c r="AL434" s="12">
        <v>0.1356</v>
      </c>
      <c r="AM434" s="12">
        <v>0.1444</v>
      </c>
      <c r="AN434" s="12">
        <v>0.1583</v>
      </c>
      <c r="AO434" s="12">
        <v>0.14399999999999999</v>
      </c>
      <c r="AP434" s="12">
        <v>0.14080000000000001</v>
      </c>
      <c r="AQ434" s="12">
        <v>0.14929999999999999</v>
      </c>
      <c r="AR434" s="12">
        <v>0.13619999999999999</v>
      </c>
      <c r="AS434" s="12">
        <v>0.14480000000000001</v>
      </c>
      <c r="AT434" s="12">
        <v>0.1346</v>
      </c>
      <c r="AU434" s="12">
        <v>0.1477</v>
      </c>
      <c r="AV434" s="12">
        <v>0.14149999999999999</v>
      </c>
      <c r="AW434" s="12">
        <v>0.14419999999999999</v>
      </c>
      <c r="AX434" s="1" t="s">
        <v>63</v>
      </c>
      <c r="AY434" s="12">
        <v>0.1865</v>
      </c>
      <c r="AZ434" s="12">
        <v>0.14799999999999999</v>
      </c>
      <c r="BA434" s="13">
        <v>0.1444</v>
      </c>
    </row>
    <row r="435" spans="1:108">
      <c r="A435" t="s">
        <v>115</v>
      </c>
      <c r="B435" s="9">
        <v>4416</v>
      </c>
      <c r="C435" s="1">
        <v>1893</v>
      </c>
      <c r="D435" s="1">
        <v>2523</v>
      </c>
      <c r="E435" s="1">
        <v>536</v>
      </c>
      <c r="F435" s="1">
        <v>722</v>
      </c>
      <c r="G435" s="1">
        <v>561</v>
      </c>
      <c r="H435" s="1">
        <v>642</v>
      </c>
      <c r="I435" s="1">
        <v>627</v>
      </c>
      <c r="J435" s="1">
        <v>1328</v>
      </c>
      <c r="K435" s="1">
        <v>703</v>
      </c>
      <c r="L435" s="1">
        <v>650</v>
      </c>
      <c r="M435" s="1">
        <v>383</v>
      </c>
      <c r="N435" s="1">
        <v>436</v>
      </c>
      <c r="O435" s="1">
        <v>411</v>
      </c>
      <c r="P435" s="1">
        <v>312</v>
      </c>
      <c r="Q435" s="1">
        <v>370</v>
      </c>
      <c r="R435" s="1">
        <v>171</v>
      </c>
      <c r="S435" s="1">
        <v>426</v>
      </c>
      <c r="T435" s="1">
        <v>3862</v>
      </c>
      <c r="U435" s="1">
        <v>335</v>
      </c>
      <c r="V435" s="1">
        <v>219</v>
      </c>
      <c r="W435" s="1">
        <v>1589</v>
      </c>
      <c r="X435" s="1">
        <v>1042</v>
      </c>
      <c r="Y435" s="1">
        <v>486</v>
      </c>
      <c r="Z435" s="1">
        <v>1299</v>
      </c>
      <c r="AA435" s="1">
        <v>1187</v>
      </c>
      <c r="AB435" s="1">
        <v>1492</v>
      </c>
      <c r="AC435" s="1">
        <v>1737</v>
      </c>
      <c r="AD435" s="1">
        <v>1540</v>
      </c>
      <c r="AE435" s="1">
        <v>836</v>
      </c>
      <c r="AF435" s="1">
        <v>393</v>
      </c>
      <c r="AG435" s="1">
        <v>404</v>
      </c>
      <c r="AH435" s="1">
        <v>1796</v>
      </c>
      <c r="AI435" s="1">
        <v>1454</v>
      </c>
      <c r="AJ435" s="1">
        <v>1153</v>
      </c>
      <c r="AK435" s="1">
        <v>1356</v>
      </c>
      <c r="AL435" s="1">
        <v>387</v>
      </c>
      <c r="AM435" s="1">
        <v>135</v>
      </c>
      <c r="AN435" s="1">
        <v>415</v>
      </c>
      <c r="AO435" s="1">
        <v>604</v>
      </c>
      <c r="AP435" s="1">
        <v>797</v>
      </c>
      <c r="AQ435" s="1">
        <v>1808</v>
      </c>
      <c r="AR435" s="1">
        <v>878</v>
      </c>
      <c r="AS435" s="1">
        <v>1558</v>
      </c>
      <c r="AT435" s="1">
        <v>1235</v>
      </c>
      <c r="AU435" s="1">
        <v>1969</v>
      </c>
      <c r="AV435" s="1">
        <v>1406</v>
      </c>
      <c r="AW435" s="1">
        <v>2213</v>
      </c>
      <c r="AX435" s="1">
        <v>0</v>
      </c>
      <c r="AY435" s="1">
        <v>781</v>
      </c>
      <c r="AZ435" s="1">
        <v>2086</v>
      </c>
      <c r="BA435" s="10">
        <v>1804</v>
      </c>
    </row>
    <row r="436" spans="1:108" ht="17" thickBot="1">
      <c r="A436" t="s">
        <v>207</v>
      </c>
      <c r="B436" s="15">
        <v>0.36409999999999998</v>
      </c>
      <c r="C436" s="16">
        <v>0.30609999999999998</v>
      </c>
      <c r="D436" s="16">
        <v>0.42449999999999999</v>
      </c>
      <c r="E436" s="16">
        <v>0.4002</v>
      </c>
      <c r="F436" s="16">
        <v>0.3458</v>
      </c>
      <c r="G436" s="16">
        <v>0.2893</v>
      </c>
      <c r="H436" s="16">
        <v>0.29859999999999998</v>
      </c>
      <c r="I436" s="16">
        <v>0.34589999999999999</v>
      </c>
      <c r="J436" s="16">
        <v>0.47449999999999998</v>
      </c>
      <c r="K436" s="16">
        <v>0.43009999999999998</v>
      </c>
      <c r="L436" s="16">
        <v>0.38030000000000003</v>
      </c>
      <c r="M436" s="16">
        <v>0.3579</v>
      </c>
      <c r="N436" s="16">
        <v>0.37569999999999998</v>
      </c>
      <c r="O436" s="16">
        <v>0.37480000000000002</v>
      </c>
      <c r="P436" s="16">
        <v>0.34499999999999997</v>
      </c>
      <c r="Q436" s="16">
        <v>0.36020000000000002</v>
      </c>
      <c r="R436" s="16">
        <v>0.33729999999999999</v>
      </c>
      <c r="S436" s="16">
        <v>0.3115</v>
      </c>
      <c r="T436" s="16">
        <v>0.36859999999999998</v>
      </c>
      <c r="U436" s="16">
        <v>0.31850000000000001</v>
      </c>
      <c r="V436" s="16">
        <v>0.36549999999999999</v>
      </c>
      <c r="W436" s="16">
        <v>0.3639</v>
      </c>
      <c r="X436" s="16">
        <v>0.3508</v>
      </c>
      <c r="Y436" s="16">
        <v>0.32579999999999998</v>
      </c>
      <c r="Z436" s="16">
        <v>0.39369999999999999</v>
      </c>
      <c r="AA436" s="16">
        <v>0.32619999999999999</v>
      </c>
      <c r="AB436" s="16">
        <v>0.35139999999999999</v>
      </c>
      <c r="AC436" s="16">
        <v>0.4093</v>
      </c>
      <c r="AD436" s="16">
        <v>0.41959999999999997</v>
      </c>
      <c r="AE436" s="16">
        <v>0.30959999999999999</v>
      </c>
      <c r="AF436" s="16">
        <v>0.39900000000000002</v>
      </c>
      <c r="AG436" s="16">
        <v>0.38769999999999999</v>
      </c>
      <c r="AH436" s="16">
        <v>0.40060000000000001</v>
      </c>
      <c r="AI436" s="16">
        <v>0.35260000000000002</v>
      </c>
      <c r="AJ436" s="16">
        <v>0.45100000000000001</v>
      </c>
      <c r="AK436" s="16">
        <v>0.31879999999999997</v>
      </c>
      <c r="AL436" s="16">
        <v>0.39639999999999997</v>
      </c>
      <c r="AM436" s="16">
        <v>0.42430000000000001</v>
      </c>
      <c r="AN436" s="16">
        <v>0.39279999999999998</v>
      </c>
      <c r="AO436" s="16">
        <v>0.33129999999999998</v>
      </c>
      <c r="AP436" s="16">
        <v>0.43869999999999998</v>
      </c>
      <c r="AQ436" s="16">
        <v>0.31830000000000003</v>
      </c>
      <c r="AR436" s="16">
        <v>0.40089999999999998</v>
      </c>
      <c r="AS436" s="16">
        <v>0.42980000000000002</v>
      </c>
      <c r="AT436" s="16">
        <v>0.39040000000000002</v>
      </c>
      <c r="AU436" s="16">
        <v>0.37009999999999998</v>
      </c>
      <c r="AV436" s="16">
        <v>0.3891</v>
      </c>
      <c r="AW436" s="16">
        <v>0.37719999999999998</v>
      </c>
      <c r="AX436" s="17" t="s">
        <v>63</v>
      </c>
      <c r="AY436" s="16">
        <v>0.52080000000000004</v>
      </c>
      <c r="AZ436" s="16">
        <v>0.33289999999999997</v>
      </c>
      <c r="BA436" s="18">
        <v>0.33169999999999999</v>
      </c>
    </row>
    <row r="437" spans="1:108">
      <c r="A437" t="s">
        <v>207</v>
      </c>
    </row>
    <row r="438" spans="1:108">
      <c r="A438" s="28" t="str">
        <f>HYPERLINK("#Contents!A1", "Contents")</f>
        <v>Contents</v>
      </c>
    </row>
    <row r="439" spans="1:108">
      <c r="A439" s="29" t="s">
        <v>219</v>
      </c>
      <c r="DD439" s="37" t="str">
        <f>LEFT(A439, FIND(" ", A439) - 2)</f>
        <v>Table_Q1.3</v>
      </c>
    </row>
    <row r="440" spans="1:108">
      <c r="A440" t="s">
        <v>1</v>
      </c>
    </row>
    <row r="441" spans="1:108" ht="17" thickBot="1">
      <c r="A441" t="s">
        <v>207</v>
      </c>
    </row>
    <row r="442" spans="1:108" ht="36" customHeight="1">
      <c r="A442" t="s">
        <v>207</v>
      </c>
      <c r="B442" s="71" t="s">
        <v>14</v>
      </c>
      <c r="C442" s="70" t="s">
        <v>2</v>
      </c>
      <c r="D442" s="70"/>
      <c r="E442" s="69" t="s">
        <v>3</v>
      </c>
      <c r="F442" s="70"/>
      <c r="G442" s="70"/>
      <c r="H442" s="70"/>
      <c r="I442" s="70"/>
      <c r="J442" s="73"/>
      <c r="K442" s="69" t="s">
        <v>4</v>
      </c>
      <c r="L442" s="70"/>
      <c r="M442" s="70"/>
      <c r="N442" s="70"/>
      <c r="O442" s="70"/>
      <c r="P442" s="70"/>
      <c r="Q442" s="70"/>
      <c r="R442" s="70"/>
      <c r="S442" s="70"/>
      <c r="T442" s="70"/>
      <c r="U442" s="70"/>
      <c r="V442" s="70"/>
      <c r="W442" s="69" t="s">
        <v>5</v>
      </c>
      <c r="X442" s="70"/>
      <c r="Y442" s="70"/>
      <c r="Z442" s="70"/>
      <c r="AA442" s="69" t="s">
        <v>6</v>
      </c>
      <c r="AB442" s="70"/>
      <c r="AC442" s="70"/>
      <c r="AD442" s="69" t="s">
        <v>7</v>
      </c>
      <c r="AE442" s="70"/>
      <c r="AF442" s="70"/>
      <c r="AG442" s="70"/>
      <c r="AH442" s="69" t="s">
        <v>8</v>
      </c>
      <c r="AI442" s="70"/>
      <c r="AJ442" s="69" t="s">
        <v>9</v>
      </c>
      <c r="AK442" s="70"/>
      <c r="AL442" s="70"/>
      <c r="AM442" s="70"/>
      <c r="AN442" s="70"/>
      <c r="AO442" s="70"/>
      <c r="AP442" s="69" t="s">
        <v>10</v>
      </c>
      <c r="AQ442" s="70"/>
      <c r="AR442" s="70"/>
      <c r="AS442" s="70"/>
      <c r="AT442" s="70"/>
      <c r="AU442" s="70"/>
      <c r="AV442" s="70"/>
      <c r="AW442" s="70"/>
      <c r="AX442" s="69" t="s">
        <v>11</v>
      </c>
      <c r="AY442" s="70"/>
      <c r="AZ442" s="2" t="s">
        <v>12</v>
      </c>
      <c r="BA442" s="3" t="s">
        <v>13</v>
      </c>
    </row>
    <row r="443" spans="1:108" ht="50" customHeight="1" thickBot="1">
      <c r="A443" t="s">
        <v>207</v>
      </c>
      <c r="B443" s="72" t="s">
        <v>14</v>
      </c>
      <c r="C443" s="4" t="s">
        <v>15</v>
      </c>
      <c r="D443" s="5" t="s">
        <v>16</v>
      </c>
      <c r="E443" s="6" t="s">
        <v>17</v>
      </c>
      <c r="F443" s="4" t="s">
        <v>18</v>
      </c>
      <c r="G443" s="4" t="s">
        <v>19</v>
      </c>
      <c r="H443" s="4" t="s">
        <v>20</v>
      </c>
      <c r="I443" s="4" t="s">
        <v>21</v>
      </c>
      <c r="J443" s="7" t="s">
        <v>22</v>
      </c>
      <c r="K443" s="6" t="s">
        <v>23</v>
      </c>
      <c r="L443" s="4" t="s">
        <v>24</v>
      </c>
      <c r="M443" s="4" t="s">
        <v>25</v>
      </c>
      <c r="N443" s="4" t="s">
        <v>26</v>
      </c>
      <c r="O443" s="4" t="s">
        <v>27</v>
      </c>
      <c r="P443" s="4" t="s">
        <v>28</v>
      </c>
      <c r="Q443" s="4" t="s">
        <v>29</v>
      </c>
      <c r="R443" s="4" t="s">
        <v>30</v>
      </c>
      <c r="S443" s="4" t="s">
        <v>31</v>
      </c>
      <c r="T443" s="4" t="s">
        <v>32</v>
      </c>
      <c r="U443" s="4" t="s">
        <v>33</v>
      </c>
      <c r="V443" s="4" t="s">
        <v>34</v>
      </c>
      <c r="W443" s="6" t="s">
        <v>35</v>
      </c>
      <c r="X443" s="4" t="s">
        <v>36</v>
      </c>
      <c r="Y443" s="4" t="s">
        <v>37</v>
      </c>
      <c r="Z443" s="4" t="s">
        <v>38</v>
      </c>
      <c r="AA443" s="6" t="s">
        <v>236</v>
      </c>
      <c r="AB443" s="4" t="s">
        <v>237</v>
      </c>
      <c r="AC443" s="4" t="s">
        <v>238</v>
      </c>
      <c r="AD443" s="6" t="s">
        <v>39</v>
      </c>
      <c r="AE443" s="4" t="s">
        <v>40</v>
      </c>
      <c r="AF443" s="4" t="s">
        <v>41</v>
      </c>
      <c r="AG443" s="4" t="s">
        <v>42</v>
      </c>
      <c r="AH443" s="6" t="s">
        <v>43</v>
      </c>
      <c r="AI443" s="4" t="s">
        <v>44</v>
      </c>
      <c r="AJ443" s="6" t="s">
        <v>39</v>
      </c>
      <c r="AK443" s="4" t="s">
        <v>40</v>
      </c>
      <c r="AL443" s="4" t="s">
        <v>41</v>
      </c>
      <c r="AM443" s="4" t="s">
        <v>45</v>
      </c>
      <c r="AN443" s="4" t="s">
        <v>42</v>
      </c>
      <c r="AO443" s="4" t="s">
        <v>46</v>
      </c>
      <c r="AP443" s="6" t="s">
        <v>47</v>
      </c>
      <c r="AQ443" s="4" t="s">
        <v>48</v>
      </c>
      <c r="AR443" s="4" t="s">
        <v>49</v>
      </c>
      <c r="AS443" s="4" t="s">
        <v>50</v>
      </c>
      <c r="AT443" s="4" t="s">
        <v>51</v>
      </c>
      <c r="AU443" s="4" t="s">
        <v>52</v>
      </c>
      <c r="AV443" s="4" t="s">
        <v>53</v>
      </c>
      <c r="AW443" s="4" t="s">
        <v>54</v>
      </c>
      <c r="AX443" s="6" t="s">
        <v>55</v>
      </c>
      <c r="AY443" s="4" t="s">
        <v>56</v>
      </c>
      <c r="AZ443" s="6" t="s">
        <v>57</v>
      </c>
      <c r="BA443" s="8" t="s">
        <v>58</v>
      </c>
    </row>
    <row r="444" spans="1:108">
      <c r="A444" t="s">
        <v>59</v>
      </c>
      <c r="B444" s="9">
        <v>12128</v>
      </c>
      <c r="C444" s="1">
        <v>6680</v>
      </c>
      <c r="D444" s="1">
        <v>5448</v>
      </c>
      <c r="E444" s="1">
        <v>1037</v>
      </c>
      <c r="F444" s="1">
        <v>1771</v>
      </c>
      <c r="G444" s="1">
        <v>2122</v>
      </c>
      <c r="H444" s="1">
        <v>2148</v>
      </c>
      <c r="I444" s="1">
        <v>2058</v>
      </c>
      <c r="J444" s="1">
        <v>2992</v>
      </c>
      <c r="K444" s="1">
        <v>1485</v>
      </c>
      <c r="L444" s="1">
        <v>1820</v>
      </c>
      <c r="M444" s="1">
        <v>1145</v>
      </c>
      <c r="N444" s="1">
        <v>1269</v>
      </c>
      <c r="O444" s="1">
        <v>983</v>
      </c>
      <c r="P444" s="1">
        <v>838</v>
      </c>
      <c r="Q444" s="1">
        <v>1120</v>
      </c>
      <c r="R444" s="1">
        <v>541</v>
      </c>
      <c r="S444" s="1">
        <v>1323</v>
      </c>
      <c r="T444" s="1">
        <v>10524</v>
      </c>
      <c r="U444" s="1">
        <v>990</v>
      </c>
      <c r="V444" s="1">
        <v>614</v>
      </c>
      <c r="W444" s="1">
        <v>2721</v>
      </c>
      <c r="X444" s="1">
        <v>3030</v>
      </c>
      <c r="Y444" s="1">
        <v>1901</v>
      </c>
      <c r="Z444" s="1">
        <v>4476</v>
      </c>
      <c r="AA444" s="1">
        <v>3440</v>
      </c>
      <c r="AB444" s="1">
        <v>4908</v>
      </c>
      <c r="AC444" s="1">
        <v>3780</v>
      </c>
      <c r="AD444" s="1">
        <v>3819</v>
      </c>
      <c r="AE444" s="1">
        <v>2874</v>
      </c>
      <c r="AF444" s="1">
        <v>688</v>
      </c>
      <c r="AG444" s="1">
        <v>957</v>
      </c>
      <c r="AH444" s="1">
        <v>4399</v>
      </c>
      <c r="AI444" s="1">
        <v>4209</v>
      </c>
      <c r="AJ444" s="1">
        <v>2609</v>
      </c>
      <c r="AK444" s="1">
        <v>4258</v>
      </c>
      <c r="AL444" s="1">
        <v>852</v>
      </c>
      <c r="AM444" s="1">
        <v>370</v>
      </c>
      <c r="AN444" s="1">
        <v>1009</v>
      </c>
      <c r="AO444" s="1">
        <v>1930</v>
      </c>
      <c r="AP444" s="1">
        <v>1777</v>
      </c>
      <c r="AQ444" s="1">
        <v>5699</v>
      </c>
      <c r="AR444" s="1">
        <v>2133</v>
      </c>
      <c r="AS444" s="1">
        <v>3721</v>
      </c>
      <c r="AT444" s="1">
        <v>3202</v>
      </c>
      <c r="AU444" s="1">
        <v>5435</v>
      </c>
      <c r="AV444" s="1">
        <v>3639</v>
      </c>
      <c r="AW444" s="1">
        <v>5893</v>
      </c>
      <c r="AX444" s="1">
        <v>3690</v>
      </c>
      <c r="AY444" s="1">
        <v>1599</v>
      </c>
      <c r="AZ444" s="1">
        <v>6299</v>
      </c>
      <c r="BA444" s="10">
        <v>5449</v>
      </c>
    </row>
    <row r="445" spans="1:108">
      <c r="A445" t="s">
        <v>60</v>
      </c>
      <c r="B445" s="9">
        <v>12128</v>
      </c>
      <c r="C445" s="1">
        <v>6185</v>
      </c>
      <c r="D445" s="1">
        <v>5943</v>
      </c>
      <c r="E445" s="1">
        <v>1339</v>
      </c>
      <c r="F445" s="1">
        <v>2087</v>
      </c>
      <c r="G445" s="1">
        <v>1940</v>
      </c>
      <c r="H445" s="1">
        <v>2151</v>
      </c>
      <c r="I445" s="1">
        <v>1811</v>
      </c>
      <c r="J445" s="1">
        <v>2799</v>
      </c>
      <c r="K445" s="1">
        <v>1634</v>
      </c>
      <c r="L445" s="1">
        <v>1709</v>
      </c>
      <c r="M445" s="1">
        <v>1069</v>
      </c>
      <c r="N445" s="1">
        <v>1160</v>
      </c>
      <c r="O445" s="1">
        <v>1096</v>
      </c>
      <c r="P445" s="1">
        <v>906</v>
      </c>
      <c r="Q445" s="1">
        <v>1028</v>
      </c>
      <c r="R445" s="1">
        <v>507</v>
      </c>
      <c r="S445" s="1">
        <v>1369</v>
      </c>
      <c r="T445" s="1">
        <v>10478</v>
      </c>
      <c r="U445" s="1">
        <v>1052</v>
      </c>
      <c r="V445" s="1">
        <v>598</v>
      </c>
      <c r="W445" s="1">
        <v>4366</v>
      </c>
      <c r="X445" s="1">
        <v>2971</v>
      </c>
      <c r="Y445" s="1">
        <v>1492</v>
      </c>
      <c r="Z445" s="1">
        <v>3299</v>
      </c>
      <c r="AA445" s="1">
        <v>3638</v>
      </c>
      <c r="AB445" s="1">
        <v>4245</v>
      </c>
      <c r="AC445" s="1">
        <v>4245</v>
      </c>
      <c r="AD445" s="1">
        <v>3669</v>
      </c>
      <c r="AE445" s="1">
        <v>2701</v>
      </c>
      <c r="AF445" s="1">
        <v>985</v>
      </c>
      <c r="AG445" s="1">
        <v>1042</v>
      </c>
      <c r="AH445" s="1">
        <v>4483</v>
      </c>
      <c r="AI445" s="1">
        <v>4125</v>
      </c>
      <c r="AJ445" s="1">
        <v>2557</v>
      </c>
      <c r="AK445" s="1">
        <v>4253</v>
      </c>
      <c r="AL445" s="1">
        <v>977</v>
      </c>
      <c r="AM445" s="1">
        <v>318</v>
      </c>
      <c r="AN445" s="1">
        <v>1058</v>
      </c>
      <c r="AO445" s="1">
        <v>1822</v>
      </c>
      <c r="AP445" s="1">
        <v>1816</v>
      </c>
      <c r="AQ445" s="1">
        <v>5679</v>
      </c>
      <c r="AR445" s="1">
        <v>2190</v>
      </c>
      <c r="AS445" s="1">
        <v>3624</v>
      </c>
      <c r="AT445" s="1">
        <v>3163</v>
      </c>
      <c r="AU445" s="1">
        <v>5320</v>
      </c>
      <c r="AV445" s="1">
        <v>3614</v>
      </c>
      <c r="AW445" s="1">
        <v>5866</v>
      </c>
      <c r="AX445" s="1">
        <v>3671</v>
      </c>
      <c r="AY445" s="1">
        <v>1500</v>
      </c>
      <c r="AZ445" s="1">
        <v>6265</v>
      </c>
      <c r="BA445" s="10">
        <v>5438</v>
      </c>
    </row>
    <row r="446" spans="1:108">
      <c r="A446" t="s">
        <v>216</v>
      </c>
      <c r="B446" s="9">
        <v>2156</v>
      </c>
      <c r="C446" s="1">
        <v>1239</v>
      </c>
      <c r="D446" s="1">
        <v>917</v>
      </c>
      <c r="E446" s="1">
        <v>141</v>
      </c>
      <c r="F446" s="1">
        <v>308</v>
      </c>
      <c r="G446" s="1">
        <v>273</v>
      </c>
      <c r="H446" s="1">
        <v>352</v>
      </c>
      <c r="I446" s="1">
        <v>373</v>
      </c>
      <c r="J446" s="1">
        <v>708</v>
      </c>
      <c r="K446" s="1">
        <v>183</v>
      </c>
      <c r="L446" s="1">
        <v>327</v>
      </c>
      <c r="M446" s="1">
        <v>197</v>
      </c>
      <c r="N446" s="1">
        <v>219</v>
      </c>
      <c r="O446" s="1">
        <v>202</v>
      </c>
      <c r="P446" s="1">
        <v>158</v>
      </c>
      <c r="Q446" s="1">
        <v>182</v>
      </c>
      <c r="R446" s="1">
        <v>84</v>
      </c>
      <c r="S446" s="1">
        <v>274</v>
      </c>
      <c r="T446" s="1">
        <v>1823</v>
      </c>
      <c r="U446" s="1">
        <v>202</v>
      </c>
      <c r="V446" s="1">
        <v>131</v>
      </c>
      <c r="W446" s="1">
        <v>722</v>
      </c>
      <c r="X446" s="1">
        <v>551</v>
      </c>
      <c r="Y446" s="1">
        <v>259</v>
      </c>
      <c r="Z446" s="1">
        <v>624</v>
      </c>
      <c r="AA446" s="1">
        <v>602</v>
      </c>
      <c r="AB446" s="1">
        <v>783</v>
      </c>
      <c r="AC446" s="1">
        <v>772</v>
      </c>
      <c r="AD446" s="1">
        <v>635</v>
      </c>
      <c r="AE446" s="1">
        <v>598</v>
      </c>
      <c r="AF446" s="1">
        <v>224</v>
      </c>
      <c r="AG446" s="1">
        <v>190</v>
      </c>
      <c r="AH446" s="1">
        <v>794</v>
      </c>
      <c r="AI446" s="1">
        <v>884</v>
      </c>
      <c r="AJ446" s="1">
        <v>383</v>
      </c>
      <c r="AK446" s="1">
        <v>876</v>
      </c>
      <c r="AL446" s="1">
        <v>201</v>
      </c>
      <c r="AM446" s="1">
        <v>63</v>
      </c>
      <c r="AN446" s="1">
        <v>135</v>
      </c>
      <c r="AO446" s="1">
        <v>363</v>
      </c>
      <c r="AP446" s="1">
        <v>282</v>
      </c>
      <c r="AQ446" s="1">
        <v>1202</v>
      </c>
      <c r="AR446" s="1">
        <v>417</v>
      </c>
      <c r="AS446" s="1">
        <v>571</v>
      </c>
      <c r="AT446" s="1">
        <v>632</v>
      </c>
      <c r="AU446" s="1">
        <v>910</v>
      </c>
      <c r="AV446" s="1">
        <v>702</v>
      </c>
      <c r="AW446" s="1">
        <v>1056</v>
      </c>
      <c r="AX446" s="1">
        <v>5</v>
      </c>
      <c r="AY446" s="1">
        <v>0</v>
      </c>
      <c r="AZ446" s="1">
        <v>1166</v>
      </c>
      <c r="BA446" s="10">
        <v>1087</v>
      </c>
    </row>
    <row r="447" spans="1:108">
      <c r="A447" t="s">
        <v>207</v>
      </c>
      <c r="B447" s="11">
        <v>0.17780000000000001</v>
      </c>
      <c r="C447" s="12">
        <v>0.20039999999999999</v>
      </c>
      <c r="D447" s="12">
        <v>0.15429999999999999</v>
      </c>
      <c r="E447" s="12">
        <v>0.1051</v>
      </c>
      <c r="F447" s="12">
        <v>0.14779999999999999</v>
      </c>
      <c r="G447" s="12">
        <v>0.14069999999999999</v>
      </c>
      <c r="H447" s="12">
        <v>0.16389999999999999</v>
      </c>
      <c r="I447" s="12">
        <v>0.20599999999999999</v>
      </c>
      <c r="J447" s="12">
        <v>0.25309999999999999</v>
      </c>
      <c r="K447" s="12">
        <v>0.11169999999999999</v>
      </c>
      <c r="L447" s="12">
        <v>0.19109999999999999</v>
      </c>
      <c r="M447" s="12">
        <v>0.184</v>
      </c>
      <c r="N447" s="12">
        <v>0.18840000000000001</v>
      </c>
      <c r="O447" s="12">
        <v>0.18390000000000001</v>
      </c>
      <c r="P447" s="12">
        <v>0.17399999999999999</v>
      </c>
      <c r="Q447" s="12">
        <v>0.17660000000000001</v>
      </c>
      <c r="R447" s="12">
        <v>0.16600000000000001</v>
      </c>
      <c r="S447" s="12">
        <v>0.20019999999999999</v>
      </c>
      <c r="T447" s="12">
        <v>0.17399999999999999</v>
      </c>
      <c r="U447" s="12">
        <v>0.19170000000000001</v>
      </c>
      <c r="V447" s="12">
        <v>0.21920000000000001</v>
      </c>
      <c r="W447" s="12">
        <v>0.16550000000000001</v>
      </c>
      <c r="X447" s="12">
        <v>0.18529999999999999</v>
      </c>
      <c r="Y447" s="12">
        <v>0.1736</v>
      </c>
      <c r="Z447" s="12">
        <v>0.18920000000000001</v>
      </c>
      <c r="AA447" s="12">
        <v>0.16539999999999999</v>
      </c>
      <c r="AB447" s="12">
        <v>0.18440000000000001</v>
      </c>
      <c r="AC447" s="12">
        <v>0.18179999999999999</v>
      </c>
      <c r="AD447" s="12">
        <v>0.17299999999999999</v>
      </c>
      <c r="AE447" s="12">
        <v>0.22159999999999999</v>
      </c>
      <c r="AF447" s="12">
        <v>0.22720000000000001</v>
      </c>
      <c r="AG447" s="12">
        <v>0.1822</v>
      </c>
      <c r="AH447" s="12">
        <v>0.17699999999999999</v>
      </c>
      <c r="AI447" s="12">
        <v>0.21429999999999999</v>
      </c>
      <c r="AJ447" s="12">
        <v>0.14990000000000001</v>
      </c>
      <c r="AK447" s="12">
        <v>0.20599999999999999</v>
      </c>
      <c r="AL447" s="12">
        <v>0.20580000000000001</v>
      </c>
      <c r="AM447" s="12">
        <v>0.1981</v>
      </c>
      <c r="AN447" s="12">
        <v>0.1273</v>
      </c>
      <c r="AO447" s="12">
        <v>0.19919999999999999</v>
      </c>
      <c r="AP447" s="12">
        <v>0.1552</v>
      </c>
      <c r="AQ447" s="12">
        <v>0.2117</v>
      </c>
      <c r="AR447" s="12">
        <v>0.19059999999999999</v>
      </c>
      <c r="AS447" s="12">
        <v>0.1575</v>
      </c>
      <c r="AT447" s="12">
        <v>0.19989999999999999</v>
      </c>
      <c r="AU447" s="12">
        <v>0.17100000000000001</v>
      </c>
      <c r="AV447" s="12">
        <v>0.1943</v>
      </c>
      <c r="AW447" s="14">
        <v>0.18</v>
      </c>
      <c r="AX447" s="12">
        <v>1.2999999999999999E-3</v>
      </c>
      <c r="AY447" s="1" t="s">
        <v>63</v>
      </c>
      <c r="AZ447" s="12">
        <v>0.18609999999999999</v>
      </c>
      <c r="BA447" s="13">
        <v>0.19980000000000001</v>
      </c>
    </row>
    <row r="448" spans="1:108">
      <c r="A448" t="s">
        <v>215</v>
      </c>
      <c r="B448" s="9">
        <v>2489</v>
      </c>
      <c r="C448" s="1">
        <v>1413</v>
      </c>
      <c r="D448" s="1">
        <v>1077</v>
      </c>
      <c r="E448" s="1">
        <v>192</v>
      </c>
      <c r="F448" s="1">
        <v>355</v>
      </c>
      <c r="G448" s="1">
        <v>390</v>
      </c>
      <c r="H448" s="1">
        <v>468</v>
      </c>
      <c r="I448" s="1">
        <v>403</v>
      </c>
      <c r="J448" s="1">
        <v>681</v>
      </c>
      <c r="K448" s="1">
        <v>263</v>
      </c>
      <c r="L448" s="1">
        <v>358</v>
      </c>
      <c r="M448" s="1">
        <v>254</v>
      </c>
      <c r="N448" s="1">
        <v>256</v>
      </c>
      <c r="O448" s="1">
        <v>200</v>
      </c>
      <c r="P448" s="1">
        <v>183</v>
      </c>
      <c r="Q448" s="1">
        <v>214</v>
      </c>
      <c r="R448" s="1">
        <v>97</v>
      </c>
      <c r="S448" s="1">
        <v>294</v>
      </c>
      <c r="T448" s="1">
        <v>2119</v>
      </c>
      <c r="U448" s="1">
        <v>246</v>
      </c>
      <c r="V448" s="1">
        <v>125</v>
      </c>
      <c r="W448" s="1">
        <v>807</v>
      </c>
      <c r="X448" s="1">
        <v>650</v>
      </c>
      <c r="Y448" s="1">
        <v>313</v>
      </c>
      <c r="Z448" s="1">
        <v>719</v>
      </c>
      <c r="AA448" s="1">
        <v>695</v>
      </c>
      <c r="AB448" s="1">
        <v>916</v>
      </c>
      <c r="AC448" s="1">
        <v>877</v>
      </c>
      <c r="AD448" s="1">
        <v>731</v>
      </c>
      <c r="AE448" s="1">
        <v>635</v>
      </c>
      <c r="AF448" s="1">
        <v>239</v>
      </c>
      <c r="AG448" s="1">
        <v>231</v>
      </c>
      <c r="AH448" s="1">
        <v>882</v>
      </c>
      <c r="AI448" s="1">
        <v>985</v>
      </c>
      <c r="AJ448" s="1">
        <v>449</v>
      </c>
      <c r="AK448" s="1">
        <v>951</v>
      </c>
      <c r="AL448" s="1">
        <v>194</v>
      </c>
      <c r="AM448" s="1">
        <v>78</v>
      </c>
      <c r="AN448" s="1">
        <v>191</v>
      </c>
      <c r="AO448" s="1">
        <v>414</v>
      </c>
      <c r="AP448" s="1">
        <v>321</v>
      </c>
      <c r="AQ448" s="1">
        <v>1329</v>
      </c>
      <c r="AR448" s="1">
        <v>429</v>
      </c>
      <c r="AS448" s="1">
        <v>705</v>
      </c>
      <c r="AT448" s="1">
        <v>687</v>
      </c>
      <c r="AU448" s="1">
        <v>1076</v>
      </c>
      <c r="AV448" s="1">
        <v>760</v>
      </c>
      <c r="AW448" s="1">
        <v>1198</v>
      </c>
      <c r="AX448" s="1">
        <v>1116</v>
      </c>
      <c r="AY448" s="1">
        <v>397</v>
      </c>
      <c r="AZ448" s="1">
        <v>1386</v>
      </c>
      <c r="BA448" s="10">
        <v>1206</v>
      </c>
    </row>
    <row r="449" spans="1:108">
      <c r="A449" t="s">
        <v>207</v>
      </c>
      <c r="B449" s="11">
        <v>0.20530000000000001</v>
      </c>
      <c r="C449" s="12">
        <v>0.22839999999999999</v>
      </c>
      <c r="D449" s="12">
        <v>0.1812</v>
      </c>
      <c r="E449" s="12">
        <v>0.14330000000000001</v>
      </c>
      <c r="F449" s="12">
        <v>0.17030000000000001</v>
      </c>
      <c r="G449" s="12">
        <v>0.2009</v>
      </c>
      <c r="H449" s="12">
        <v>0.2175</v>
      </c>
      <c r="I449" s="12">
        <v>0.22259999999999999</v>
      </c>
      <c r="J449" s="12">
        <v>0.24329999999999999</v>
      </c>
      <c r="K449" s="12">
        <v>0.161</v>
      </c>
      <c r="L449" s="12">
        <v>0.2097</v>
      </c>
      <c r="M449" s="12">
        <v>0.23749999999999999</v>
      </c>
      <c r="N449" s="12">
        <v>0.2208</v>
      </c>
      <c r="O449" s="12">
        <v>0.1827</v>
      </c>
      <c r="P449" s="12">
        <v>0.20180000000000001</v>
      </c>
      <c r="Q449" s="12">
        <v>0.20780000000000001</v>
      </c>
      <c r="R449" s="12">
        <v>0.19070000000000001</v>
      </c>
      <c r="S449" s="12">
        <v>0.21460000000000001</v>
      </c>
      <c r="T449" s="12">
        <v>0.20219999999999999</v>
      </c>
      <c r="U449" s="12">
        <v>0.23380000000000001</v>
      </c>
      <c r="V449" s="12">
        <v>0.2087</v>
      </c>
      <c r="W449" s="12">
        <v>0.18490000000000001</v>
      </c>
      <c r="X449" s="12">
        <v>0.21870000000000001</v>
      </c>
      <c r="Y449" s="12">
        <v>0.21010000000000001</v>
      </c>
      <c r="Z449" s="12">
        <v>0.218</v>
      </c>
      <c r="AA449" s="12">
        <v>0.19109999999999999</v>
      </c>
      <c r="AB449" s="12">
        <v>0.21590000000000001</v>
      </c>
      <c r="AC449" s="12">
        <v>0.20669999999999999</v>
      </c>
      <c r="AD449" s="12">
        <v>0.1993</v>
      </c>
      <c r="AE449" s="12">
        <v>0.2351</v>
      </c>
      <c r="AF449" s="12">
        <v>0.2429</v>
      </c>
      <c r="AG449" s="12">
        <v>0.22159999999999999</v>
      </c>
      <c r="AH449" s="12">
        <v>0.19670000000000001</v>
      </c>
      <c r="AI449" s="12">
        <v>0.23880000000000001</v>
      </c>
      <c r="AJ449" s="12">
        <v>0.17560000000000001</v>
      </c>
      <c r="AK449" s="12">
        <v>0.22370000000000001</v>
      </c>
      <c r="AL449" s="12">
        <v>0.19850000000000001</v>
      </c>
      <c r="AM449" s="12">
        <v>0.24460000000000001</v>
      </c>
      <c r="AN449" s="12">
        <v>0.18060000000000001</v>
      </c>
      <c r="AO449" s="12">
        <v>0.22720000000000001</v>
      </c>
      <c r="AP449" s="12">
        <v>0.1767</v>
      </c>
      <c r="AQ449" s="12">
        <v>0.23400000000000001</v>
      </c>
      <c r="AR449" s="12">
        <v>0.19600000000000001</v>
      </c>
      <c r="AS449" s="12">
        <v>0.19439999999999999</v>
      </c>
      <c r="AT449" s="12">
        <v>0.2172</v>
      </c>
      <c r="AU449" s="12">
        <v>0.20219999999999999</v>
      </c>
      <c r="AV449" s="12">
        <v>0.21029999999999999</v>
      </c>
      <c r="AW449" s="12">
        <v>0.20430000000000001</v>
      </c>
      <c r="AX449" s="12">
        <v>0.30409999999999998</v>
      </c>
      <c r="AY449" s="12">
        <v>0.26440000000000002</v>
      </c>
      <c r="AZ449" s="12">
        <v>0.22109999999999999</v>
      </c>
      <c r="BA449" s="13">
        <v>0.2218</v>
      </c>
    </row>
    <row r="450" spans="1:108">
      <c r="A450" t="s">
        <v>214</v>
      </c>
      <c r="B450" s="9">
        <v>2085</v>
      </c>
      <c r="C450" s="1">
        <v>1097</v>
      </c>
      <c r="D450" s="1">
        <v>988</v>
      </c>
      <c r="E450" s="1">
        <v>183</v>
      </c>
      <c r="F450" s="1">
        <v>349</v>
      </c>
      <c r="G450" s="1">
        <v>345</v>
      </c>
      <c r="H450" s="1">
        <v>395</v>
      </c>
      <c r="I450" s="1">
        <v>310</v>
      </c>
      <c r="J450" s="1">
        <v>504</v>
      </c>
      <c r="K450" s="1">
        <v>245</v>
      </c>
      <c r="L450" s="1">
        <v>292</v>
      </c>
      <c r="M450" s="1">
        <v>185</v>
      </c>
      <c r="N450" s="1">
        <v>186</v>
      </c>
      <c r="O450" s="1">
        <v>200</v>
      </c>
      <c r="P450" s="1">
        <v>184</v>
      </c>
      <c r="Q450" s="1">
        <v>191</v>
      </c>
      <c r="R450" s="1">
        <v>96</v>
      </c>
      <c r="S450" s="1">
        <v>240</v>
      </c>
      <c r="T450" s="1">
        <v>1820</v>
      </c>
      <c r="U450" s="1">
        <v>174</v>
      </c>
      <c r="V450" s="1">
        <v>91</v>
      </c>
      <c r="W450" s="1">
        <v>766</v>
      </c>
      <c r="X450" s="1">
        <v>485</v>
      </c>
      <c r="Y450" s="1">
        <v>256</v>
      </c>
      <c r="Z450" s="1">
        <v>578</v>
      </c>
      <c r="AA450" s="1">
        <v>591</v>
      </c>
      <c r="AB450" s="1">
        <v>733</v>
      </c>
      <c r="AC450" s="1">
        <v>761</v>
      </c>
      <c r="AD450" s="1">
        <v>677</v>
      </c>
      <c r="AE450" s="1">
        <v>440</v>
      </c>
      <c r="AF450" s="1">
        <v>181</v>
      </c>
      <c r="AG450" s="1">
        <v>180</v>
      </c>
      <c r="AH450" s="1">
        <v>805</v>
      </c>
      <c r="AI450" s="1">
        <v>718</v>
      </c>
      <c r="AJ450" s="1">
        <v>431</v>
      </c>
      <c r="AK450" s="1">
        <v>731</v>
      </c>
      <c r="AL450" s="1">
        <v>155</v>
      </c>
      <c r="AM450" s="1">
        <v>55</v>
      </c>
      <c r="AN450" s="1">
        <v>190</v>
      </c>
      <c r="AO450" s="1">
        <v>353</v>
      </c>
      <c r="AP450" s="1">
        <v>286</v>
      </c>
      <c r="AQ450" s="1">
        <v>1010</v>
      </c>
      <c r="AR450" s="1">
        <v>340</v>
      </c>
      <c r="AS450" s="1">
        <v>643</v>
      </c>
      <c r="AT450" s="1">
        <v>513</v>
      </c>
      <c r="AU450" s="1">
        <v>977</v>
      </c>
      <c r="AV450" s="1">
        <v>590</v>
      </c>
      <c r="AW450" s="1">
        <v>1058</v>
      </c>
      <c r="AX450" s="1">
        <v>844</v>
      </c>
      <c r="AY450" s="1">
        <v>350</v>
      </c>
      <c r="AZ450" s="1">
        <v>1092</v>
      </c>
      <c r="BA450" s="10">
        <v>956</v>
      </c>
    </row>
    <row r="451" spans="1:108">
      <c r="A451" t="s">
        <v>207</v>
      </c>
      <c r="B451" s="11">
        <v>0.1719</v>
      </c>
      <c r="C451" s="12">
        <v>0.1774</v>
      </c>
      <c r="D451" s="12">
        <v>0.1663</v>
      </c>
      <c r="E451" s="12">
        <v>0.13650000000000001</v>
      </c>
      <c r="F451" s="12">
        <v>0.1671</v>
      </c>
      <c r="G451" s="12">
        <v>0.17749999999999999</v>
      </c>
      <c r="H451" s="12">
        <v>0.18379999999999999</v>
      </c>
      <c r="I451" s="12">
        <v>0.1711</v>
      </c>
      <c r="J451" s="14">
        <v>0.18</v>
      </c>
      <c r="K451" s="12">
        <v>0.1502</v>
      </c>
      <c r="L451" s="12">
        <v>0.1711</v>
      </c>
      <c r="M451" s="12">
        <v>0.17349999999999999</v>
      </c>
      <c r="N451" s="12">
        <v>0.16009999999999999</v>
      </c>
      <c r="O451" s="12">
        <v>0.18290000000000001</v>
      </c>
      <c r="P451" s="12">
        <v>0.20269999999999999</v>
      </c>
      <c r="Q451" s="12">
        <v>0.18590000000000001</v>
      </c>
      <c r="R451" s="12">
        <v>0.1888</v>
      </c>
      <c r="S451" s="12">
        <v>0.1757</v>
      </c>
      <c r="T451" s="12">
        <v>0.17369999999999999</v>
      </c>
      <c r="U451" s="12">
        <v>0.16520000000000001</v>
      </c>
      <c r="V451" s="12">
        <v>0.15190000000000001</v>
      </c>
      <c r="W451" s="12">
        <v>0.1754</v>
      </c>
      <c r="X451" s="12">
        <v>0.16339999999999999</v>
      </c>
      <c r="Y451" s="12">
        <v>0.1714</v>
      </c>
      <c r="Z451" s="12">
        <v>0.17530000000000001</v>
      </c>
      <c r="AA451" s="12">
        <v>0.16250000000000001</v>
      </c>
      <c r="AB451" s="12">
        <v>0.17269999999999999</v>
      </c>
      <c r="AC451" s="12">
        <v>0.1792</v>
      </c>
      <c r="AD451" s="12">
        <v>0.18440000000000001</v>
      </c>
      <c r="AE451" s="12">
        <v>0.1628</v>
      </c>
      <c r="AF451" s="12">
        <v>0.18429999999999999</v>
      </c>
      <c r="AG451" s="12">
        <v>0.17269999999999999</v>
      </c>
      <c r="AH451" s="12">
        <v>0.17960000000000001</v>
      </c>
      <c r="AI451" s="12">
        <v>0.17399999999999999</v>
      </c>
      <c r="AJ451" s="12">
        <v>0.16850000000000001</v>
      </c>
      <c r="AK451" s="12">
        <v>0.17180000000000001</v>
      </c>
      <c r="AL451" s="12">
        <v>0.15870000000000001</v>
      </c>
      <c r="AM451" s="12">
        <v>0.17280000000000001</v>
      </c>
      <c r="AN451" s="12">
        <v>0.18010000000000001</v>
      </c>
      <c r="AO451" s="12">
        <v>0.19359999999999999</v>
      </c>
      <c r="AP451" s="12">
        <v>0.15759999999999999</v>
      </c>
      <c r="AQ451" s="12">
        <v>0.1779</v>
      </c>
      <c r="AR451" s="12">
        <v>0.15509999999999999</v>
      </c>
      <c r="AS451" s="12">
        <v>0.1774</v>
      </c>
      <c r="AT451" s="12">
        <v>0.16209999999999999</v>
      </c>
      <c r="AU451" s="12">
        <v>0.18360000000000001</v>
      </c>
      <c r="AV451" s="12">
        <v>0.16320000000000001</v>
      </c>
      <c r="AW451" s="12">
        <v>0.1804</v>
      </c>
      <c r="AX451" s="12">
        <v>0.22989999999999999</v>
      </c>
      <c r="AY451" s="12">
        <v>0.2334</v>
      </c>
      <c r="AZ451" s="12">
        <v>0.17430000000000001</v>
      </c>
      <c r="BA451" s="13">
        <v>0.1759</v>
      </c>
    </row>
    <row r="452" spans="1:108">
      <c r="A452" t="s">
        <v>115</v>
      </c>
      <c r="B452" s="9">
        <v>5397</v>
      </c>
      <c r="C452" s="1">
        <v>2436</v>
      </c>
      <c r="D452" s="1">
        <v>2961</v>
      </c>
      <c r="E452" s="1">
        <v>824</v>
      </c>
      <c r="F452" s="1">
        <v>1075</v>
      </c>
      <c r="G452" s="1">
        <v>933</v>
      </c>
      <c r="H452" s="1">
        <v>935</v>
      </c>
      <c r="I452" s="1">
        <v>725</v>
      </c>
      <c r="J452" s="1">
        <v>906</v>
      </c>
      <c r="K452" s="1">
        <v>943</v>
      </c>
      <c r="L452" s="1">
        <v>732</v>
      </c>
      <c r="M452" s="1">
        <v>433</v>
      </c>
      <c r="N452" s="1">
        <v>500</v>
      </c>
      <c r="O452" s="1">
        <v>494</v>
      </c>
      <c r="P452" s="1">
        <v>382</v>
      </c>
      <c r="Q452" s="1">
        <v>442</v>
      </c>
      <c r="R452" s="1">
        <v>230</v>
      </c>
      <c r="S452" s="1">
        <v>560</v>
      </c>
      <c r="T452" s="1">
        <v>4715</v>
      </c>
      <c r="U452" s="1">
        <v>431</v>
      </c>
      <c r="V452" s="1">
        <v>251</v>
      </c>
      <c r="W452" s="1">
        <v>2071</v>
      </c>
      <c r="X452" s="1">
        <v>1286</v>
      </c>
      <c r="Y452" s="1">
        <v>664</v>
      </c>
      <c r="Z452" s="1">
        <v>1377</v>
      </c>
      <c r="AA452" s="1">
        <v>1750</v>
      </c>
      <c r="AB452" s="1">
        <v>1813</v>
      </c>
      <c r="AC452" s="1">
        <v>1835</v>
      </c>
      <c r="AD452" s="1">
        <v>1627</v>
      </c>
      <c r="AE452" s="1">
        <v>1027</v>
      </c>
      <c r="AF452" s="1">
        <v>340</v>
      </c>
      <c r="AG452" s="1">
        <v>442</v>
      </c>
      <c r="AH452" s="1">
        <v>2002</v>
      </c>
      <c r="AI452" s="1">
        <v>1538</v>
      </c>
      <c r="AJ452" s="1">
        <v>1294</v>
      </c>
      <c r="AK452" s="1">
        <v>1695</v>
      </c>
      <c r="AL452" s="1">
        <v>427</v>
      </c>
      <c r="AM452" s="1">
        <v>122</v>
      </c>
      <c r="AN452" s="1">
        <v>542</v>
      </c>
      <c r="AO452" s="1">
        <v>692</v>
      </c>
      <c r="AP452" s="1">
        <v>927</v>
      </c>
      <c r="AQ452" s="1">
        <v>2138</v>
      </c>
      <c r="AR452" s="1">
        <v>1004</v>
      </c>
      <c r="AS452" s="1">
        <v>1706</v>
      </c>
      <c r="AT452" s="1">
        <v>1331</v>
      </c>
      <c r="AU452" s="1">
        <v>2357</v>
      </c>
      <c r="AV452" s="1">
        <v>1562</v>
      </c>
      <c r="AW452" s="1">
        <v>2553</v>
      </c>
      <c r="AX452" s="1">
        <v>1706</v>
      </c>
      <c r="AY452" s="1">
        <v>753</v>
      </c>
      <c r="AZ452" s="1">
        <v>2622</v>
      </c>
      <c r="BA452" s="10">
        <v>2189</v>
      </c>
    </row>
    <row r="453" spans="1:108" ht="17" thickBot="1">
      <c r="A453" t="s">
        <v>207</v>
      </c>
      <c r="B453" s="15">
        <v>0.44500000000000001</v>
      </c>
      <c r="C453" s="16">
        <v>0.39379999999999998</v>
      </c>
      <c r="D453" s="16">
        <v>0.49830000000000002</v>
      </c>
      <c r="E453" s="16">
        <v>0.61499999999999999</v>
      </c>
      <c r="F453" s="16">
        <v>0.51490000000000002</v>
      </c>
      <c r="G453" s="16">
        <v>0.48089999999999999</v>
      </c>
      <c r="H453" s="16">
        <v>0.43480000000000002</v>
      </c>
      <c r="I453" s="16">
        <v>0.4002</v>
      </c>
      <c r="J453" s="16">
        <v>0.3236</v>
      </c>
      <c r="K453" s="16">
        <v>0.57709999999999995</v>
      </c>
      <c r="L453" s="16">
        <v>0.42809999999999998</v>
      </c>
      <c r="M453" s="16">
        <v>0.40500000000000003</v>
      </c>
      <c r="N453" s="16">
        <v>0.43070000000000003</v>
      </c>
      <c r="O453" s="16">
        <v>0.45050000000000001</v>
      </c>
      <c r="P453" s="16">
        <v>0.42149999999999999</v>
      </c>
      <c r="Q453" s="16">
        <v>0.42959999999999998</v>
      </c>
      <c r="R453" s="16">
        <v>0.45450000000000002</v>
      </c>
      <c r="S453" s="16">
        <v>0.40949999999999998</v>
      </c>
      <c r="T453" s="21">
        <v>0.45</v>
      </c>
      <c r="U453" s="16">
        <v>0.40920000000000001</v>
      </c>
      <c r="V453" s="16">
        <v>0.42030000000000001</v>
      </c>
      <c r="W453" s="16">
        <v>0.4743</v>
      </c>
      <c r="X453" s="16">
        <v>0.43259999999999998</v>
      </c>
      <c r="Y453" s="16">
        <v>0.44490000000000002</v>
      </c>
      <c r="Z453" s="16">
        <v>0.41760000000000003</v>
      </c>
      <c r="AA453" s="16">
        <v>0.48099999999999998</v>
      </c>
      <c r="AB453" s="16">
        <v>0.42699999999999999</v>
      </c>
      <c r="AC453" s="16">
        <v>0.43219999999999997</v>
      </c>
      <c r="AD453" s="16">
        <v>0.44330000000000003</v>
      </c>
      <c r="AE453" s="16">
        <v>0.3805</v>
      </c>
      <c r="AF453" s="16">
        <v>0.34560000000000002</v>
      </c>
      <c r="AG453" s="16">
        <v>0.42359999999999998</v>
      </c>
      <c r="AH453" s="16">
        <v>0.4466</v>
      </c>
      <c r="AI453" s="16">
        <v>0.37290000000000001</v>
      </c>
      <c r="AJ453" s="16">
        <v>0.50600000000000001</v>
      </c>
      <c r="AK453" s="16">
        <v>0.39850000000000002</v>
      </c>
      <c r="AL453" s="16">
        <v>0.437</v>
      </c>
      <c r="AM453" s="16">
        <v>0.38450000000000001</v>
      </c>
      <c r="AN453" s="16">
        <v>0.5121</v>
      </c>
      <c r="AO453" s="21">
        <v>0.38</v>
      </c>
      <c r="AP453" s="16">
        <v>0.51039999999999996</v>
      </c>
      <c r="AQ453" s="16">
        <v>0.3765</v>
      </c>
      <c r="AR453" s="16">
        <v>0.45829999999999999</v>
      </c>
      <c r="AS453" s="16">
        <v>0.47070000000000001</v>
      </c>
      <c r="AT453" s="16">
        <v>0.42080000000000001</v>
      </c>
      <c r="AU453" s="16">
        <v>0.44319999999999998</v>
      </c>
      <c r="AV453" s="16">
        <v>0.43230000000000002</v>
      </c>
      <c r="AW453" s="16">
        <v>0.43519999999999998</v>
      </c>
      <c r="AX453" s="16">
        <v>0.4647</v>
      </c>
      <c r="AY453" s="16">
        <v>0.50219999999999998</v>
      </c>
      <c r="AZ453" s="16">
        <v>0.41849999999999998</v>
      </c>
      <c r="BA453" s="18">
        <v>0.40250000000000002</v>
      </c>
    </row>
    <row r="454" spans="1:108">
      <c r="A454" t="s">
        <v>207</v>
      </c>
    </row>
    <row r="455" spans="1:108">
      <c r="A455" s="28" t="str">
        <f>HYPERLINK("#Contents!A1", "Contents")</f>
        <v>Contents</v>
      </c>
    </row>
    <row r="456" spans="1:108">
      <c r="A456" s="29" t="s">
        <v>220</v>
      </c>
      <c r="DD456" s="37" t="str">
        <f>LEFT(A456, FIND(" ", A456) - 2)</f>
        <v>Table_Q1.4</v>
      </c>
    </row>
    <row r="457" spans="1:108">
      <c r="A457" t="s">
        <v>1</v>
      </c>
    </row>
    <row r="458" spans="1:108" ht="17" thickBot="1">
      <c r="A458" t="s">
        <v>207</v>
      </c>
    </row>
    <row r="459" spans="1:108" ht="36" customHeight="1">
      <c r="A459" t="s">
        <v>207</v>
      </c>
      <c r="B459" s="71" t="s">
        <v>14</v>
      </c>
      <c r="C459" s="70" t="s">
        <v>2</v>
      </c>
      <c r="D459" s="70"/>
      <c r="E459" s="69" t="s">
        <v>3</v>
      </c>
      <c r="F459" s="70"/>
      <c r="G459" s="70"/>
      <c r="H459" s="70"/>
      <c r="I459" s="70"/>
      <c r="J459" s="73"/>
      <c r="K459" s="69" t="s">
        <v>4</v>
      </c>
      <c r="L459" s="70"/>
      <c r="M459" s="70"/>
      <c r="N459" s="70"/>
      <c r="O459" s="70"/>
      <c r="P459" s="70"/>
      <c r="Q459" s="70"/>
      <c r="R459" s="70"/>
      <c r="S459" s="70"/>
      <c r="T459" s="70"/>
      <c r="U459" s="70"/>
      <c r="V459" s="70"/>
      <c r="W459" s="69" t="s">
        <v>5</v>
      </c>
      <c r="X459" s="70"/>
      <c r="Y459" s="70"/>
      <c r="Z459" s="70"/>
      <c r="AA459" s="69" t="s">
        <v>6</v>
      </c>
      <c r="AB459" s="70"/>
      <c r="AC459" s="70"/>
      <c r="AD459" s="69" t="s">
        <v>7</v>
      </c>
      <c r="AE459" s="70"/>
      <c r="AF459" s="70"/>
      <c r="AG459" s="70"/>
      <c r="AH459" s="69" t="s">
        <v>8</v>
      </c>
      <c r="AI459" s="70"/>
      <c r="AJ459" s="69" t="s">
        <v>9</v>
      </c>
      <c r="AK459" s="70"/>
      <c r="AL459" s="70"/>
      <c r="AM459" s="70"/>
      <c r="AN459" s="70"/>
      <c r="AO459" s="70"/>
      <c r="AP459" s="69" t="s">
        <v>10</v>
      </c>
      <c r="AQ459" s="70"/>
      <c r="AR459" s="70"/>
      <c r="AS459" s="70"/>
      <c r="AT459" s="70"/>
      <c r="AU459" s="70"/>
      <c r="AV459" s="70"/>
      <c r="AW459" s="70"/>
      <c r="AX459" s="69" t="s">
        <v>11</v>
      </c>
      <c r="AY459" s="70"/>
      <c r="AZ459" s="2" t="s">
        <v>12</v>
      </c>
      <c r="BA459" s="3" t="s">
        <v>13</v>
      </c>
    </row>
    <row r="460" spans="1:108" ht="50" customHeight="1" thickBot="1">
      <c r="A460" t="s">
        <v>207</v>
      </c>
      <c r="B460" s="72" t="s">
        <v>14</v>
      </c>
      <c r="C460" s="4" t="s">
        <v>15</v>
      </c>
      <c r="D460" s="5" t="s">
        <v>16</v>
      </c>
      <c r="E460" s="6" t="s">
        <v>17</v>
      </c>
      <c r="F460" s="4" t="s">
        <v>18</v>
      </c>
      <c r="G460" s="4" t="s">
        <v>19</v>
      </c>
      <c r="H460" s="4" t="s">
        <v>20</v>
      </c>
      <c r="I460" s="4" t="s">
        <v>21</v>
      </c>
      <c r="J460" s="7" t="s">
        <v>22</v>
      </c>
      <c r="K460" s="6" t="s">
        <v>23</v>
      </c>
      <c r="L460" s="4" t="s">
        <v>24</v>
      </c>
      <c r="M460" s="4" t="s">
        <v>25</v>
      </c>
      <c r="N460" s="4" t="s">
        <v>26</v>
      </c>
      <c r="O460" s="4" t="s">
        <v>27</v>
      </c>
      <c r="P460" s="4" t="s">
        <v>28</v>
      </c>
      <c r="Q460" s="4" t="s">
        <v>29</v>
      </c>
      <c r="R460" s="4" t="s">
        <v>30</v>
      </c>
      <c r="S460" s="4" t="s">
        <v>31</v>
      </c>
      <c r="T460" s="4" t="s">
        <v>32</v>
      </c>
      <c r="U460" s="4" t="s">
        <v>33</v>
      </c>
      <c r="V460" s="4" t="s">
        <v>34</v>
      </c>
      <c r="W460" s="6" t="s">
        <v>35</v>
      </c>
      <c r="X460" s="4" t="s">
        <v>36</v>
      </c>
      <c r="Y460" s="4" t="s">
        <v>37</v>
      </c>
      <c r="Z460" s="4" t="s">
        <v>38</v>
      </c>
      <c r="AA460" s="6" t="s">
        <v>236</v>
      </c>
      <c r="AB460" s="4" t="s">
        <v>237</v>
      </c>
      <c r="AC460" s="4" t="s">
        <v>238</v>
      </c>
      <c r="AD460" s="6" t="s">
        <v>39</v>
      </c>
      <c r="AE460" s="4" t="s">
        <v>40</v>
      </c>
      <c r="AF460" s="4" t="s">
        <v>41</v>
      </c>
      <c r="AG460" s="4" t="s">
        <v>42</v>
      </c>
      <c r="AH460" s="6" t="s">
        <v>43</v>
      </c>
      <c r="AI460" s="4" t="s">
        <v>44</v>
      </c>
      <c r="AJ460" s="6" t="s">
        <v>39</v>
      </c>
      <c r="AK460" s="4" t="s">
        <v>40</v>
      </c>
      <c r="AL460" s="4" t="s">
        <v>41</v>
      </c>
      <c r="AM460" s="4" t="s">
        <v>45</v>
      </c>
      <c r="AN460" s="4" t="s">
        <v>42</v>
      </c>
      <c r="AO460" s="4" t="s">
        <v>46</v>
      </c>
      <c r="AP460" s="6" t="s">
        <v>47</v>
      </c>
      <c r="AQ460" s="4" t="s">
        <v>48</v>
      </c>
      <c r="AR460" s="4" t="s">
        <v>49</v>
      </c>
      <c r="AS460" s="4" t="s">
        <v>50</v>
      </c>
      <c r="AT460" s="4" t="s">
        <v>51</v>
      </c>
      <c r="AU460" s="4" t="s">
        <v>52</v>
      </c>
      <c r="AV460" s="4" t="s">
        <v>53</v>
      </c>
      <c r="AW460" s="4" t="s">
        <v>54</v>
      </c>
      <c r="AX460" s="6" t="s">
        <v>55</v>
      </c>
      <c r="AY460" s="4" t="s">
        <v>56</v>
      </c>
      <c r="AZ460" s="6" t="s">
        <v>57</v>
      </c>
      <c r="BA460" s="8" t="s">
        <v>58</v>
      </c>
    </row>
    <row r="461" spans="1:108">
      <c r="A461" t="s">
        <v>59</v>
      </c>
      <c r="B461" s="9">
        <v>12128</v>
      </c>
      <c r="C461" s="1">
        <v>6680</v>
      </c>
      <c r="D461" s="1">
        <v>5448</v>
      </c>
      <c r="E461" s="1">
        <v>1037</v>
      </c>
      <c r="F461" s="1">
        <v>1771</v>
      </c>
      <c r="G461" s="1">
        <v>2122</v>
      </c>
      <c r="H461" s="1">
        <v>2148</v>
      </c>
      <c r="I461" s="1">
        <v>2058</v>
      </c>
      <c r="J461" s="1">
        <v>2992</v>
      </c>
      <c r="K461" s="1">
        <v>1485</v>
      </c>
      <c r="L461" s="1">
        <v>1820</v>
      </c>
      <c r="M461" s="1">
        <v>1145</v>
      </c>
      <c r="N461" s="1">
        <v>1269</v>
      </c>
      <c r="O461" s="1">
        <v>983</v>
      </c>
      <c r="P461" s="1">
        <v>838</v>
      </c>
      <c r="Q461" s="1">
        <v>1120</v>
      </c>
      <c r="R461" s="1">
        <v>541</v>
      </c>
      <c r="S461" s="1">
        <v>1323</v>
      </c>
      <c r="T461" s="1">
        <v>10524</v>
      </c>
      <c r="U461" s="1">
        <v>990</v>
      </c>
      <c r="V461" s="1">
        <v>614</v>
      </c>
      <c r="W461" s="1">
        <v>2721</v>
      </c>
      <c r="X461" s="1">
        <v>3030</v>
      </c>
      <c r="Y461" s="1">
        <v>1901</v>
      </c>
      <c r="Z461" s="1">
        <v>4476</v>
      </c>
      <c r="AA461" s="1">
        <v>3440</v>
      </c>
      <c r="AB461" s="1">
        <v>4908</v>
      </c>
      <c r="AC461" s="1">
        <v>3780</v>
      </c>
      <c r="AD461" s="1">
        <v>3819</v>
      </c>
      <c r="AE461" s="1">
        <v>2874</v>
      </c>
      <c r="AF461" s="1">
        <v>688</v>
      </c>
      <c r="AG461" s="1">
        <v>957</v>
      </c>
      <c r="AH461" s="1">
        <v>4399</v>
      </c>
      <c r="AI461" s="1">
        <v>4209</v>
      </c>
      <c r="AJ461" s="1">
        <v>2609</v>
      </c>
      <c r="AK461" s="1">
        <v>4258</v>
      </c>
      <c r="AL461" s="1">
        <v>852</v>
      </c>
      <c r="AM461" s="1">
        <v>370</v>
      </c>
      <c r="AN461" s="1">
        <v>1009</v>
      </c>
      <c r="AO461" s="1">
        <v>1930</v>
      </c>
      <c r="AP461" s="1">
        <v>1777</v>
      </c>
      <c r="AQ461" s="1">
        <v>5699</v>
      </c>
      <c r="AR461" s="1">
        <v>2133</v>
      </c>
      <c r="AS461" s="1">
        <v>3721</v>
      </c>
      <c r="AT461" s="1">
        <v>3202</v>
      </c>
      <c r="AU461" s="1">
        <v>5435</v>
      </c>
      <c r="AV461" s="1">
        <v>3639</v>
      </c>
      <c r="AW461" s="1">
        <v>5893</v>
      </c>
      <c r="AX461" s="1">
        <v>3690</v>
      </c>
      <c r="AY461" s="1">
        <v>1599</v>
      </c>
      <c r="AZ461" s="1">
        <v>6299</v>
      </c>
      <c r="BA461" s="10">
        <v>5449</v>
      </c>
    </row>
    <row r="462" spans="1:108">
      <c r="A462" t="s">
        <v>60</v>
      </c>
      <c r="B462" s="9">
        <v>12128</v>
      </c>
      <c r="C462" s="1">
        <v>6185</v>
      </c>
      <c r="D462" s="1">
        <v>5943</v>
      </c>
      <c r="E462" s="1">
        <v>1339</v>
      </c>
      <c r="F462" s="1">
        <v>2087</v>
      </c>
      <c r="G462" s="1">
        <v>1940</v>
      </c>
      <c r="H462" s="1">
        <v>2151</v>
      </c>
      <c r="I462" s="1">
        <v>1811</v>
      </c>
      <c r="J462" s="1">
        <v>2799</v>
      </c>
      <c r="K462" s="1">
        <v>1634</v>
      </c>
      <c r="L462" s="1">
        <v>1709</v>
      </c>
      <c r="M462" s="1">
        <v>1069</v>
      </c>
      <c r="N462" s="1">
        <v>1160</v>
      </c>
      <c r="O462" s="1">
        <v>1096</v>
      </c>
      <c r="P462" s="1">
        <v>906</v>
      </c>
      <c r="Q462" s="1">
        <v>1028</v>
      </c>
      <c r="R462" s="1">
        <v>507</v>
      </c>
      <c r="S462" s="1">
        <v>1369</v>
      </c>
      <c r="T462" s="1">
        <v>10478</v>
      </c>
      <c r="U462" s="1">
        <v>1052</v>
      </c>
      <c r="V462" s="1">
        <v>598</v>
      </c>
      <c r="W462" s="1">
        <v>4366</v>
      </c>
      <c r="X462" s="1">
        <v>2971</v>
      </c>
      <c r="Y462" s="1">
        <v>1492</v>
      </c>
      <c r="Z462" s="1">
        <v>3299</v>
      </c>
      <c r="AA462" s="1">
        <v>3638</v>
      </c>
      <c r="AB462" s="1">
        <v>4245</v>
      </c>
      <c r="AC462" s="1">
        <v>4245</v>
      </c>
      <c r="AD462" s="1">
        <v>3669</v>
      </c>
      <c r="AE462" s="1">
        <v>2701</v>
      </c>
      <c r="AF462" s="1">
        <v>985</v>
      </c>
      <c r="AG462" s="1">
        <v>1042</v>
      </c>
      <c r="AH462" s="1">
        <v>4483</v>
      </c>
      <c r="AI462" s="1">
        <v>4125</v>
      </c>
      <c r="AJ462" s="1">
        <v>2557</v>
      </c>
      <c r="AK462" s="1">
        <v>4253</v>
      </c>
      <c r="AL462" s="1">
        <v>977</v>
      </c>
      <c r="AM462" s="1">
        <v>318</v>
      </c>
      <c r="AN462" s="1">
        <v>1058</v>
      </c>
      <c r="AO462" s="1">
        <v>1822</v>
      </c>
      <c r="AP462" s="1">
        <v>1816</v>
      </c>
      <c r="AQ462" s="1">
        <v>5679</v>
      </c>
      <c r="AR462" s="1">
        <v>2190</v>
      </c>
      <c r="AS462" s="1">
        <v>3624</v>
      </c>
      <c r="AT462" s="1">
        <v>3163</v>
      </c>
      <c r="AU462" s="1">
        <v>5320</v>
      </c>
      <c r="AV462" s="1">
        <v>3614</v>
      </c>
      <c r="AW462" s="1">
        <v>5866</v>
      </c>
      <c r="AX462" s="1">
        <v>3671</v>
      </c>
      <c r="AY462" s="1">
        <v>1500</v>
      </c>
      <c r="AZ462" s="1">
        <v>6265</v>
      </c>
      <c r="BA462" s="10">
        <v>5438</v>
      </c>
    </row>
    <row r="463" spans="1:108">
      <c r="A463" t="s">
        <v>216</v>
      </c>
      <c r="B463" s="9">
        <v>1500</v>
      </c>
      <c r="C463" s="1">
        <v>662</v>
      </c>
      <c r="D463" s="1">
        <v>838</v>
      </c>
      <c r="E463" s="1">
        <v>105</v>
      </c>
      <c r="F463" s="1">
        <v>187</v>
      </c>
      <c r="G463" s="1">
        <v>228</v>
      </c>
      <c r="H463" s="1">
        <v>266</v>
      </c>
      <c r="I463" s="1">
        <v>248</v>
      </c>
      <c r="J463" s="1">
        <v>464</v>
      </c>
      <c r="K463" s="1">
        <v>182</v>
      </c>
      <c r="L463" s="1">
        <v>250</v>
      </c>
      <c r="M463" s="1">
        <v>138</v>
      </c>
      <c r="N463" s="1">
        <v>154</v>
      </c>
      <c r="O463" s="1">
        <v>114</v>
      </c>
      <c r="P463" s="1">
        <v>106</v>
      </c>
      <c r="Q463" s="1">
        <v>117</v>
      </c>
      <c r="R463" s="1">
        <v>63</v>
      </c>
      <c r="S463" s="1">
        <v>159</v>
      </c>
      <c r="T463" s="1">
        <v>1282</v>
      </c>
      <c r="U463" s="1">
        <v>158</v>
      </c>
      <c r="V463" s="1">
        <v>59</v>
      </c>
      <c r="W463" s="1">
        <v>344</v>
      </c>
      <c r="X463" s="1">
        <v>367</v>
      </c>
      <c r="Y463" s="1">
        <v>217</v>
      </c>
      <c r="Z463" s="1">
        <v>572</v>
      </c>
      <c r="AA463" s="1">
        <v>254</v>
      </c>
      <c r="AB463" s="1">
        <v>490</v>
      </c>
      <c r="AC463" s="1">
        <v>756</v>
      </c>
      <c r="AD463" s="1">
        <v>614</v>
      </c>
      <c r="AE463" s="1">
        <v>292</v>
      </c>
      <c r="AF463" s="1">
        <v>134</v>
      </c>
      <c r="AG463" s="1">
        <v>112</v>
      </c>
      <c r="AH463" s="1">
        <v>563</v>
      </c>
      <c r="AI463" s="1">
        <v>642</v>
      </c>
      <c r="AJ463" s="1">
        <v>446</v>
      </c>
      <c r="AK463" s="1">
        <v>497</v>
      </c>
      <c r="AL463" s="1">
        <v>102</v>
      </c>
      <c r="AM463" s="1">
        <v>21</v>
      </c>
      <c r="AN463" s="1">
        <v>96</v>
      </c>
      <c r="AO463" s="1">
        <v>243</v>
      </c>
      <c r="AP463" s="1">
        <v>211</v>
      </c>
      <c r="AQ463" s="1">
        <v>644</v>
      </c>
      <c r="AR463" s="1">
        <v>268</v>
      </c>
      <c r="AS463" s="1">
        <v>536</v>
      </c>
      <c r="AT463" s="1">
        <v>454</v>
      </c>
      <c r="AU463" s="1">
        <v>693</v>
      </c>
      <c r="AV463" s="1">
        <v>411</v>
      </c>
      <c r="AW463" s="1">
        <v>832</v>
      </c>
      <c r="AX463" s="1">
        <v>3</v>
      </c>
      <c r="AY463" s="1">
        <v>1500</v>
      </c>
      <c r="AZ463" s="1">
        <v>751</v>
      </c>
      <c r="BA463" s="10">
        <v>629</v>
      </c>
    </row>
    <row r="464" spans="1:108">
      <c r="A464" t="s">
        <v>207</v>
      </c>
      <c r="B464" s="11">
        <v>0.1236</v>
      </c>
      <c r="C464" s="12">
        <v>0.107</v>
      </c>
      <c r="D464" s="12">
        <v>0.14099999999999999</v>
      </c>
      <c r="E464" s="12">
        <v>7.8600000000000003E-2</v>
      </c>
      <c r="F464" s="12">
        <v>8.9599999999999999E-2</v>
      </c>
      <c r="G464" s="12">
        <v>0.1176</v>
      </c>
      <c r="H464" s="12">
        <v>0.12379999999999999</v>
      </c>
      <c r="I464" s="12">
        <v>0.13719999999999999</v>
      </c>
      <c r="J464" s="12">
        <v>0.16589999999999999</v>
      </c>
      <c r="K464" s="12">
        <v>0.1114</v>
      </c>
      <c r="L464" s="12">
        <v>0.14599999999999999</v>
      </c>
      <c r="M464" s="12">
        <v>0.12920000000000001</v>
      </c>
      <c r="N464" s="12">
        <v>0.13270000000000001</v>
      </c>
      <c r="O464" s="12">
        <v>0.1041</v>
      </c>
      <c r="P464" s="12">
        <v>0.1168</v>
      </c>
      <c r="Q464" s="12">
        <v>0.1134</v>
      </c>
      <c r="R464" s="12">
        <v>0.1235</v>
      </c>
      <c r="S464" s="12">
        <v>0.1163</v>
      </c>
      <c r="T464" s="12">
        <v>0.12230000000000001</v>
      </c>
      <c r="U464" s="12">
        <v>0.15060000000000001</v>
      </c>
      <c r="V464" s="12">
        <v>9.9000000000000005E-2</v>
      </c>
      <c r="W464" s="12">
        <v>7.8799999999999995E-2</v>
      </c>
      <c r="X464" s="12">
        <v>0.1234</v>
      </c>
      <c r="Y464" s="12">
        <v>0.14549999999999999</v>
      </c>
      <c r="Z464" s="12">
        <v>0.17330000000000001</v>
      </c>
      <c r="AA464" s="12">
        <v>6.9800000000000001E-2</v>
      </c>
      <c r="AB464" s="12">
        <v>0.1154</v>
      </c>
      <c r="AC464" s="12">
        <v>0.17799999999999999</v>
      </c>
      <c r="AD464" s="12">
        <v>0.16739999999999999</v>
      </c>
      <c r="AE464" s="12">
        <v>0.1081</v>
      </c>
      <c r="AF464" s="12">
        <v>0.1356</v>
      </c>
      <c r="AG464" s="12">
        <v>0.1079</v>
      </c>
      <c r="AH464" s="12">
        <v>0.1255</v>
      </c>
      <c r="AI464" s="12">
        <v>0.15559999999999999</v>
      </c>
      <c r="AJ464" s="12">
        <v>0.17430000000000001</v>
      </c>
      <c r="AK464" s="12">
        <v>0.1169</v>
      </c>
      <c r="AL464" s="12">
        <v>0.1048</v>
      </c>
      <c r="AM464" s="12">
        <v>6.6100000000000006E-2</v>
      </c>
      <c r="AN464" s="12">
        <v>9.1200000000000003E-2</v>
      </c>
      <c r="AO464" s="12">
        <v>0.13320000000000001</v>
      </c>
      <c r="AP464" s="12">
        <v>0.1164</v>
      </c>
      <c r="AQ464" s="12">
        <v>0.1134</v>
      </c>
      <c r="AR464" s="12">
        <v>0.12239999999999999</v>
      </c>
      <c r="AS464" s="12">
        <v>0.1479</v>
      </c>
      <c r="AT464" s="12">
        <v>0.14349999999999999</v>
      </c>
      <c r="AU464" s="12">
        <v>0.13020000000000001</v>
      </c>
      <c r="AV464" s="12">
        <v>0.11360000000000001</v>
      </c>
      <c r="AW464" s="12">
        <v>0.1419</v>
      </c>
      <c r="AX464" s="12">
        <v>6.9999999999999999E-4</v>
      </c>
      <c r="AY464" s="14">
        <v>1</v>
      </c>
      <c r="AZ464" s="12">
        <v>0.1198</v>
      </c>
      <c r="BA464" s="13">
        <v>0.1157</v>
      </c>
    </row>
    <row r="465" spans="1:108">
      <c r="A465" t="s">
        <v>215</v>
      </c>
      <c r="B465" s="9">
        <v>1489</v>
      </c>
      <c r="C465" s="1">
        <v>650</v>
      </c>
      <c r="D465" s="1">
        <v>839</v>
      </c>
      <c r="E465" s="1">
        <v>98</v>
      </c>
      <c r="F465" s="1">
        <v>231</v>
      </c>
      <c r="G465" s="1">
        <v>186</v>
      </c>
      <c r="H465" s="1">
        <v>301</v>
      </c>
      <c r="I465" s="1">
        <v>289</v>
      </c>
      <c r="J465" s="1">
        <v>383</v>
      </c>
      <c r="K465" s="1">
        <v>172</v>
      </c>
      <c r="L465" s="1">
        <v>234</v>
      </c>
      <c r="M465" s="1">
        <v>148</v>
      </c>
      <c r="N465" s="1">
        <v>171</v>
      </c>
      <c r="O465" s="1">
        <v>107</v>
      </c>
      <c r="P465" s="1">
        <v>99</v>
      </c>
      <c r="Q465" s="1">
        <v>123</v>
      </c>
      <c r="R465" s="1">
        <v>57</v>
      </c>
      <c r="S465" s="1">
        <v>156</v>
      </c>
      <c r="T465" s="1">
        <v>1267</v>
      </c>
      <c r="U465" s="1">
        <v>147</v>
      </c>
      <c r="V465" s="1">
        <v>74</v>
      </c>
      <c r="W465" s="1">
        <v>488</v>
      </c>
      <c r="X465" s="1">
        <v>322</v>
      </c>
      <c r="Y465" s="1">
        <v>198</v>
      </c>
      <c r="Z465" s="1">
        <v>480</v>
      </c>
      <c r="AA465" s="1">
        <v>336</v>
      </c>
      <c r="AB465" s="1">
        <v>512</v>
      </c>
      <c r="AC465" s="1">
        <v>640</v>
      </c>
      <c r="AD465" s="1">
        <v>552</v>
      </c>
      <c r="AE465" s="1">
        <v>302</v>
      </c>
      <c r="AF465" s="1">
        <v>131</v>
      </c>
      <c r="AG465" s="1">
        <v>142</v>
      </c>
      <c r="AH465" s="1">
        <v>579</v>
      </c>
      <c r="AI465" s="1">
        <v>573</v>
      </c>
      <c r="AJ465" s="1">
        <v>370</v>
      </c>
      <c r="AK465" s="1">
        <v>501</v>
      </c>
      <c r="AL465" s="1">
        <v>128</v>
      </c>
      <c r="AM465" s="1">
        <v>36</v>
      </c>
      <c r="AN465" s="1">
        <v>131</v>
      </c>
      <c r="AO465" s="1">
        <v>221</v>
      </c>
      <c r="AP465" s="1">
        <v>197</v>
      </c>
      <c r="AQ465" s="1">
        <v>731</v>
      </c>
      <c r="AR465" s="1">
        <v>281</v>
      </c>
      <c r="AS465" s="1">
        <v>487</v>
      </c>
      <c r="AT465" s="1">
        <v>400</v>
      </c>
      <c r="AU465" s="1">
        <v>680</v>
      </c>
      <c r="AV465" s="1">
        <v>385</v>
      </c>
      <c r="AW465" s="1">
        <v>834</v>
      </c>
      <c r="AX465" s="1">
        <v>624</v>
      </c>
      <c r="AY465" s="1">
        <v>0</v>
      </c>
      <c r="AZ465" s="1">
        <v>800</v>
      </c>
      <c r="BA465" s="10">
        <v>694</v>
      </c>
    </row>
    <row r="466" spans="1:108">
      <c r="A466" t="s">
        <v>207</v>
      </c>
      <c r="B466" s="11">
        <v>0.1227</v>
      </c>
      <c r="C466" s="12">
        <v>0.105</v>
      </c>
      <c r="D466" s="12">
        <v>0.14119999999999999</v>
      </c>
      <c r="E466" s="12">
        <v>7.3300000000000004E-2</v>
      </c>
      <c r="F466" s="12">
        <v>0.1108</v>
      </c>
      <c r="G466" s="12">
        <v>9.5699999999999993E-2</v>
      </c>
      <c r="H466" s="12">
        <v>0.1401</v>
      </c>
      <c r="I466" s="12">
        <v>0.15970000000000001</v>
      </c>
      <c r="J466" s="12">
        <v>0.1368</v>
      </c>
      <c r="K466" s="12">
        <v>0.10539999999999999</v>
      </c>
      <c r="L466" s="12">
        <v>0.13689999999999999</v>
      </c>
      <c r="M466" s="12">
        <v>0.1386</v>
      </c>
      <c r="N466" s="12">
        <v>0.1472</v>
      </c>
      <c r="O466" s="12">
        <v>9.7199999999999995E-2</v>
      </c>
      <c r="P466" s="12">
        <v>0.1096</v>
      </c>
      <c r="Q466" s="12">
        <v>0.1201</v>
      </c>
      <c r="R466" s="12">
        <v>0.1123</v>
      </c>
      <c r="S466" s="12">
        <v>0.1138</v>
      </c>
      <c r="T466" s="12">
        <v>0.12089999999999999</v>
      </c>
      <c r="U466" s="14">
        <v>0.14000000000000001</v>
      </c>
      <c r="V466" s="12">
        <v>0.12429999999999999</v>
      </c>
      <c r="W466" s="12">
        <v>0.1118</v>
      </c>
      <c r="X466" s="12">
        <v>0.1085</v>
      </c>
      <c r="Y466" s="12">
        <v>0.13300000000000001</v>
      </c>
      <c r="Z466" s="12">
        <v>0.1454</v>
      </c>
      <c r="AA466" s="12">
        <v>9.2499999999999999E-2</v>
      </c>
      <c r="AB466" s="12">
        <v>0.1206</v>
      </c>
      <c r="AC466" s="12">
        <v>0.15079999999999999</v>
      </c>
      <c r="AD466" s="12">
        <v>0.15040000000000001</v>
      </c>
      <c r="AE466" s="12">
        <v>0.112</v>
      </c>
      <c r="AF466" s="12">
        <v>0.1331</v>
      </c>
      <c r="AG466" s="12">
        <v>0.1361</v>
      </c>
      <c r="AH466" s="12">
        <v>0.12909999999999999</v>
      </c>
      <c r="AI466" s="12">
        <v>0.13900000000000001</v>
      </c>
      <c r="AJ466" s="12">
        <v>0.1447</v>
      </c>
      <c r="AK466" s="12">
        <v>0.1179</v>
      </c>
      <c r="AL466" s="12">
        <v>0.13120000000000001</v>
      </c>
      <c r="AM466" s="12">
        <v>0.1124</v>
      </c>
      <c r="AN466" s="12">
        <v>0.12429999999999999</v>
      </c>
      <c r="AO466" s="12">
        <v>0.12130000000000001</v>
      </c>
      <c r="AP466" s="12">
        <v>0.1087</v>
      </c>
      <c r="AQ466" s="12">
        <v>0.12859999999999999</v>
      </c>
      <c r="AR466" s="12">
        <v>0.12839999999999999</v>
      </c>
      <c r="AS466" s="12">
        <v>0.13450000000000001</v>
      </c>
      <c r="AT466" s="12">
        <v>0.1265</v>
      </c>
      <c r="AU466" s="12">
        <v>0.12790000000000001</v>
      </c>
      <c r="AV466" s="12">
        <v>0.1066</v>
      </c>
      <c r="AW466" s="12">
        <v>0.14219999999999999</v>
      </c>
      <c r="AX466" s="12">
        <v>0.1699</v>
      </c>
      <c r="AY466" s="1" t="s">
        <v>63</v>
      </c>
      <c r="AZ466" s="12">
        <v>0.12770000000000001</v>
      </c>
      <c r="BA466" s="13">
        <v>0.12770000000000001</v>
      </c>
    </row>
    <row r="467" spans="1:108">
      <c r="A467" t="s">
        <v>214</v>
      </c>
      <c r="B467" s="9">
        <v>1379</v>
      </c>
      <c r="C467" s="1">
        <v>656</v>
      </c>
      <c r="D467" s="1">
        <v>724</v>
      </c>
      <c r="E467" s="1">
        <v>101</v>
      </c>
      <c r="F467" s="1">
        <v>190</v>
      </c>
      <c r="G467" s="1">
        <v>221</v>
      </c>
      <c r="H467" s="1">
        <v>288</v>
      </c>
      <c r="I467" s="1">
        <v>214</v>
      </c>
      <c r="J467" s="1">
        <v>366</v>
      </c>
      <c r="K467" s="1">
        <v>146</v>
      </c>
      <c r="L467" s="1">
        <v>204</v>
      </c>
      <c r="M467" s="1">
        <v>145</v>
      </c>
      <c r="N467" s="1">
        <v>139</v>
      </c>
      <c r="O467" s="1">
        <v>114</v>
      </c>
      <c r="P467" s="1">
        <v>87</v>
      </c>
      <c r="Q467" s="1">
        <v>123</v>
      </c>
      <c r="R467" s="1">
        <v>65</v>
      </c>
      <c r="S467" s="1">
        <v>152</v>
      </c>
      <c r="T467" s="1">
        <v>1174</v>
      </c>
      <c r="U467" s="1">
        <v>139</v>
      </c>
      <c r="V467" s="1">
        <v>66</v>
      </c>
      <c r="W467" s="1">
        <v>407</v>
      </c>
      <c r="X467" s="1">
        <v>378</v>
      </c>
      <c r="Y467" s="1">
        <v>165</v>
      </c>
      <c r="Z467" s="1">
        <v>429</v>
      </c>
      <c r="AA467" s="1">
        <v>345</v>
      </c>
      <c r="AB467" s="1">
        <v>506</v>
      </c>
      <c r="AC467" s="1">
        <v>528</v>
      </c>
      <c r="AD467" s="1">
        <v>456</v>
      </c>
      <c r="AE467" s="1">
        <v>312</v>
      </c>
      <c r="AF467" s="1">
        <v>133</v>
      </c>
      <c r="AG467" s="1">
        <v>121</v>
      </c>
      <c r="AH467" s="1">
        <v>532</v>
      </c>
      <c r="AI467" s="1">
        <v>531</v>
      </c>
      <c r="AJ467" s="1">
        <v>283</v>
      </c>
      <c r="AK467" s="1">
        <v>482</v>
      </c>
      <c r="AL467" s="1">
        <v>149</v>
      </c>
      <c r="AM467" s="1">
        <v>33</v>
      </c>
      <c r="AN467" s="1">
        <v>114</v>
      </c>
      <c r="AO467" s="1">
        <v>203</v>
      </c>
      <c r="AP467" s="1">
        <v>206</v>
      </c>
      <c r="AQ467" s="1">
        <v>696</v>
      </c>
      <c r="AR467" s="1">
        <v>262</v>
      </c>
      <c r="AS467" s="1">
        <v>434</v>
      </c>
      <c r="AT467" s="1">
        <v>315</v>
      </c>
      <c r="AU467" s="1">
        <v>636</v>
      </c>
      <c r="AV467" s="1">
        <v>380</v>
      </c>
      <c r="AW467" s="1">
        <v>723</v>
      </c>
      <c r="AX467" s="1">
        <v>525</v>
      </c>
      <c r="AY467" s="1">
        <v>0</v>
      </c>
      <c r="AZ467" s="1">
        <v>754</v>
      </c>
      <c r="BA467" s="10">
        <v>659</v>
      </c>
    </row>
    <row r="468" spans="1:108">
      <c r="A468" t="s">
        <v>207</v>
      </c>
      <c r="B468" s="11">
        <v>0.1137</v>
      </c>
      <c r="C468" s="12">
        <v>0.106</v>
      </c>
      <c r="D468" s="12">
        <v>0.12180000000000001</v>
      </c>
      <c r="E468" s="12">
        <v>7.5200000000000003E-2</v>
      </c>
      <c r="F468" s="12">
        <v>9.0800000000000006E-2</v>
      </c>
      <c r="G468" s="12">
        <v>0.1137</v>
      </c>
      <c r="H468" s="12">
        <v>0.13400000000000001</v>
      </c>
      <c r="I468" s="12">
        <v>0.11799999999999999</v>
      </c>
      <c r="J468" s="12">
        <v>0.13089999999999999</v>
      </c>
      <c r="K468" s="12">
        <v>8.9200000000000002E-2</v>
      </c>
      <c r="L468" s="12">
        <v>0.1191</v>
      </c>
      <c r="M468" s="12">
        <v>0.13550000000000001</v>
      </c>
      <c r="N468" s="12">
        <v>0.1202</v>
      </c>
      <c r="O468" s="12">
        <v>0.1043</v>
      </c>
      <c r="P468" s="12">
        <v>9.5699999999999993E-2</v>
      </c>
      <c r="Q468" s="12">
        <v>0.1193</v>
      </c>
      <c r="R468" s="12">
        <v>0.1278</v>
      </c>
      <c r="S468" s="12">
        <v>0.11119999999999999</v>
      </c>
      <c r="T468" s="12">
        <v>0.11210000000000001</v>
      </c>
      <c r="U468" s="12">
        <v>0.13170000000000001</v>
      </c>
      <c r="V468" s="12">
        <v>0.1111</v>
      </c>
      <c r="W468" s="12">
        <v>9.3299999999999994E-2</v>
      </c>
      <c r="X468" s="12">
        <v>0.1273</v>
      </c>
      <c r="Y468" s="12">
        <v>0.11070000000000001</v>
      </c>
      <c r="Z468" s="12">
        <v>0.12989999999999999</v>
      </c>
      <c r="AA468" s="12">
        <v>9.4899999999999998E-2</v>
      </c>
      <c r="AB468" s="12">
        <v>0.1191</v>
      </c>
      <c r="AC468" s="12">
        <v>0.1245</v>
      </c>
      <c r="AD468" s="12">
        <v>0.12429999999999999</v>
      </c>
      <c r="AE468" s="12">
        <v>0.11559999999999999</v>
      </c>
      <c r="AF468" s="12">
        <v>0.1353</v>
      </c>
      <c r="AG468" s="12">
        <v>0.1158</v>
      </c>
      <c r="AH468" s="12">
        <v>0.1187</v>
      </c>
      <c r="AI468" s="12">
        <v>0.12859999999999999</v>
      </c>
      <c r="AJ468" s="12">
        <v>0.1105</v>
      </c>
      <c r="AK468" s="12">
        <v>0.1134</v>
      </c>
      <c r="AL468" s="12">
        <v>0.15240000000000001</v>
      </c>
      <c r="AM468" s="12">
        <v>0.1046</v>
      </c>
      <c r="AN468" s="12">
        <v>0.10730000000000001</v>
      </c>
      <c r="AO468" s="12">
        <v>0.1113</v>
      </c>
      <c r="AP468" s="12">
        <v>0.1132</v>
      </c>
      <c r="AQ468" s="12">
        <v>0.1226</v>
      </c>
      <c r="AR468" s="12">
        <v>0.1196</v>
      </c>
      <c r="AS468" s="12">
        <v>0.11990000000000001</v>
      </c>
      <c r="AT468" s="12">
        <v>9.9500000000000005E-2</v>
      </c>
      <c r="AU468" s="12">
        <v>0.1195</v>
      </c>
      <c r="AV468" s="12">
        <v>0.1052</v>
      </c>
      <c r="AW468" s="12">
        <v>0.12330000000000001</v>
      </c>
      <c r="AX468" s="12">
        <v>0.1431</v>
      </c>
      <c r="AY468" s="1" t="s">
        <v>63</v>
      </c>
      <c r="AZ468" s="12">
        <v>0.1203</v>
      </c>
      <c r="BA468" s="13">
        <v>0.1212</v>
      </c>
    </row>
    <row r="469" spans="1:108">
      <c r="A469" t="s">
        <v>115</v>
      </c>
      <c r="B469" s="9">
        <v>7760</v>
      </c>
      <c r="C469" s="1">
        <v>4218</v>
      </c>
      <c r="D469" s="1">
        <v>3542</v>
      </c>
      <c r="E469" s="1">
        <v>1035</v>
      </c>
      <c r="F469" s="1">
        <v>1479</v>
      </c>
      <c r="G469" s="1">
        <v>1306</v>
      </c>
      <c r="H469" s="1">
        <v>1295</v>
      </c>
      <c r="I469" s="1">
        <v>1060</v>
      </c>
      <c r="J469" s="1">
        <v>1585</v>
      </c>
      <c r="K469" s="1">
        <v>1134</v>
      </c>
      <c r="L469" s="1">
        <v>1022</v>
      </c>
      <c r="M469" s="1">
        <v>638</v>
      </c>
      <c r="N469" s="1">
        <v>696</v>
      </c>
      <c r="O469" s="1">
        <v>761</v>
      </c>
      <c r="P469" s="1">
        <v>614</v>
      </c>
      <c r="Q469" s="1">
        <v>665</v>
      </c>
      <c r="R469" s="1">
        <v>323</v>
      </c>
      <c r="S469" s="1">
        <v>901</v>
      </c>
      <c r="T469" s="1">
        <v>6754</v>
      </c>
      <c r="U469" s="1">
        <v>608</v>
      </c>
      <c r="V469" s="1">
        <v>398</v>
      </c>
      <c r="W469" s="1">
        <v>3126</v>
      </c>
      <c r="X469" s="1">
        <v>1904</v>
      </c>
      <c r="Y469" s="1">
        <v>911</v>
      </c>
      <c r="Z469" s="1">
        <v>1819</v>
      </c>
      <c r="AA469" s="1">
        <v>2703</v>
      </c>
      <c r="AB469" s="1">
        <v>2737</v>
      </c>
      <c r="AC469" s="1">
        <v>2321</v>
      </c>
      <c r="AD469" s="1">
        <v>2047</v>
      </c>
      <c r="AE469" s="1">
        <v>1794</v>
      </c>
      <c r="AF469" s="1">
        <v>587</v>
      </c>
      <c r="AG469" s="1">
        <v>667</v>
      </c>
      <c r="AH469" s="1">
        <v>2810</v>
      </c>
      <c r="AI469" s="1">
        <v>2379</v>
      </c>
      <c r="AJ469" s="1">
        <v>1459</v>
      </c>
      <c r="AK469" s="1">
        <v>2773</v>
      </c>
      <c r="AL469" s="1">
        <v>598</v>
      </c>
      <c r="AM469" s="1">
        <v>228</v>
      </c>
      <c r="AN469" s="1">
        <v>716</v>
      </c>
      <c r="AO469" s="1">
        <v>1155</v>
      </c>
      <c r="AP469" s="1">
        <v>1202</v>
      </c>
      <c r="AQ469" s="1">
        <v>3608</v>
      </c>
      <c r="AR469" s="1">
        <v>1379</v>
      </c>
      <c r="AS469" s="1">
        <v>2167</v>
      </c>
      <c r="AT469" s="1">
        <v>1995</v>
      </c>
      <c r="AU469" s="1">
        <v>3311</v>
      </c>
      <c r="AV469" s="1">
        <v>2438</v>
      </c>
      <c r="AW469" s="1">
        <v>3476</v>
      </c>
      <c r="AX469" s="1">
        <v>2519</v>
      </c>
      <c r="AY469" s="1">
        <v>0</v>
      </c>
      <c r="AZ469" s="1">
        <v>3961</v>
      </c>
      <c r="BA469" s="10">
        <v>3456</v>
      </c>
    </row>
    <row r="470" spans="1:108" ht="17" thickBot="1">
      <c r="A470" t="s">
        <v>207</v>
      </c>
      <c r="B470" s="15">
        <v>0.63990000000000002</v>
      </c>
      <c r="C470" s="16">
        <v>0.68189999999999995</v>
      </c>
      <c r="D470" s="16">
        <v>0.59609999999999996</v>
      </c>
      <c r="E470" s="16">
        <v>0.77280000000000004</v>
      </c>
      <c r="F470" s="16">
        <v>0.7087</v>
      </c>
      <c r="G470" s="16">
        <v>0.67310000000000003</v>
      </c>
      <c r="H470" s="16">
        <v>0.60209999999999997</v>
      </c>
      <c r="I470" s="16">
        <v>0.58509999999999995</v>
      </c>
      <c r="J470" s="16">
        <v>0.56640000000000001</v>
      </c>
      <c r="K470" s="16">
        <v>0.69410000000000005</v>
      </c>
      <c r="L470" s="16">
        <v>0.59799999999999998</v>
      </c>
      <c r="M470" s="16">
        <v>0.59670000000000001</v>
      </c>
      <c r="N470" s="16">
        <v>0.59989999999999999</v>
      </c>
      <c r="O470" s="16">
        <v>0.69430000000000003</v>
      </c>
      <c r="P470" s="16">
        <v>0.67789999999999995</v>
      </c>
      <c r="Q470" s="16">
        <v>0.6472</v>
      </c>
      <c r="R470" s="16">
        <v>0.63629999999999998</v>
      </c>
      <c r="S470" s="16">
        <v>0.65869999999999995</v>
      </c>
      <c r="T470" s="16">
        <v>0.64470000000000005</v>
      </c>
      <c r="U470" s="16">
        <v>0.57769999999999999</v>
      </c>
      <c r="V470" s="16">
        <v>0.66559999999999997</v>
      </c>
      <c r="W470" s="16">
        <v>0.71599999999999997</v>
      </c>
      <c r="X470" s="16">
        <v>0.64080000000000004</v>
      </c>
      <c r="Y470" s="16">
        <v>0.6109</v>
      </c>
      <c r="Z470" s="16">
        <v>0.55130000000000001</v>
      </c>
      <c r="AA470" s="16">
        <v>0.7429</v>
      </c>
      <c r="AB470" s="16">
        <v>0.64480000000000004</v>
      </c>
      <c r="AC470" s="16">
        <v>0.54669999999999996</v>
      </c>
      <c r="AD470" s="16">
        <v>0.55800000000000005</v>
      </c>
      <c r="AE470" s="16">
        <v>0.66439999999999999</v>
      </c>
      <c r="AF470" s="16">
        <v>0.59609999999999996</v>
      </c>
      <c r="AG470" s="16">
        <v>0.64019999999999999</v>
      </c>
      <c r="AH470" s="16">
        <v>0.62670000000000003</v>
      </c>
      <c r="AI470" s="16">
        <v>0.57669999999999999</v>
      </c>
      <c r="AJ470" s="16">
        <v>0.57050000000000001</v>
      </c>
      <c r="AK470" s="16">
        <v>0.65190000000000003</v>
      </c>
      <c r="AL470" s="16">
        <v>0.61160000000000003</v>
      </c>
      <c r="AM470" s="16">
        <v>0.71689999999999998</v>
      </c>
      <c r="AN470" s="16">
        <v>0.67720000000000002</v>
      </c>
      <c r="AO470" s="16">
        <v>0.63419999999999999</v>
      </c>
      <c r="AP470" s="16">
        <v>0.66169999999999995</v>
      </c>
      <c r="AQ470" s="16">
        <v>0.63529999999999998</v>
      </c>
      <c r="AR470" s="16">
        <v>0.62960000000000005</v>
      </c>
      <c r="AS470" s="16">
        <v>0.59770000000000001</v>
      </c>
      <c r="AT470" s="16">
        <v>0.63060000000000005</v>
      </c>
      <c r="AU470" s="16">
        <v>0.62239999999999995</v>
      </c>
      <c r="AV470" s="16">
        <v>0.67459999999999998</v>
      </c>
      <c r="AW470" s="16">
        <v>0.5927</v>
      </c>
      <c r="AX470" s="16">
        <v>0.68630000000000002</v>
      </c>
      <c r="AY470" s="17" t="s">
        <v>63</v>
      </c>
      <c r="AZ470" s="16">
        <v>0.63219999999999998</v>
      </c>
      <c r="BA470" s="18">
        <v>0.63549999999999995</v>
      </c>
    </row>
    <row r="471" spans="1:108">
      <c r="A471" t="s">
        <v>207</v>
      </c>
    </row>
    <row r="472" spans="1:108">
      <c r="A472" s="28" t="str">
        <f>HYPERLINK("#Contents!A1", "Contents")</f>
        <v>Contents</v>
      </c>
    </row>
    <row r="473" spans="1:108">
      <c r="A473" s="29" t="s">
        <v>221</v>
      </c>
      <c r="DD473" s="37" t="str">
        <f>LEFT(A473, FIND(" ", A473) - 2)</f>
        <v>Table_Q1.5</v>
      </c>
    </row>
    <row r="474" spans="1:108">
      <c r="A474" t="s">
        <v>1</v>
      </c>
    </row>
    <row r="475" spans="1:108" ht="17" thickBot="1">
      <c r="A475" t="s">
        <v>207</v>
      </c>
    </row>
    <row r="476" spans="1:108" ht="36" customHeight="1">
      <c r="A476" t="s">
        <v>207</v>
      </c>
      <c r="B476" s="71" t="s">
        <v>14</v>
      </c>
      <c r="C476" s="70" t="s">
        <v>2</v>
      </c>
      <c r="D476" s="70"/>
      <c r="E476" s="69" t="s">
        <v>3</v>
      </c>
      <c r="F476" s="70"/>
      <c r="G476" s="70"/>
      <c r="H476" s="70"/>
      <c r="I476" s="70"/>
      <c r="J476" s="73"/>
      <c r="K476" s="69" t="s">
        <v>4</v>
      </c>
      <c r="L476" s="70"/>
      <c r="M476" s="70"/>
      <c r="N476" s="70"/>
      <c r="O476" s="70"/>
      <c r="P476" s="70"/>
      <c r="Q476" s="70"/>
      <c r="R476" s="70"/>
      <c r="S476" s="70"/>
      <c r="T476" s="70"/>
      <c r="U476" s="70"/>
      <c r="V476" s="70"/>
      <c r="W476" s="69" t="s">
        <v>5</v>
      </c>
      <c r="X476" s="70"/>
      <c r="Y476" s="70"/>
      <c r="Z476" s="70"/>
      <c r="AA476" s="69" t="s">
        <v>6</v>
      </c>
      <c r="AB476" s="70"/>
      <c r="AC476" s="70"/>
      <c r="AD476" s="69" t="s">
        <v>7</v>
      </c>
      <c r="AE476" s="70"/>
      <c r="AF476" s="70"/>
      <c r="AG476" s="70"/>
      <c r="AH476" s="69" t="s">
        <v>8</v>
      </c>
      <c r="AI476" s="70"/>
      <c r="AJ476" s="69" t="s">
        <v>9</v>
      </c>
      <c r="AK476" s="70"/>
      <c r="AL476" s="70"/>
      <c r="AM476" s="70"/>
      <c r="AN476" s="70"/>
      <c r="AO476" s="70"/>
      <c r="AP476" s="69" t="s">
        <v>10</v>
      </c>
      <c r="AQ476" s="70"/>
      <c r="AR476" s="70"/>
      <c r="AS476" s="70"/>
      <c r="AT476" s="70"/>
      <c r="AU476" s="70"/>
      <c r="AV476" s="70"/>
      <c r="AW476" s="70"/>
      <c r="AX476" s="69" t="s">
        <v>11</v>
      </c>
      <c r="AY476" s="70"/>
      <c r="AZ476" s="3" t="s">
        <v>12</v>
      </c>
      <c r="BA476" s="22" t="s">
        <v>13</v>
      </c>
    </row>
    <row r="477" spans="1:108" ht="50" customHeight="1" thickBot="1">
      <c r="A477" t="s">
        <v>207</v>
      </c>
      <c r="B477" s="72" t="s">
        <v>14</v>
      </c>
      <c r="C477" s="4" t="s">
        <v>15</v>
      </c>
      <c r="D477" s="5" t="s">
        <v>16</v>
      </c>
      <c r="E477" s="6" t="s">
        <v>17</v>
      </c>
      <c r="F477" s="4" t="s">
        <v>18</v>
      </c>
      <c r="G477" s="4" t="s">
        <v>19</v>
      </c>
      <c r="H477" s="4" t="s">
        <v>20</v>
      </c>
      <c r="I477" s="4" t="s">
        <v>21</v>
      </c>
      <c r="J477" s="7" t="s">
        <v>22</v>
      </c>
      <c r="K477" s="6" t="s">
        <v>23</v>
      </c>
      <c r="L477" s="4" t="s">
        <v>24</v>
      </c>
      <c r="M477" s="4" t="s">
        <v>25</v>
      </c>
      <c r="N477" s="4" t="s">
        <v>26</v>
      </c>
      <c r="O477" s="4" t="s">
        <v>27</v>
      </c>
      <c r="P477" s="4" t="s">
        <v>28</v>
      </c>
      <c r="Q477" s="4" t="s">
        <v>29</v>
      </c>
      <c r="R477" s="4" t="s">
        <v>30</v>
      </c>
      <c r="S477" s="4" t="s">
        <v>31</v>
      </c>
      <c r="T477" s="4" t="s">
        <v>32</v>
      </c>
      <c r="U477" s="4" t="s">
        <v>33</v>
      </c>
      <c r="V477" s="4" t="s">
        <v>34</v>
      </c>
      <c r="W477" s="6" t="s">
        <v>35</v>
      </c>
      <c r="X477" s="4" t="s">
        <v>36</v>
      </c>
      <c r="Y477" s="4" t="s">
        <v>37</v>
      </c>
      <c r="Z477" s="4" t="s">
        <v>38</v>
      </c>
      <c r="AA477" s="6" t="s">
        <v>236</v>
      </c>
      <c r="AB477" s="4" t="s">
        <v>237</v>
      </c>
      <c r="AC477" s="4" t="s">
        <v>238</v>
      </c>
      <c r="AD477" s="6" t="s">
        <v>39</v>
      </c>
      <c r="AE477" s="4" t="s">
        <v>40</v>
      </c>
      <c r="AF477" s="4" t="s">
        <v>41</v>
      </c>
      <c r="AG477" s="4" t="s">
        <v>42</v>
      </c>
      <c r="AH477" s="6" t="s">
        <v>43</v>
      </c>
      <c r="AI477" s="4" t="s">
        <v>44</v>
      </c>
      <c r="AJ477" s="6" t="s">
        <v>39</v>
      </c>
      <c r="AK477" s="4" t="s">
        <v>40</v>
      </c>
      <c r="AL477" s="4" t="s">
        <v>41</v>
      </c>
      <c r="AM477" s="4" t="s">
        <v>45</v>
      </c>
      <c r="AN477" s="4" t="s">
        <v>42</v>
      </c>
      <c r="AO477" s="4" t="s">
        <v>46</v>
      </c>
      <c r="AP477" s="6" t="s">
        <v>47</v>
      </c>
      <c r="AQ477" s="4" t="s">
        <v>48</v>
      </c>
      <c r="AR477" s="4" t="s">
        <v>49</v>
      </c>
      <c r="AS477" s="4" t="s">
        <v>50</v>
      </c>
      <c r="AT477" s="4" t="s">
        <v>51</v>
      </c>
      <c r="AU477" s="4" t="s">
        <v>52</v>
      </c>
      <c r="AV477" s="4" t="s">
        <v>53</v>
      </c>
      <c r="AW477" s="4" t="s">
        <v>54</v>
      </c>
      <c r="AX477" s="6" t="s">
        <v>55</v>
      </c>
      <c r="AY477" s="4" t="s">
        <v>56</v>
      </c>
      <c r="AZ477" s="8" t="s">
        <v>57</v>
      </c>
      <c r="BA477" s="23" t="s">
        <v>58</v>
      </c>
    </row>
    <row r="478" spans="1:108">
      <c r="A478" t="s">
        <v>59</v>
      </c>
      <c r="B478" s="9">
        <v>12128</v>
      </c>
      <c r="C478" s="1">
        <v>6680</v>
      </c>
      <c r="D478" s="1">
        <v>5448</v>
      </c>
      <c r="E478" s="1">
        <v>1037</v>
      </c>
      <c r="F478" s="1">
        <v>1771</v>
      </c>
      <c r="G478" s="1">
        <v>2122</v>
      </c>
      <c r="H478" s="1">
        <v>2148</v>
      </c>
      <c r="I478" s="1">
        <v>2058</v>
      </c>
      <c r="J478" s="1">
        <v>2992</v>
      </c>
      <c r="K478" s="1">
        <v>1485</v>
      </c>
      <c r="L478" s="1">
        <v>1820</v>
      </c>
      <c r="M478" s="1">
        <v>1145</v>
      </c>
      <c r="N478" s="1">
        <v>1269</v>
      </c>
      <c r="O478" s="1">
        <v>983</v>
      </c>
      <c r="P478" s="1">
        <v>838</v>
      </c>
      <c r="Q478" s="1">
        <v>1120</v>
      </c>
      <c r="R478" s="1">
        <v>541</v>
      </c>
      <c r="S478" s="1">
        <v>1323</v>
      </c>
      <c r="T478" s="1">
        <v>10524</v>
      </c>
      <c r="U478" s="1">
        <v>990</v>
      </c>
      <c r="V478" s="1">
        <v>614</v>
      </c>
      <c r="W478" s="1">
        <v>2721</v>
      </c>
      <c r="X478" s="1">
        <v>3030</v>
      </c>
      <c r="Y478" s="1">
        <v>1901</v>
      </c>
      <c r="Z478" s="1">
        <v>4476</v>
      </c>
      <c r="AA478" s="1">
        <v>3440</v>
      </c>
      <c r="AB478" s="1">
        <v>4908</v>
      </c>
      <c r="AC478" s="1">
        <v>3780</v>
      </c>
      <c r="AD478" s="1">
        <v>3819</v>
      </c>
      <c r="AE478" s="1">
        <v>2874</v>
      </c>
      <c r="AF478" s="1">
        <v>688</v>
      </c>
      <c r="AG478" s="1">
        <v>957</v>
      </c>
      <c r="AH478" s="1">
        <v>4399</v>
      </c>
      <c r="AI478" s="1">
        <v>4209</v>
      </c>
      <c r="AJ478" s="1">
        <v>2609</v>
      </c>
      <c r="AK478" s="1">
        <v>4258</v>
      </c>
      <c r="AL478" s="1">
        <v>852</v>
      </c>
      <c r="AM478" s="1">
        <v>370</v>
      </c>
      <c r="AN478" s="1">
        <v>1009</v>
      </c>
      <c r="AO478" s="1">
        <v>1930</v>
      </c>
      <c r="AP478" s="1">
        <v>1777</v>
      </c>
      <c r="AQ478" s="1">
        <v>5699</v>
      </c>
      <c r="AR478" s="1">
        <v>2133</v>
      </c>
      <c r="AS478" s="1">
        <v>3721</v>
      </c>
      <c r="AT478" s="1">
        <v>3202</v>
      </c>
      <c r="AU478" s="1">
        <v>5435</v>
      </c>
      <c r="AV478" s="1">
        <v>3639</v>
      </c>
      <c r="AW478" s="1">
        <v>5893</v>
      </c>
      <c r="AX478" s="1">
        <v>3690</v>
      </c>
      <c r="AY478" s="1">
        <v>1599</v>
      </c>
      <c r="AZ478" s="24">
        <v>6299</v>
      </c>
      <c r="BA478" s="10">
        <v>5449</v>
      </c>
    </row>
    <row r="479" spans="1:108">
      <c r="A479" t="s">
        <v>60</v>
      </c>
      <c r="B479" s="9">
        <v>12128</v>
      </c>
      <c r="C479" s="1">
        <v>6185</v>
      </c>
      <c r="D479" s="1">
        <v>5943</v>
      </c>
      <c r="E479" s="1">
        <v>1339</v>
      </c>
      <c r="F479" s="1">
        <v>2087</v>
      </c>
      <c r="G479" s="1">
        <v>1940</v>
      </c>
      <c r="H479" s="1">
        <v>2151</v>
      </c>
      <c r="I479" s="1">
        <v>1811</v>
      </c>
      <c r="J479" s="1">
        <v>2799</v>
      </c>
      <c r="K479" s="1">
        <v>1634</v>
      </c>
      <c r="L479" s="1">
        <v>1709</v>
      </c>
      <c r="M479" s="1">
        <v>1069</v>
      </c>
      <c r="N479" s="1">
        <v>1160</v>
      </c>
      <c r="O479" s="1">
        <v>1096</v>
      </c>
      <c r="P479" s="1">
        <v>906</v>
      </c>
      <c r="Q479" s="1">
        <v>1028</v>
      </c>
      <c r="R479" s="1">
        <v>507</v>
      </c>
      <c r="S479" s="1">
        <v>1369</v>
      </c>
      <c r="T479" s="1">
        <v>10478</v>
      </c>
      <c r="U479" s="1">
        <v>1052</v>
      </c>
      <c r="V479" s="1">
        <v>598</v>
      </c>
      <c r="W479" s="1">
        <v>4366</v>
      </c>
      <c r="X479" s="1">
        <v>2971</v>
      </c>
      <c r="Y479" s="1">
        <v>1492</v>
      </c>
      <c r="Z479" s="1">
        <v>3299</v>
      </c>
      <c r="AA479" s="1">
        <v>3638</v>
      </c>
      <c r="AB479" s="1">
        <v>4245</v>
      </c>
      <c r="AC479" s="1">
        <v>4245</v>
      </c>
      <c r="AD479" s="1">
        <v>3669</v>
      </c>
      <c r="AE479" s="1">
        <v>2701</v>
      </c>
      <c r="AF479" s="1">
        <v>985</v>
      </c>
      <c r="AG479" s="1">
        <v>1042</v>
      </c>
      <c r="AH479" s="1">
        <v>4483</v>
      </c>
      <c r="AI479" s="1">
        <v>4125</v>
      </c>
      <c r="AJ479" s="1">
        <v>2557</v>
      </c>
      <c r="AK479" s="1">
        <v>4253</v>
      </c>
      <c r="AL479" s="1">
        <v>977</v>
      </c>
      <c r="AM479" s="1">
        <v>318</v>
      </c>
      <c r="AN479" s="1">
        <v>1058</v>
      </c>
      <c r="AO479" s="1">
        <v>1822</v>
      </c>
      <c r="AP479" s="1">
        <v>1816</v>
      </c>
      <c r="AQ479" s="1">
        <v>5679</v>
      </c>
      <c r="AR479" s="1">
        <v>2190</v>
      </c>
      <c r="AS479" s="1">
        <v>3624</v>
      </c>
      <c r="AT479" s="1">
        <v>3163</v>
      </c>
      <c r="AU479" s="1">
        <v>5320</v>
      </c>
      <c r="AV479" s="1">
        <v>3614</v>
      </c>
      <c r="AW479" s="1">
        <v>5866</v>
      </c>
      <c r="AX479" s="1">
        <v>3671</v>
      </c>
      <c r="AY479" s="1">
        <v>1500</v>
      </c>
      <c r="AZ479" s="1">
        <v>6265</v>
      </c>
      <c r="BA479" s="10">
        <v>5438</v>
      </c>
    </row>
    <row r="480" spans="1:108">
      <c r="A480" t="s">
        <v>216</v>
      </c>
      <c r="B480" s="9">
        <v>471</v>
      </c>
      <c r="C480" s="1">
        <v>239</v>
      </c>
      <c r="D480" s="1">
        <v>233</v>
      </c>
      <c r="E480" s="1">
        <v>76</v>
      </c>
      <c r="F480" s="1">
        <v>138</v>
      </c>
      <c r="G480" s="1">
        <v>103</v>
      </c>
      <c r="H480" s="1">
        <v>72</v>
      </c>
      <c r="I480" s="1">
        <v>47</v>
      </c>
      <c r="J480" s="1">
        <v>36</v>
      </c>
      <c r="K480" s="1">
        <v>130</v>
      </c>
      <c r="L480" s="1">
        <v>57</v>
      </c>
      <c r="M480" s="1">
        <v>41</v>
      </c>
      <c r="N480" s="1">
        <v>34</v>
      </c>
      <c r="O480" s="1">
        <v>36</v>
      </c>
      <c r="P480" s="1">
        <v>30</v>
      </c>
      <c r="Q480" s="1">
        <v>33</v>
      </c>
      <c r="R480" s="1">
        <v>15</v>
      </c>
      <c r="S480" s="1">
        <v>47</v>
      </c>
      <c r="T480" s="1">
        <v>422</v>
      </c>
      <c r="U480" s="1">
        <v>32</v>
      </c>
      <c r="V480" s="1">
        <v>17</v>
      </c>
      <c r="W480" s="1">
        <v>215</v>
      </c>
      <c r="X480" s="1">
        <v>104</v>
      </c>
      <c r="Y480" s="1">
        <v>42</v>
      </c>
      <c r="Z480" s="1">
        <v>109</v>
      </c>
      <c r="AA480" s="1">
        <v>204</v>
      </c>
      <c r="AB480" s="1">
        <v>144</v>
      </c>
      <c r="AC480" s="1">
        <v>123</v>
      </c>
      <c r="AD480" s="1">
        <v>84</v>
      </c>
      <c r="AE480" s="1">
        <v>119</v>
      </c>
      <c r="AF480" s="1">
        <v>22</v>
      </c>
      <c r="AG480" s="1">
        <v>39</v>
      </c>
      <c r="AH480" s="1">
        <v>111</v>
      </c>
      <c r="AI480" s="1">
        <v>137</v>
      </c>
      <c r="AJ480" s="1">
        <v>57</v>
      </c>
      <c r="AK480" s="1">
        <v>190</v>
      </c>
      <c r="AL480" s="1">
        <v>41</v>
      </c>
      <c r="AM480" s="1">
        <v>8</v>
      </c>
      <c r="AN480" s="1">
        <v>39</v>
      </c>
      <c r="AO480" s="1">
        <v>61</v>
      </c>
      <c r="AP480" s="1">
        <v>79</v>
      </c>
      <c r="AQ480" s="1">
        <v>220</v>
      </c>
      <c r="AR480" s="1">
        <v>89</v>
      </c>
      <c r="AS480" s="1">
        <v>93</v>
      </c>
      <c r="AT480" s="1">
        <v>119</v>
      </c>
      <c r="AU480" s="1">
        <v>185</v>
      </c>
      <c r="AV480" s="1">
        <v>155</v>
      </c>
      <c r="AW480" s="1">
        <v>175</v>
      </c>
      <c r="AX480" s="1">
        <v>0</v>
      </c>
      <c r="AY480" s="1">
        <v>2</v>
      </c>
      <c r="AZ480" s="1">
        <v>223</v>
      </c>
      <c r="BA480" s="10">
        <v>197</v>
      </c>
    </row>
    <row r="481" spans="1:108">
      <c r="A481" t="s">
        <v>207</v>
      </c>
      <c r="B481" s="11">
        <v>3.8899999999999997E-2</v>
      </c>
      <c r="C481" s="12">
        <v>3.8600000000000002E-2</v>
      </c>
      <c r="D481" s="12">
        <v>3.9100000000000003E-2</v>
      </c>
      <c r="E481" s="12">
        <v>5.6500000000000002E-2</v>
      </c>
      <c r="F481" s="12">
        <v>6.59E-2</v>
      </c>
      <c r="G481" s="12">
        <v>5.2900000000000003E-2</v>
      </c>
      <c r="H481" s="12">
        <v>3.3599999999999998E-2</v>
      </c>
      <c r="I481" s="12">
        <v>2.6100000000000002E-2</v>
      </c>
      <c r="J481" s="12">
        <v>1.2800000000000001E-2</v>
      </c>
      <c r="K481" s="12">
        <v>7.9699999999999993E-2</v>
      </c>
      <c r="L481" s="12">
        <v>3.3099999999999997E-2</v>
      </c>
      <c r="M481" s="12">
        <v>3.8399999999999997E-2</v>
      </c>
      <c r="N481" s="12">
        <v>2.9399999999999999E-2</v>
      </c>
      <c r="O481" s="12">
        <v>3.2599999999999997E-2</v>
      </c>
      <c r="P481" s="12">
        <v>3.3099999999999997E-2</v>
      </c>
      <c r="Q481" s="12">
        <v>3.2099999999999997E-2</v>
      </c>
      <c r="R481" s="12">
        <v>2.93E-2</v>
      </c>
      <c r="S481" s="12">
        <v>3.4299999999999997E-2</v>
      </c>
      <c r="T481" s="12">
        <v>4.0300000000000002E-2</v>
      </c>
      <c r="U481" s="12">
        <v>3.04E-2</v>
      </c>
      <c r="V481" s="12">
        <v>2.8000000000000001E-2</v>
      </c>
      <c r="W481" s="12">
        <v>4.9299999999999997E-2</v>
      </c>
      <c r="X481" s="12">
        <v>3.5099999999999999E-2</v>
      </c>
      <c r="Y481" s="12">
        <v>2.8500000000000001E-2</v>
      </c>
      <c r="Z481" s="12">
        <v>3.3099999999999997E-2</v>
      </c>
      <c r="AA481" s="12">
        <v>5.6000000000000001E-2</v>
      </c>
      <c r="AB481" s="12">
        <v>3.4000000000000002E-2</v>
      </c>
      <c r="AC481" s="12">
        <v>2.9000000000000001E-2</v>
      </c>
      <c r="AD481" s="12">
        <v>2.2800000000000001E-2</v>
      </c>
      <c r="AE481" s="12">
        <v>4.3900000000000002E-2</v>
      </c>
      <c r="AF481" s="12">
        <v>2.2700000000000001E-2</v>
      </c>
      <c r="AG481" s="12">
        <v>3.7100000000000001E-2</v>
      </c>
      <c r="AH481" s="12">
        <v>2.4799999999999999E-2</v>
      </c>
      <c r="AI481" s="12">
        <v>3.3300000000000003E-2</v>
      </c>
      <c r="AJ481" s="12">
        <v>2.24E-2</v>
      </c>
      <c r="AK481" s="12">
        <v>4.4699999999999997E-2</v>
      </c>
      <c r="AL481" s="12">
        <v>4.1700000000000001E-2</v>
      </c>
      <c r="AM481" s="12">
        <v>2.5600000000000001E-2</v>
      </c>
      <c r="AN481" s="12">
        <v>3.6999999999999998E-2</v>
      </c>
      <c r="AO481" s="12">
        <v>3.3599999999999998E-2</v>
      </c>
      <c r="AP481" s="12">
        <v>4.3700000000000003E-2</v>
      </c>
      <c r="AQ481" s="12">
        <v>3.8699999999999998E-2</v>
      </c>
      <c r="AR481" s="12">
        <v>4.0800000000000003E-2</v>
      </c>
      <c r="AS481" s="12">
        <v>2.5700000000000001E-2</v>
      </c>
      <c r="AT481" s="12">
        <v>3.7699999999999997E-2</v>
      </c>
      <c r="AU481" s="12">
        <v>3.4700000000000002E-2</v>
      </c>
      <c r="AV481" s="12">
        <v>4.2900000000000001E-2</v>
      </c>
      <c r="AW481" s="12">
        <v>2.98E-2</v>
      </c>
      <c r="AX481" s="1" t="s">
        <v>63</v>
      </c>
      <c r="AY481" s="12">
        <v>1.4E-3</v>
      </c>
      <c r="AZ481" s="12">
        <v>3.56E-2</v>
      </c>
      <c r="BA481" s="13">
        <v>3.6299999999999999E-2</v>
      </c>
    </row>
    <row r="482" spans="1:108">
      <c r="A482" t="s">
        <v>215</v>
      </c>
      <c r="B482" s="9">
        <v>696</v>
      </c>
      <c r="C482" s="1">
        <v>369</v>
      </c>
      <c r="D482" s="1">
        <v>327</v>
      </c>
      <c r="E482" s="1">
        <v>134</v>
      </c>
      <c r="F482" s="1">
        <v>183</v>
      </c>
      <c r="G482" s="1">
        <v>126</v>
      </c>
      <c r="H482" s="1">
        <v>90</v>
      </c>
      <c r="I482" s="1">
        <v>65</v>
      </c>
      <c r="J482" s="1">
        <v>97</v>
      </c>
      <c r="K482" s="1">
        <v>164</v>
      </c>
      <c r="L482" s="1">
        <v>83</v>
      </c>
      <c r="M482" s="1">
        <v>55</v>
      </c>
      <c r="N482" s="1">
        <v>62</v>
      </c>
      <c r="O482" s="1">
        <v>78</v>
      </c>
      <c r="P482" s="1">
        <v>38</v>
      </c>
      <c r="Q482" s="1">
        <v>42</v>
      </c>
      <c r="R482" s="1">
        <v>23</v>
      </c>
      <c r="S482" s="1">
        <v>66</v>
      </c>
      <c r="T482" s="1">
        <v>611</v>
      </c>
      <c r="U482" s="1">
        <v>59</v>
      </c>
      <c r="V482" s="1">
        <v>26</v>
      </c>
      <c r="W482" s="1">
        <v>279</v>
      </c>
      <c r="X482" s="1">
        <v>154</v>
      </c>
      <c r="Y482" s="1">
        <v>74</v>
      </c>
      <c r="Z482" s="1">
        <v>188</v>
      </c>
      <c r="AA482" s="1">
        <v>244</v>
      </c>
      <c r="AB482" s="1">
        <v>235</v>
      </c>
      <c r="AC482" s="1">
        <v>216</v>
      </c>
      <c r="AD482" s="1">
        <v>121</v>
      </c>
      <c r="AE482" s="1">
        <v>191</v>
      </c>
      <c r="AF482" s="1">
        <v>53</v>
      </c>
      <c r="AG482" s="1">
        <v>40</v>
      </c>
      <c r="AH482" s="1">
        <v>164</v>
      </c>
      <c r="AI482" s="1">
        <v>231</v>
      </c>
      <c r="AJ482" s="1">
        <v>101</v>
      </c>
      <c r="AK482" s="1">
        <v>297</v>
      </c>
      <c r="AL482" s="1">
        <v>58</v>
      </c>
      <c r="AM482" s="1">
        <v>24</v>
      </c>
      <c r="AN482" s="1">
        <v>35</v>
      </c>
      <c r="AO482" s="1">
        <v>82</v>
      </c>
      <c r="AP482" s="1">
        <v>111</v>
      </c>
      <c r="AQ482" s="1">
        <v>323</v>
      </c>
      <c r="AR482" s="1">
        <v>127</v>
      </c>
      <c r="AS482" s="1">
        <v>124</v>
      </c>
      <c r="AT482" s="1">
        <v>199</v>
      </c>
      <c r="AU482" s="1">
        <v>253</v>
      </c>
      <c r="AV482" s="1">
        <v>233</v>
      </c>
      <c r="AW482" s="1">
        <v>285</v>
      </c>
      <c r="AX482" s="1">
        <v>281</v>
      </c>
      <c r="AY482" s="1">
        <v>63</v>
      </c>
      <c r="AZ482" s="1">
        <v>332</v>
      </c>
      <c r="BA482" s="10">
        <v>316</v>
      </c>
    </row>
    <row r="483" spans="1:108">
      <c r="A483" t="s">
        <v>207</v>
      </c>
      <c r="B483" s="11">
        <v>5.74E-2</v>
      </c>
      <c r="C483" s="12">
        <v>5.9700000000000003E-2</v>
      </c>
      <c r="D483" s="12">
        <v>5.5E-2</v>
      </c>
      <c r="E483" s="12">
        <v>0.10009999999999999</v>
      </c>
      <c r="F483" s="12">
        <v>8.77E-2</v>
      </c>
      <c r="G483" s="12">
        <v>6.5100000000000005E-2</v>
      </c>
      <c r="H483" s="12">
        <v>4.2000000000000003E-2</v>
      </c>
      <c r="I483" s="12">
        <v>3.61E-2</v>
      </c>
      <c r="J483" s="12">
        <v>3.4700000000000002E-2</v>
      </c>
      <c r="K483" s="12">
        <v>0.10050000000000001</v>
      </c>
      <c r="L483" s="12">
        <v>4.8500000000000001E-2</v>
      </c>
      <c r="M483" s="12">
        <v>5.1700000000000003E-2</v>
      </c>
      <c r="N483" s="12">
        <v>5.3699999999999998E-2</v>
      </c>
      <c r="O483" s="12">
        <v>7.0900000000000005E-2</v>
      </c>
      <c r="P483" s="12">
        <v>4.24E-2</v>
      </c>
      <c r="Q483" s="12">
        <v>4.0599999999999997E-2</v>
      </c>
      <c r="R483" s="12">
        <v>4.5400000000000003E-2</v>
      </c>
      <c r="S483" s="12">
        <v>4.7899999999999998E-2</v>
      </c>
      <c r="T483" s="12">
        <v>5.8299999999999998E-2</v>
      </c>
      <c r="U483" s="12">
        <v>5.57E-2</v>
      </c>
      <c r="V483" s="12">
        <v>4.36E-2</v>
      </c>
      <c r="W483" s="12">
        <v>6.3899999999999998E-2</v>
      </c>
      <c r="X483" s="12">
        <v>5.1999999999999998E-2</v>
      </c>
      <c r="Y483" s="12">
        <v>4.9799999999999997E-2</v>
      </c>
      <c r="Z483" s="12">
        <v>5.7099999999999998E-2</v>
      </c>
      <c r="AA483" s="12">
        <v>6.7199999999999996E-2</v>
      </c>
      <c r="AB483" s="12">
        <v>5.5399999999999998E-2</v>
      </c>
      <c r="AC483" s="12">
        <v>5.0999999999999997E-2</v>
      </c>
      <c r="AD483" s="12">
        <v>3.3000000000000002E-2</v>
      </c>
      <c r="AE483" s="12">
        <v>7.0599999999999996E-2</v>
      </c>
      <c r="AF483" s="12">
        <v>5.3600000000000002E-2</v>
      </c>
      <c r="AG483" s="12">
        <v>3.8199999999999998E-2</v>
      </c>
      <c r="AH483" s="12">
        <v>3.6600000000000001E-2</v>
      </c>
      <c r="AI483" s="12">
        <v>5.6000000000000001E-2</v>
      </c>
      <c r="AJ483" s="12">
        <v>3.95E-2</v>
      </c>
      <c r="AK483" s="12">
        <v>6.9800000000000001E-2</v>
      </c>
      <c r="AL483" s="12">
        <v>5.9499999999999997E-2</v>
      </c>
      <c r="AM483" s="12">
        <v>7.6700000000000004E-2</v>
      </c>
      <c r="AN483" s="12">
        <v>3.2899999999999999E-2</v>
      </c>
      <c r="AO483" s="12">
        <v>4.4999999999999998E-2</v>
      </c>
      <c r="AP483" s="12">
        <v>6.1400000000000003E-2</v>
      </c>
      <c r="AQ483" s="12">
        <v>5.6800000000000003E-2</v>
      </c>
      <c r="AR483" s="12">
        <v>5.8000000000000003E-2</v>
      </c>
      <c r="AS483" s="12">
        <v>3.4200000000000001E-2</v>
      </c>
      <c r="AT483" s="12">
        <v>6.2899999999999998E-2</v>
      </c>
      <c r="AU483" s="12">
        <v>4.7500000000000001E-2</v>
      </c>
      <c r="AV483" s="12">
        <v>6.4399999999999999E-2</v>
      </c>
      <c r="AW483" s="12">
        <v>4.87E-2</v>
      </c>
      <c r="AX483" s="12">
        <v>7.6600000000000001E-2</v>
      </c>
      <c r="AY483" s="12">
        <v>4.19E-2</v>
      </c>
      <c r="AZ483" s="12">
        <v>5.2900000000000003E-2</v>
      </c>
      <c r="BA483" s="13">
        <v>5.8099999999999999E-2</v>
      </c>
    </row>
    <row r="484" spans="1:108">
      <c r="A484" t="s">
        <v>214</v>
      </c>
      <c r="B484" s="9">
        <v>784</v>
      </c>
      <c r="C484" s="1">
        <v>432</v>
      </c>
      <c r="D484" s="1">
        <v>353</v>
      </c>
      <c r="E484" s="1">
        <v>137</v>
      </c>
      <c r="F484" s="1">
        <v>178</v>
      </c>
      <c r="G484" s="1">
        <v>140</v>
      </c>
      <c r="H484" s="1">
        <v>115</v>
      </c>
      <c r="I484" s="1">
        <v>95</v>
      </c>
      <c r="J484" s="1">
        <v>119</v>
      </c>
      <c r="K484" s="1">
        <v>148</v>
      </c>
      <c r="L484" s="1">
        <v>114</v>
      </c>
      <c r="M484" s="1">
        <v>78</v>
      </c>
      <c r="N484" s="1">
        <v>68</v>
      </c>
      <c r="O484" s="1">
        <v>67</v>
      </c>
      <c r="P484" s="1">
        <v>45</v>
      </c>
      <c r="Q484" s="1">
        <v>50</v>
      </c>
      <c r="R484" s="1">
        <v>27</v>
      </c>
      <c r="S484" s="1">
        <v>84</v>
      </c>
      <c r="T484" s="1">
        <v>680</v>
      </c>
      <c r="U484" s="1">
        <v>66</v>
      </c>
      <c r="V484" s="1">
        <v>38</v>
      </c>
      <c r="W484" s="1">
        <v>300</v>
      </c>
      <c r="X484" s="1">
        <v>194</v>
      </c>
      <c r="Y484" s="1">
        <v>94</v>
      </c>
      <c r="Z484" s="1">
        <v>197</v>
      </c>
      <c r="AA484" s="1">
        <v>291</v>
      </c>
      <c r="AB484" s="1">
        <v>254</v>
      </c>
      <c r="AC484" s="1">
        <v>240</v>
      </c>
      <c r="AD484" s="1">
        <v>135</v>
      </c>
      <c r="AE484" s="1">
        <v>214</v>
      </c>
      <c r="AF484" s="1">
        <v>53</v>
      </c>
      <c r="AG484" s="1">
        <v>57</v>
      </c>
      <c r="AH484" s="1">
        <v>212</v>
      </c>
      <c r="AI484" s="1">
        <v>268</v>
      </c>
      <c r="AJ484" s="1">
        <v>128</v>
      </c>
      <c r="AK484" s="1">
        <v>320</v>
      </c>
      <c r="AL484" s="1">
        <v>49</v>
      </c>
      <c r="AM484" s="1">
        <v>26</v>
      </c>
      <c r="AN484" s="1">
        <v>49</v>
      </c>
      <c r="AO484" s="1">
        <v>105</v>
      </c>
      <c r="AP484" s="1">
        <v>96</v>
      </c>
      <c r="AQ484" s="1">
        <v>386</v>
      </c>
      <c r="AR484" s="1">
        <v>128</v>
      </c>
      <c r="AS484" s="1">
        <v>179</v>
      </c>
      <c r="AT484" s="1">
        <v>224</v>
      </c>
      <c r="AU484" s="1">
        <v>303</v>
      </c>
      <c r="AV484" s="1">
        <v>254</v>
      </c>
      <c r="AW484" s="1">
        <v>312</v>
      </c>
      <c r="AX484" s="1">
        <v>284</v>
      </c>
      <c r="AY484" s="1">
        <v>80</v>
      </c>
      <c r="AZ484" s="1">
        <v>391</v>
      </c>
      <c r="BA484" s="10">
        <v>354</v>
      </c>
    </row>
    <row r="485" spans="1:108">
      <c r="A485" t="s">
        <v>207</v>
      </c>
      <c r="B485" s="11">
        <v>6.4699999999999994E-2</v>
      </c>
      <c r="C485" s="12">
        <v>6.9800000000000001E-2</v>
      </c>
      <c r="D485" s="12">
        <v>5.9400000000000001E-2</v>
      </c>
      <c r="E485" s="12">
        <v>0.1026</v>
      </c>
      <c r="F485" s="12">
        <v>8.5400000000000004E-2</v>
      </c>
      <c r="G485" s="12">
        <v>7.2099999999999997E-2</v>
      </c>
      <c r="H485" s="12">
        <v>5.3600000000000002E-2</v>
      </c>
      <c r="I485" s="12">
        <v>5.2499999999999998E-2</v>
      </c>
      <c r="J485" s="12">
        <v>4.24E-2</v>
      </c>
      <c r="K485" s="12">
        <v>9.0399999999999994E-2</v>
      </c>
      <c r="L485" s="12">
        <v>6.6699999999999995E-2</v>
      </c>
      <c r="M485" s="12">
        <v>7.2599999999999998E-2</v>
      </c>
      <c r="N485" s="12">
        <v>5.8400000000000001E-2</v>
      </c>
      <c r="O485" s="12">
        <v>6.1400000000000003E-2</v>
      </c>
      <c r="P485" s="12">
        <v>5.0099999999999999E-2</v>
      </c>
      <c r="Q485" s="12">
        <v>4.8599999999999997E-2</v>
      </c>
      <c r="R485" s="12">
        <v>5.2900000000000003E-2</v>
      </c>
      <c r="S485" s="12">
        <v>6.13E-2</v>
      </c>
      <c r="T485" s="12">
        <v>6.4899999999999999E-2</v>
      </c>
      <c r="U485" s="12">
        <v>6.2899999999999998E-2</v>
      </c>
      <c r="V485" s="12">
        <v>6.3299999999999995E-2</v>
      </c>
      <c r="W485" s="12">
        <v>6.8699999999999997E-2</v>
      </c>
      <c r="X485" s="12">
        <v>6.5299999999999997E-2</v>
      </c>
      <c r="Y485" s="12">
        <v>6.2899999999999998E-2</v>
      </c>
      <c r="Z485" s="12">
        <v>5.96E-2</v>
      </c>
      <c r="AA485" s="12">
        <v>7.9799999999999996E-2</v>
      </c>
      <c r="AB485" s="12">
        <v>5.9799999999999999E-2</v>
      </c>
      <c r="AC485" s="12">
        <v>5.6599999999999998E-2</v>
      </c>
      <c r="AD485" s="12">
        <v>3.6799999999999999E-2</v>
      </c>
      <c r="AE485" s="12">
        <v>7.9399999999999998E-2</v>
      </c>
      <c r="AF485" s="12">
        <v>5.3800000000000001E-2</v>
      </c>
      <c r="AG485" s="12">
        <v>5.45E-2</v>
      </c>
      <c r="AH485" s="12">
        <v>4.7199999999999999E-2</v>
      </c>
      <c r="AI485" s="12">
        <v>6.4899999999999999E-2</v>
      </c>
      <c r="AJ485" s="12">
        <v>5.0200000000000002E-2</v>
      </c>
      <c r="AK485" s="12">
        <v>7.5200000000000003E-2</v>
      </c>
      <c r="AL485" s="12">
        <v>4.9799999999999997E-2</v>
      </c>
      <c r="AM485" s="12">
        <v>8.2799999999999999E-2</v>
      </c>
      <c r="AN485" s="12">
        <v>4.6800000000000001E-2</v>
      </c>
      <c r="AO485" s="12">
        <v>5.7700000000000001E-2</v>
      </c>
      <c r="AP485" s="12">
        <v>5.28E-2</v>
      </c>
      <c r="AQ485" s="12">
        <v>6.8000000000000005E-2</v>
      </c>
      <c r="AR485" s="12">
        <v>5.8400000000000001E-2</v>
      </c>
      <c r="AS485" s="12">
        <v>4.9399999999999999E-2</v>
      </c>
      <c r="AT485" s="12">
        <v>7.0800000000000002E-2</v>
      </c>
      <c r="AU485" s="12">
        <v>5.6899999999999999E-2</v>
      </c>
      <c r="AV485" s="12">
        <v>7.0199999999999999E-2</v>
      </c>
      <c r="AW485" s="12">
        <v>5.33E-2</v>
      </c>
      <c r="AX485" s="12">
        <v>7.7200000000000005E-2</v>
      </c>
      <c r="AY485" s="12">
        <v>5.3499999999999999E-2</v>
      </c>
      <c r="AZ485" s="12">
        <v>6.25E-2</v>
      </c>
      <c r="BA485" s="13">
        <v>6.5100000000000005E-2</v>
      </c>
    </row>
    <row r="486" spans="1:108">
      <c r="A486" t="s">
        <v>115</v>
      </c>
      <c r="B486" s="9">
        <v>10176</v>
      </c>
      <c r="C486" s="1">
        <v>5146</v>
      </c>
      <c r="D486" s="1">
        <v>5030</v>
      </c>
      <c r="E486" s="1">
        <v>992</v>
      </c>
      <c r="F486" s="1">
        <v>1589</v>
      </c>
      <c r="G486" s="1">
        <v>1572</v>
      </c>
      <c r="H486" s="1">
        <v>1873</v>
      </c>
      <c r="I486" s="1">
        <v>1604</v>
      </c>
      <c r="J486" s="1">
        <v>2547</v>
      </c>
      <c r="K486" s="1">
        <v>1192</v>
      </c>
      <c r="L486" s="1">
        <v>1456</v>
      </c>
      <c r="M486" s="1">
        <v>895</v>
      </c>
      <c r="N486" s="1">
        <v>996</v>
      </c>
      <c r="O486" s="1">
        <v>916</v>
      </c>
      <c r="P486" s="1">
        <v>792</v>
      </c>
      <c r="Q486" s="1">
        <v>903</v>
      </c>
      <c r="R486" s="1">
        <v>442</v>
      </c>
      <c r="S486" s="1">
        <v>1172</v>
      </c>
      <c r="T486" s="1">
        <v>8764</v>
      </c>
      <c r="U486" s="1">
        <v>896</v>
      </c>
      <c r="V486" s="1">
        <v>517</v>
      </c>
      <c r="W486" s="1">
        <v>3572</v>
      </c>
      <c r="X486" s="1">
        <v>2519</v>
      </c>
      <c r="Y486" s="1">
        <v>1281</v>
      </c>
      <c r="Z486" s="1">
        <v>2805</v>
      </c>
      <c r="AA486" s="1">
        <v>2900</v>
      </c>
      <c r="AB486" s="1">
        <v>3612</v>
      </c>
      <c r="AC486" s="1">
        <v>3665</v>
      </c>
      <c r="AD486" s="1">
        <v>3330</v>
      </c>
      <c r="AE486" s="1">
        <v>2177</v>
      </c>
      <c r="AF486" s="1">
        <v>857</v>
      </c>
      <c r="AG486" s="1">
        <v>907</v>
      </c>
      <c r="AH486" s="1">
        <v>3996</v>
      </c>
      <c r="AI486" s="1">
        <v>3489</v>
      </c>
      <c r="AJ486" s="1">
        <v>2270</v>
      </c>
      <c r="AK486" s="1">
        <v>3447</v>
      </c>
      <c r="AL486" s="1">
        <v>830</v>
      </c>
      <c r="AM486" s="1">
        <v>259</v>
      </c>
      <c r="AN486" s="1">
        <v>934</v>
      </c>
      <c r="AO486" s="1">
        <v>1573</v>
      </c>
      <c r="AP486" s="1">
        <v>1529</v>
      </c>
      <c r="AQ486" s="1">
        <v>4751</v>
      </c>
      <c r="AR486" s="1">
        <v>1846</v>
      </c>
      <c r="AS486" s="1">
        <v>3229</v>
      </c>
      <c r="AT486" s="1">
        <v>2621</v>
      </c>
      <c r="AU486" s="1">
        <v>4580</v>
      </c>
      <c r="AV486" s="1">
        <v>2972</v>
      </c>
      <c r="AW486" s="1">
        <v>5093</v>
      </c>
      <c r="AX486" s="1">
        <v>3106</v>
      </c>
      <c r="AY486" s="1">
        <v>1354</v>
      </c>
      <c r="AZ486" s="1">
        <v>5319</v>
      </c>
      <c r="BA486" s="10">
        <v>4571</v>
      </c>
    </row>
    <row r="487" spans="1:108" ht="17" thickBot="1">
      <c r="A487" t="s">
        <v>207</v>
      </c>
      <c r="B487" s="15">
        <v>0.83909999999999996</v>
      </c>
      <c r="C487" s="16">
        <v>0.83199999999999996</v>
      </c>
      <c r="D487" s="16">
        <v>0.84650000000000003</v>
      </c>
      <c r="E487" s="16">
        <v>0.74080000000000001</v>
      </c>
      <c r="F487" s="16">
        <v>0.7611</v>
      </c>
      <c r="G487" s="16">
        <v>0.80989999999999995</v>
      </c>
      <c r="H487" s="16">
        <v>0.87080000000000002</v>
      </c>
      <c r="I487" s="16">
        <v>0.88529999999999998</v>
      </c>
      <c r="J487" s="16">
        <v>0.91020000000000001</v>
      </c>
      <c r="K487" s="16">
        <v>0.72940000000000005</v>
      </c>
      <c r="L487" s="16">
        <v>0.85170000000000001</v>
      </c>
      <c r="M487" s="16">
        <v>0.83720000000000006</v>
      </c>
      <c r="N487" s="16">
        <v>0.85850000000000004</v>
      </c>
      <c r="O487" s="16">
        <v>0.83509999999999995</v>
      </c>
      <c r="P487" s="16">
        <v>0.87439999999999996</v>
      </c>
      <c r="Q487" s="16">
        <v>0.87870000000000004</v>
      </c>
      <c r="R487" s="16">
        <v>0.87250000000000005</v>
      </c>
      <c r="S487" s="16">
        <v>0.85650000000000004</v>
      </c>
      <c r="T487" s="16">
        <v>0.83640000000000003</v>
      </c>
      <c r="U487" s="16">
        <v>0.85099999999999998</v>
      </c>
      <c r="V487" s="16">
        <v>0.86509999999999998</v>
      </c>
      <c r="W487" s="16">
        <v>0.81810000000000005</v>
      </c>
      <c r="X487" s="16">
        <v>0.84760000000000002</v>
      </c>
      <c r="Y487" s="16">
        <v>0.8589</v>
      </c>
      <c r="Z487" s="16">
        <v>0.85019999999999996</v>
      </c>
      <c r="AA487" s="16">
        <v>0.79700000000000004</v>
      </c>
      <c r="AB487" s="16">
        <v>0.8508</v>
      </c>
      <c r="AC487" s="16">
        <v>0.86339999999999995</v>
      </c>
      <c r="AD487" s="16">
        <v>0.90749999999999997</v>
      </c>
      <c r="AE487" s="16">
        <v>0.80610000000000004</v>
      </c>
      <c r="AF487" s="16">
        <v>0.86990000000000001</v>
      </c>
      <c r="AG487" s="16">
        <v>0.87009999999999998</v>
      </c>
      <c r="AH487" s="16">
        <v>0.89129999999999998</v>
      </c>
      <c r="AI487" s="16">
        <v>0.8458</v>
      </c>
      <c r="AJ487" s="16">
        <v>0.88790000000000002</v>
      </c>
      <c r="AK487" s="16">
        <v>0.81030000000000002</v>
      </c>
      <c r="AL487" s="16">
        <v>0.84899999999999998</v>
      </c>
      <c r="AM487" s="16">
        <v>0.81489999999999996</v>
      </c>
      <c r="AN487" s="16">
        <v>0.88329999999999997</v>
      </c>
      <c r="AO487" s="16">
        <v>0.86370000000000002</v>
      </c>
      <c r="AP487" s="16">
        <v>0.84209999999999996</v>
      </c>
      <c r="AQ487" s="16">
        <v>0.83650000000000002</v>
      </c>
      <c r="AR487" s="16">
        <v>0.84279999999999999</v>
      </c>
      <c r="AS487" s="16">
        <v>0.89080000000000004</v>
      </c>
      <c r="AT487" s="16">
        <v>0.8286</v>
      </c>
      <c r="AU487" s="16">
        <v>0.8609</v>
      </c>
      <c r="AV487" s="16">
        <v>0.82240000000000002</v>
      </c>
      <c r="AW487" s="16">
        <v>0.86829999999999996</v>
      </c>
      <c r="AX487" s="16">
        <v>0.84609999999999996</v>
      </c>
      <c r="AY487" s="16">
        <v>0.9032</v>
      </c>
      <c r="AZ487" s="16">
        <v>0.84899999999999998</v>
      </c>
      <c r="BA487" s="18">
        <v>0.84060000000000001</v>
      </c>
    </row>
    <row r="488" spans="1:108">
      <c r="A488" t="s">
        <v>207</v>
      </c>
    </row>
    <row r="489" spans="1:108">
      <c r="A489" s="28" t="str">
        <f>HYPERLINK("#Contents!A1", "Contents")</f>
        <v>Contents</v>
      </c>
    </row>
    <row r="490" spans="1:108">
      <c r="A490" s="29" t="s">
        <v>222</v>
      </c>
      <c r="DD490" s="37" t="str">
        <f>LEFT(A490, FIND(" ", A490) - 2)</f>
        <v>Table_Q1.6</v>
      </c>
    </row>
    <row r="491" spans="1:108">
      <c r="A491" t="s">
        <v>1</v>
      </c>
    </row>
    <row r="492" spans="1:108" ht="17" thickBot="1">
      <c r="A492" t="s">
        <v>207</v>
      </c>
    </row>
    <row r="493" spans="1:108" ht="36" customHeight="1">
      <c r="A493" t="s">
        <v>207</v>
      </c>
      <c r="B493" s="71" t="s">
        <v>14</v>
      </c>
      <c r="C493" s="70" t="s">
        <v>2</v>
      </c>
      <c r="D493" s="70"/>
      <c r="E493" s="69" t="s">
        <v>3</v>
      </c>
      <c r="F493" s="70"/>
      <c r="G493" s="70"/>
      <c r="H493" s="70"/>
      <c r="I493" s="70"/>
      <c r="J493" s="73"/>
      <c r="K493" s="69" t="s">
        <v>4</v>
      </c>
      <c r="L493" s="70"/>
      <c r="M493" s="70"/>
      <c r="N493" s="70"/>
      <c r="O493" s="70"/>
      <c r="P493" s="70"/>
      <c r="Q493" s="70"/>
      <c r="R493" s="70"/>
      <c r="S493" s="70"/>
      <c r="T493" s="70"/>
      <c r="U493" s="70"/>
      <c r="V493" s="70"/>
      <c r="W493" s="69" t="s">
        <v>5</v>
      </c>
      <c r="X493" s="70"/>
      <c r="Y493" s="70"/>
      <c r="Z493" s="70"/>
      <c r="AA493" s="69" t="s">
        <v>6</v>
      </c>
      <c r="AB493" s="70"/>
      <c r="AC493" s="70"/>
      <c r="AD493" s="69" t="s">
        <v>7</v>
      </c>
      <c r="AE493" s="70"/>
      <c r="AF493" s="70"/>
      <c r="AG493" s="70"/>
      <c r="AH493" s="69" t="s">
        <v>8</v>
      </c>
      <c r="AI493" s="70"/>
      <c r="AJ493" s="69" t="s">
        <v>9</v>
      </c>
      <c r="AK493" s="70"/>
      <c r="AL493" s="70"/>
      <c r="AM493" s="70"/>
      <c r="AN493" s="70"/>
      <c r="AO493" s="70"/>
      <c r="AP493" s="69" t="s">
        <v>10</v>
      </c>
      <c r="AQ493" s="70"/>
      <c r="AR493" s="70"/>
      <c r="AS493" s="70"/>
      <c r="AT493" s="70"/>
      <c r="AU493" s="70"/>
      <c r="AV493" s="70"/>
      <c r="AW493" s="70"/>
      <c r="AX493" s="69" t="s">
        <v>11</v>
      </c>
      <c r="AY493" s="70"/>
      <c r="AZ493" s="2" t="s">
        <v>12</v>
      </c>
      <c r="BA493" s="3" t="s">
        <v>13</v>
      </c>
    </row>
    <row r="494" spans="1:108" ht="50" customHeight="1" thickBot="1">
      <c r="A494" t="s">
        <v>207</v>
      </c>
      <c r="B494" s="72" t="s">
        <v>14</v>
      </c>
      <c r="C494" s="4" t="s">
        <v>15</v>
      </c>
      <c r="D494" s="5" t="s">
        <v>16</v>
      </c>
      <c r="E494" s="6" t="s">
        <v>17</v>
      </c>
      <c r="F494" s="4" t="s">
        <v>18</v>
      </c>
      <c r="G494" s="4" t="s">
        <v>19</v>
      </c>
      <c r="H494" s="4" t="s">
        <v>20</v>
      </c>
      <c r="I494" s="4" t="s">
        <v>21</v>
      </c>
      <c r="J494" s="7" t="s">
        <v>22</v>
      </c>
      <c r="K494" s="6" t="s">
        <v>23</v>
      </c>
      <c r="L494" s="4" t="s">
        <v>24</v>
      </c>
      <c r="M494" s="4" t="s">
        <v>25</v>
      </c>
      <c r="N494" s="4" t="s">
        <v>26</v>
      </c>
      <c r="O494" s="4" t="s">
        <v>27</v>
      </c>
      <c r="P494" s="4" t="s">
        <v>28</v>
      </c>
      <c r="Q494" s="4" t="s">
        <v>29</v>
      </c>
      <c r="R494" s="4" t="s">
        <v>30</v>
      </c>
      <c r="S494" s="4" t="s">
        <v>31</v>
      </c>
      <c r="T494" s="4" t="s">
        <v>32</v>
      </c>
      <c r="U494" s="4" t="s">
        <v>33</v>
      </c>
      <c r="V494" s="4" t="s">
        <v>34</v>
      </c>
      <c r="W494" s="6" t="s">
        <v>35</v>
      </c>
      <c r="X494" s="4" t="s">
        <v>36</v>
      </c>
      <c r="Y494" s="4" t="s">
        <v>37</v>
      </c>
      <c r="Z494" s="4" t="s">
        <v>38</v>
      </c>
      <c r="AA494" s="6" t="s">
        <v>236</v>
      </c>
      <c r="AB494" s="4" t="s">
        <v>237</v>
      </c>
      <c r="AC494" s="4" t="s">
        <v>238</v>
      </c>
      <c r="AD494" s="6" t="s">
        <v>39</v>
      </c>
      <c r="AE494" s="4" t="s">
        <v>40</v>
      </c>
      <c r="AF494" s="4" t="s">
        <v>41</v>
      </c>
      <c r="AG494" s="4" t="s">
        <v>42</v>
      </c>
      <c r="AH494" s="6" t="s">
        <v>43</v>
      </c>
      <c r="AI494" s="4" t="s">
        <v>44</v>
      </c>
      <c r="AJ494" s="6" t="s">
        <v>39</v>
      </c>
      <c r="AK494" s="4" t="s">
        <v>40</v>
      </c>
      <c r="AL494" s="4" t="s">
        <v>41</v>
      </c>
      <c r="AM494" s="4" t="s">
        <v>45</v>
      </c>
      <c r="AN494" s="4" t="s">
        <v>42</v>
      </c>
      <c r="AO494" s="4" t="s">
        <v>46</v>
      </c>
      <c r="AP494" s="6" t="s">
        <v>47</v>
      </c>
      <c r="AQ494" s="4" t="s">
        <v>48</v>
      </c>
      <c r="AR494" s="4" t="s">
        <v>49</v>
      </c>
      <c r="AS494" s="4" t="s">
        <v>50</v>
      </c>
      <c r="AT494" s="4" t="s">
        <v>51</v>
      </c>
      <c r="AU494" s="4" t="s">
        <v>52</v>
      </c>
      <c r="AV494" s="4" t="s">
        <v>53</v>
      </c>
      <c r="AW494" s="4" t="s">
        <v>54</v>
      </c>
      <c r="AX494" s="6" t="s">
        <v>55</v>
      </c>
      <c r="AY494" s="4" t="s">
        <v>56</v>
      </c>
      <c r="AZ494" s="6" t="s">
        <v>57</v>
      </c>
      <c r="BA494" s="8" t="s">
        <v>58</v>
      </c>
    </row>
    <row r="495" spans="1:108">
      <c r="A495" t="s">
        <v>59</v>
      </c>
      <c r="B495" s="9">
        <v>12128</v>
      </c>
      <c r="C495" s="1">
        <v>6680</v>
      </c>
      <c r="D495" s="1">
        <v>5448</v>
      </c>
      <c r="E495" s="1">
        <v>1037</v>
      </c>
      <c r="F495" s="1">
        <v>1771</v>
      </c>
      <c r="G495" s="1">
        <v>2122</v>
      </c>
      <c r="H495" s="1">
        <v>2148</v>
      </c>
      <c r="I495" s="1">
        <v>2058</v>
      </c>
      <c r="J495" s="1">
        <v>2992</v>
      </c>
      <c r="K495" s="1">
        <v>1485</v>
      </c>
      <c r="L495" s="1">
        <v>1820</v>
      </c>
      <c r="M495" s="1">
        <v>1145</v>
      </c>
      <c r="N495" s="1">
        <v>1269</v>
      </c>
      <c r="O495" s="1">
        <v>983</v>
      </c>
      <c r="P495" s="1">
        <v>838</v>
      </c>
      <c r="Q495" s="1">
        <v>1120</v>
      </c>
      <c r="R495" s="1">
        <v>541</v>
      </c>
      <c r="S495" s="1">
        <v>1323</v>
      </c>
      <c r="T495" s="1">
        <v>10524</v>
      </c>
      <c r="U495" s="1">
        <v>990</v>
      </c>
      <c r="V495" s="1">
        <v>614</v>
      </c>
      <c r="W495" s="1">
        <v>2721</v>
      </c>
      <c r="X495" s="1">
        <v>3030</v>
      </c>
      <c r="Y495" s="1">
        <v>1901</v>
      </c>
      <c r="Z495" s="1">
        <v>4476</v>
      </c>
      <c r="AA495" s="1">
        <v>3440</v>
      </c>
      <c r="AB495" s="1">
        <v>4908</v>
      </c>
      <c r="AC495" s="1">
        <v>3780</v>
      </c>
      <c r="AD495" s="1">
        <v>3819</v>
      </c>
      <c r="AE495" s="1">
        <v>2874</v>
      </c>
      <c r="AF495" s="1">
        <v>688</v>
      </c>
      <c r="AG495" s="1">
        <v>957</v>
      </c>
      <c r="AH495" s="1">
        <v>4399</v>
      </c>
      <c r="AI495" s="1">
        <v>4209</v>
      </c>
      <c r="AJ495" s="1">
        <v>2609</v>
      </c>
      <c r="AK495" s="1">
        <v>4258</v>
      </c>
      <c r="AL495" s="1">
        <v>852</v>
      </c>
      <c r="AM495" s="1">
        <v>370</v>
      </c>
      <c r="AN495" s="1">
        <v>1009</v>
      </c>
      <c r="AO495" s="1">
        <v>1930</v>
      </c>
      <c r="AP495" s="1">
        <v>1777</v>
      </c>
      <c r="AQ495" s="1">
        <v>5699</v>
      </c>
      <c r="AR495" s="1">
        <v>2133</v>
      </c>
      <c r="AS495" s="1">
        <v>3721</v>
      </c>
      <c r="AT495" s="1">
        <v>3202</v>
      </c>
      <c r="AU495" s="1">
        <v>5435</v>
      </c>
      <c r="AV495" s="1">
        <v>3639</v>
      </c>
      <c r="AW495" s="1">
        <v>5893</v>
      </c>
      <c r="AX495" s="1">
        <v>3690</v>
      </c>
      <c r="AY495" s="1">
        <v>1599</v>
      </c>
      <c r="AZ495" s="1">
        <v>6299</v>
      </c>
      <c r="BA495" s="10">
        <v>5449</v>
      </c>
    </row>
    <row r="496" spans="1:108">
      <c r="A496" t="s">
        <v>60</v>
      </c>
      <c r="B496" s="9">
        <v>12128</v>
      </c>
      <c r="C496" s="1">
        <v>6185</v>
      </c>
      <c r="D496" s="1">
        <v>5943</v>
      </c>
      <c r="E496" s="1">
        <v>1339</v>
      </c>
      <c r="F496" s="1">
        <v>2087</v>
      </c>
      <c r="G496" s="1">
        <v>1940</v>
      </c>
      <c r="H496" s="1">
        <v>2151</v>
      </c>
      <c r="I496" s="1">
        <v>1811</v>
      </c>
      <c r="J496" s="1">
        <v>2799</v>
      </c>
      <c r="K496" s="1">
        <v>1634</v>
      </c>
      <c r="L496" s="1">
        <v>1709</v>
      </c>
      <c r="M496" s="1">
        <v>1069</v>
      </c>
      <c r="N496" s="1">
        <v>1160</v>
      </c>
      <c r="O496" s="1">
        <v>1096</v>
      </c>
      <c r="P496" s="1">
        <v>906</v>
      </c>
      <c r="Q496" s="1">
        <v>1028</v>
      </c>
      <c r="R496" s="1">
        <v>507</v>
      </c>
      <c r="S496" s="1">
        <v>1369</v>
      </c>
      <c r="T496" s="1">
        <v>10478</v>
      </c>
      <c r="U496" s="1">
        <v>1052</v>
      </c>
      <c r="V496" s="1">
        <v>598</v>
      </c>
      <c r="W496" s="1">
        <v>4366</v>
      </c>
      <c r="X496" s="1">
        <v>2971</v>
      </c>
      <c r="Y496" s="1">
        <v>1492</v>
      </c>
      <c r="Z496" s="1">
        <v>3299</v>
      </c>
      <c r="AA496" s="1">
        <v>3638</v>
      </c>
      <c r="AB496" s="1">
        <v>4245</v>
      </c>
      <c r="AC496" s="1">
        <v>4245</v>
      </c>
      <c r="AD496" s="1">
        <v>3669</v>
      </c>
      <c r="AE496" s="1">
        <v>2701</v>
      </c>
      <c r="AF496" s="1">
        <v>985</v>
      </c>
      <c r="AG496" s="1">
        <v>1042</v>
      </c>
      <c r="AH496" s="1">
        <v>4483</v>
      </c>
      <c r="AI496" s="1">
        <v>4125</v>
      </c>
      <c r="AJ496" s="1">
        <v>2557</v>
      </c>
      <c r="AK496" s="1">
        <v>4253</v>
      </c>
      <c r="AL496" s="1">
        <v>977</v>
      </c>
      <c r="AM496" s="1">
        <v>318</v>
      </c>
      <c r="AN496" s="1">
        <v>1058</v>
      </c>
      <c r="AO496" s="1">
        <v>1822</v>
      </c>
      <c r="AP496" s="1">
        <v>1816</v>
      </c>
      <c r="AQ496" s="1">
        <v>5679</v>
      </c>
      <c r="AR496" s="1">
        <v>2190</v>
      </c>
      <c r="AS496" s="1">
        <v>3624</v>
      </c>
      <c r="AT496" s="1">
        <v>3163</v>
      </c>
      <c r="AU496" s="1">
        <v>5320</v>
      </c>
      <c r="AV496" s="1">
        <v>3614</v>
      </c>
      <c r="AW496" s="1">
        <v>5866</v>
      </c>
      <c r="AX496" s="1">
        <v>3671</v>
      </c>
      <c r="AY496" s="1">
        <v>1500</v>
      </c>
      <c r="AZ496" s="1">
        <v>6265</v>
      </c>
      <c r="BA496" s="10">
        <v>5438</v>
      </c>
    </row>
    <row r="497" spans="1:108">
      <c r="A497" t="s">
        <v>216</v>
      </c>
      <c r="B497" s="9">
        <v>358</v>
      </c>
      <c r="C497" s="1">
        <v>174</v>
      </c>
      <c r="D497" s="1">
        <v>184</v>
      </c>
      <c r="E497" s="1">
        <v>34</v>
      </c>
      <c r="F497" s="1">
        <v>70</v>
      </c>
      <c r="G497" s="1">
        <v>68</v>
      </c>
      <c r="H497" s="1">
        <v>66</v>
      </c>
      <c r="I497" s="1">
        <v>46</v>
      </c>
      <c r="J497" s="1">
        <v>75</v>
      </c>
      <c r="K497" s="1">
        <v>46</v>
      </c>
      <c r="L497" s="1">
        <v>43</v>
      </c>
      <c r="M497" s="1">
        <v>18</v>
      </c>
      <c r="N497" s="1">
        <v>42</v>
      </c>
      <c r="O497" s="1">
        <v>35</v>
      </c>
      <c r="P497" s="1">
        <v>24</v>
      </c>
      <c r="Q497" s="1">
        <v>34</v>
      </c>
      <c r="R497" s="1">
        <v>14</v>
      </c>
      <c r="S497" s="1">
        <v>46</v>
      </c>
      <c r="T497" s="1">
        <v>303</v>
      </c>
      <c r="U497" s="1">
        <v>29</v>
      </c>
      <c r="V497" s="1">
        <v>27</v>
      </c>
      <c r="W497" s="1">
        <v>155</v>
      </c>
      <c r="X497" s="1">
        <v>79</v>
      </c>
      <c r="Y497" s="1">
        <v>41</v>
      </c>
      <c r="Z497" s="1">
        <v>83</v>
      </c>
      <c r="AA497" s="1">
        <v>134</v>
      </c>
      <c r="AB497" s="1">
        <v>113</v>
      </c>
      <c r="AC497" s="1">
        <v>110</v>
      </c>
      <c r="AD497" s="1">
        <v>102</v>
      </c>
      <c r="AE497" s="1">
        <v>91</v>
      </c>
      <c r="AF497" s="1">
        <v>23</v>
      </c>
      <c r="AG497" s="1">
        <v>22</v>
      </c>
      <c r="AH497" s="1">
        <v>126</v>
      </c>
      <c r="AI497" s="1">
        <v>115</v>
      </c>
      <c r="AJ497" s="1">
        <v>87</v>
      </c>
      <c r="AK497" s="1">
        <v>132</v>
      </c>
      <c r="AL497" s="1">
        <v>30</v>
      </c>
      <c r="AM497" s="1">
        <v>4</v>
      </c>
      <c r="AN497" s="1">
        <v>23</v>
      </c>
      <c r="AO497" s="1">
        <v>40</v>
      </c>
      <c r="AP497" s="1">
        <v>60</v>
      </c>
      <c r="AQ497" s="1">
        <v>136</v>
      </c>
      <c r="AR497" s="1">
        <v>81</v>
      </c>
      <c r="AS497" s="1">
        <v>78</v>
      </c>
      <c r="AT497" s="1">
        <v>91</v>
      </c>
      <c r="AU497" s="1">
        <v>148</v>
      </c>
      <c r="AV497" s="1">
        <v>96</v>
      </c>
      <c r="AW497" s="1">
        <v>166</v>
      </c>
      <c r="AX497" s="1">
        <v>0</v>
      </c>
      <c r="AY497" s="1">
        <v>0</v>
      </c>
      <c r="AZ497" s="1">
        <v>182</v>
      </c>
      <c r="BA497" s="10">
        <v>139</v>
      </c>
    </row>
    <row r="498" spans="1:108">
      <c r="A498" t="s">
        <v>207</v>
      </c>
      <c r="B498" s="11">
        <v>2.9499999999999998E-2</v>
      </c>
      <c r="C498" s="12">
        <v>2.81E-2</v>
      </c>
      <c r="D498" s="12">
        <v>3.1E-2</v>
      </c>
      <c r="E498" s="12">
        <v>2.53E-2</v>
      </c>
      <c r="F498" s="12">
        <v>3.3300000000000003E-2</v>
      </c>
      <c r="G498" s="12">
        <v>3.49E-2</v>
      </c>
      <c r="H498" s="12">
        <v>3.0800000000000001E-2</v>
      </c>
      <c r="I498" s="12">
        <v>2.52E-2</v>
      </c>
      <c r="J498" s="12">
        <v>2.6700000000000002E-2</v>
      </c>
      <c r="K498" s="12">
        <v>2.8299999999999999E-2</v>
      </c>
      <c r="L498" s="12">
        <v>2.53E-2</v>
      </c>
      <c r="M498" s="12">
        <v>1.7100000000000001E-2</v>
      </c>
      <c r="N498" s="12">
        <v>3.61E-2</v>
      </c>
      <c r="O498" s="12">
        <v>3.1899999999999998E-2</v>
      </c>
      <c r="P498" s="12">
        <v>2.5999999999999999E-2</v>
      </c>
      <c r="Q498" s="12">
        <v>3.2899999999999999E-2</v>
      </c>
      <c r="R498" s="12">
        <v>2.8400000000000002E-2</v>
      </c>
      <c r="S498" s="12">
        <v>3.3599999999999998E-2</v>
      </c>
      <c r="T498" s="12">
        <v>2.8899999999999999E-2</v>
      </c>
      <c r="U498" s="12">
        <v>2.7300000000000001E-2</v>
      </c>
      <c r="V498" s="12">
        <v>4.4400000000000002E-2</v>
      </c>
      <c r="W498" s="12">
        <v>3.56E-2</v>
      </c>
      <c r="X498" s="12">
        <v>2.6599999999999999E-2</v>
      </c>
      <c r="Y498" s="12">
        <v>2.7199999999999998E-2</v>
      </c>
      <c r="Z498" s="12">
        <v>2.5100000000000001E-2</v>
      </c>
      <c r="AA498" s="12">
        <v>3.6799999999999999E-2</v>
      </c>
      <c r="AB498" s="12">
        <v>2.6700000000000002E-2</v>
      </c>
      <c r="AC498" s="12">
        <v>2.5999999999999999E-2</v>
      </c>
      <c r="AD498" s="12">
        <v>2.7699999999999999E-2</v>
      </c>
      <c r="AE498" s="12">
        <v>3.39E-2</v>
      </c>
      <c r="AF498" s="12">
        <v>2.3800000000000002E-2</v>
      </c>
      <c r="AG498" s="12">
        <v>2.1100000000000001E-2</v>
      </c>
      <c r="AH498" s="12">
        <v>2.8199999999999999E-2</v>
      </c>
      <c r="AI498" s="12">
        <v>2.8000000000000001E-2</v>
      </c>
      <c r="AJ498" s="12">
        <v>3.4099999999999998E-2</v>
      </c>
      <c r="AK498" s="12">
        <v>3.1099999999999999E-2</v>
      </c>
      <c r="AL498" s="12">
        <v>3.04E-2</v>
      </c>
      <c r="AM498" s="12">
        <v>1.15E-2</v>
      </c>
      <c r="AN498" s="12">
        <v>2.1299999999999999E-2</v>
      </c>
      <c r="AO498" s="12">
        <v>2.18E-2</v>
      </c>
      <c r="AP498" s="12">
        <v>3.3000000000000002E-2</v>
      </c>
      <c r="AQ498" s="12">
        <v>2.3900000000000001E-2</v>
      </c>
      <c r="AR498" s="12">
        <v>3.7100000000000001E-2</v>
      </c>
      <c r="AS498" s="12">
        <v>2.1600000000000001E-2</v>
      </c>
      <c r="AT498" s="12">
        <v>2.8899999999999999E-2</v>
      </c>
      <c r="AU498" s="12">
        <v>2.7799999999999998E-2</v>
      </c>
      <c r="AV498" s="12">
        <v>2.6599999999999999E-2</v>
      </c>
      <c r="AW498" s="12">
        <v>2.8299999999999999E-2</v>
      </c>
      <c r="AX498" s="1" t="s">
        <v>63</v>
      </c>
      <c r="AY498" s="1" t="s">
        <v>63</v>
      </c>
      <c r="AZ498" s="12">
        <v>2.9100000000000001E-2</v>
      </c>
      <c r="BA498" s="13">
        <v>2.5600000000000001E-2</v>
      </c>
    </row>
    <row r="499" spans="1:108">
      <c r="A499" t="s">
        <v>215</v>
      </c>
      <c r="B499" s="9">
        <v>793</v>
      </c>
      <c r="C499" s="1">
        <v>394</v>
      </c>
      <c r="D499" s="1">
        <v>399</v>
      </c>
      <c r="E499" s="1">
        <v>74</v>
      </c>
      <c r="F499" s="1">
        <v>127</v>
      </c>
      <c r="G499" s="1">
        <v>154</v>
      </c>
      <c r="H499" s="1">
        <v>147</v>
      </c>
      <c r="I499" s="1">
        <v>122</v>
      </c>
      <c r="J499" s="1">
        <v>169</v>
      </c>
      <c r="K499" s="1">
        <v>87</v>
      </c>
      <c r="L499" s="1">
        <v>89</v>
      </c>
      <c r="M499" s="1">
        <v>72</v>
      </c>
      <c r="N499" s="1">
        <v>60</v>
      </c>
      <c r="O499" s="1">
        <v>76</v>
      </c>
      <c r="P499" s="1">
        <v>55</v>
      </c>
      <c r="Q499" s="1">
        <v>70</v>
      </c>
      <c r="R499" s="1">
        <v>48</v>
      </c>
      <c r="S499" s="1">
        <v>101</v>
      </c>
      <c r="T499" s="1">
        <v>658</v>
      </c>
      <c r="U499" s="1">
        <v>102</v>
      </c>
      <c r="V499" s="1">
        <v>33</v>
      </c>
      <c r="W499" s="1">
        <v>340</v>
      </c>
      <c r="X499" s="1">
        <v>200</v>
      </c>
      <c r="Y499" s="1">
        <v>89</v>
      </c>
      <c r="Z499" s="1">
        <v>165</v>
      </c>
      <c r="AA499" s="1">
        <v>288</v>
      </c>
      <c r="AB499" s="1">
        <v>264</v>
      </c>
      <c r="AC499" s="1">
        <v>242</v>
      </c>
      <c r="AD499" s="1">
        <v>212</v>
      </c>
      <c r="AE499" s="1">
        <v>170</v>
      </c>
      <c r="AF499" s="1">
        <v>65</v>
      </c>
      <c r="AG499" s="1">
        <v>76</v>
      </c>
      <c r="AH499" s="1">
        <v>291</v>
      </c>
      <c r="AI499" s="1">
        <v>272</v>
      </c>
      <c r="AJ499" s="1">
        <v>172</v>
      </c>
      <c r="AK499" s="1">
        <v>291</v>
      </c>
      <c r="AL499" s="1">
        <v>59</v>
      </c>
      <c r="AM499" s="1">
        <v>21</v>
      </c>
      <c r="AN499" s="1">
        <v>60</v>
      </c>
      <c r="AO499" s="1">
        <v>104</v>
      </c>
      <c r="AP499" s="1">
        <v>106</v>
      </c>
      <c r="AQ499" s="1">
        <v>372</v>
      </c>
      <c r="AR499" s="1">
        <v>120</v>
      </c>
      <c r="AS499" s="1">
        <v>222</v>
      </c>
      <c r="AT499" s="1">
        <v>186</v>
      </c>
      <c r="AU499" s="1">
        <v>362</v>
      </c>
      <c r="AV499" s="1">
        <v>229</v>
      </c>
      <c r="AW499" s="1">
        <v>379</v>
      </c>
      <c r="AX499" s="1">
        <v>366</v>
      </c>
      <c r="AY499" s="1">
        <v>81</v>
      </c>
      <c r="AZ499" s="1">
        <v>389</v>
      </c>
      <c r="BA499" s="10">
        <v>337</v>
      </c>
    </row>
    <row r="500" spans="1:108">
      <c r="A500" t="s">
        <v>207</v>
      </c>
      <c r="B500" s="11">
        <v>6.54E-2</v>
      </c>
      <c r="C500" s="12">
        <v>6.3700000000000007E-2</v>
      </c>
      <c r="D500" s="12">
        <v>6.7199999999999996E-2</v>
      </c>
      <c r="E500" s="12">
        <v>5.5E-2</v>
      </c>
      <c r="F500" s="12">
        <v>6.0900000000000003E-2</v>
      </c>
      <c r="G500" s="12">
        <v>7.9399999999999998E-2</v>
      </c>
      <c r="H500" s="12">
        <v>6.8400000000000002E-2</v>
      </c>
      <c r="I500" s="12">
        <v>6.7199999999999996E-2</v>
      </c>
      <c r="J500" s="12">
        <v>6.0600000000000001E-2</v>
      </c>
      <c r="K500" s="12">
        <v>5.3100000000000001E-2</v>
      </c>
      <c r="L500" s="12">
        <v>5.2400000000000002E-2</v>
      </c>
      <c r="M500" s="12">
        <v>6.7599999999999993E-2</v>
      </c>
      <c r="N500" s="12">
        <v>5.1700000000000003E-2</v>
      </c>
      <c r="O500" s="12">
        <v>6.9000000000000006E-2</v>
      </c>
      <c r="P500" s="12">
        <v>6.1199999999999997E-2</v>
      </c>
      <c r="Q500" s="12">
        <v>6.83E-2</v>
      </c>
      <c r="R500" s="12">
        <v>9.3700000000000006E-2</v>
      </c>
      <c r="S500" s="12">
        <v>7.3899999999999993E-2</v>
      </c>
      <c r="T500" s="12">
        <v>6.2799999999999995E-2</v>
      </c>
      <c r="U500" s="12">
        <v>9.7100000000000006E-2</v>
      </c>
      <c r="V500" s="12">
        <v>5.4600000000000003E-2</v>
      </c>
      <c r="W500" s="12">
        <v>7.7899999999999997E-2</v>
      </c>
      <c r="X500" s="12">
        <v>6.7100000000000007E-2</v>
      </c>
      <c r="Y500" s="12">
        <v>5.9499999999999997E-2</v>
      </c>
      <c r="Z500" s="14">
        <v>0.05</v>
      </c>
      <c r="AA500" s="12">
        <v>7.9000000000000001E-2</v>
      </c>
      <c r="AB500" s="12">
        <v>6.2100000000000002E-2</v>
      </c>
      <c r="AC500" s="12">
        <v>5.7000000000000002E-2</v>
      </c>
      <c r="AD500" s="12">
        <v>5.7799999999999997E-2</v>
      </c>
      <c r="AE500" s="12">
        <v>6.3100000000000003E-2</v>
      </c>
      <c r="AF500" s="12">
        <v>6.6299999999999998E-2</v>
      </c>
      <c r="AG500" s="12">
        <v>7.2900000000000006E-2</v>
      </c>
      <c r="AH500" s="12">
        <v>6.4799999999999996E-2</v>
      </c>
      <c r="AI500" s="12">
        <v>6.6000000000000003E-2</v>
      </c>
      <c r="AJ500" s="12">
        <v>6.7100000000000007E-2</v>
      </c>
      <c r="AK500" s="12">
        <v>6.83E-2</v>
      </c>
      <c r="AL500" s="12">
        <v>6.0400000000000002E-2</v>
      </c>
      <c r="AM500" s="12">
        <v>6.4799999999999996E-2</v>
      </c>
      <c r="AN500" s="12">
        <v>5.6899999999999999E-2</v>
      </c>
      <c r="AO500" s="12">
        <v>5.7000000000000002E-2</v>
      </c>
      <c r="AP500" s="12">
        <v>5.8500000000000003E-2</v>
      </c>
      <c r="AQ500" s="12">
        <v>6.54E-2</v>
      </c>
      <c r="AR500" s="12">
        <v>5.4899999999999997E-2</v>
      </c>
      <c r="AS500" s="12">
        <v>6.13E-2</v>
      </c>
      <c r="AT500" s="12">
        <v>5.8700000000000002E-2</v>
      </c>
      <c r="AU500" s="12">
        <v>6.8099999999999994E-2</v>
      </c>
      <c r="AV500" s="12">
        <v>6.3399999999999998E-2</v>
      </c>
      <c r="AW500" s="12">
        <v>6.4500000000000002E-2</v>
      </c>
      <c r="AX500" s="12">
        <v>9.9699999999999997E-2</v>
      </c>
      <c r="AY500" s="12">
        <v>5.4300000000000001E-2</v>
      </c>
      <c r="AZ500" s="12">
        <v>6.2E-2</v>
      </c>
      <c r="BA500" s="13">
        <v>6.1899999999999997E-2</v>
      </c>
    </row>
    <row r="501" spans="1:108">
      <c r="A501" t="s">
        <v>214</v>
      </c>
      <c r="B501" s="9">
        <v>923</v>
      </c>
      <c r="C501" s="1">
        <v>452</v>
      </c>
      <c r="D501" s="1">
        <v>472</v>
      </c>
      <c r="E501" s="1">
        <v>54</v>
      </c>
      <c r="F501" s="1">
        <v>113</v>
      </c>
      <c r="G501" s="1">
        <v>157</v>
      </c>
      <c r="H501" s="1">
        <v>186</v>
      </c>
      <c r="I501" s="1">
        <v>175</v>
      </c>
      <c r="J501" s="1">
        <v>238</v>
      </c>
      <c r="K501" s="1">
        <v>89</v>
      </c>
      <c r="L501" s="1">
        <v>129</v>
      </c>
      <c r="M501" s="1">
        <v>91</v>
      </c>
      <c r="N501" s="1">
        <v>78</v>
      </c>
      <c r="O501" s="1">
        <v>82</v>
      </c>
      <c r="P501" s="1">
        <v>66</v>
      </c>
      <c r="Q501" s="1">
        <v>86</v>
      </c>
      <c r="R501" s="1">
        <v>35</v>
      </c>
      <c r="S501" s="1">
        <v>105</v>
      </c>
      <c r="T501" s="1">
        <v>760</v>
      </c>
      <c r="U501" s="1">
        <v>110</v>
      </c>
      <c r="V501" s="1">
        <v>53</v>
      </c>
      <c r="W501" s="1">
        <v>352</v>
      </c>
      <c r="X501" s="1">
        <v>219</v>
      </c>
      <c r="Y501" s="1">
        <v>118</v>
      </c>
      <c r="Z501" s="1">
        <v>235</v>
      </c>
      <c r="AA501" s="1">
        <v>279</v>
      </c>
      <c r="AB501" s="1">
        <v>349</v>
      </c>
      <c r="AC501" s="1">
        <v>296</v>
      </c>
      <c r="AD501" s="1">
        <v>280</v>
      </c>
      <c r="AE501" s="1">
        <v>219</v>
      </c>
      <c r="AF501" s="1">
        <v>88</v>
      </c>
      <c r="AG501" s="1">
        <v>91</v>
      </c>
      <c r="AH501" s="1">
        <v>386</v>
      </c>
      <c r="AI501" s="1">
        <v>321</v>
      </c>
      <c r="AJ501" s="1">
        <v>172</v>
      </c>
      <c r="AK501" s="1">
        <v>330</v>
      </c>
      <c r="AL501" s="1">
        <v>89</v>
      </c>
      <c r="AM501" s="1">
        <v>20</v>
      </c>
      <c r="AN501" s="1">
        <v>102</v>
      </c>
      <c r="AO501" s="1">
        <v>134</v>
      </c>
      <c r="AP501" s="1">
        <v>125</v>
      </c>
      <c r="AQ501" s="1">
        <v>492</v>
      </c>
      <c r="AR501" s="1">
        <v>167</v>
      </c>
      <c r="AS501" s="1">
        <v>286</v>
      </c>
      <c r="AT501" s="1">
        <v>234</v>
      </c>
      <c r="AU501" s="1">
        <v>413</v>
      </c>
      <c r="AV501" s="1">
        <v>256</v>
      </c>
      <c r="AW501" s="1">
        <v>470</v>
      </c>
      <c r="AX501" s="1">
        <v>373</v>
      </c>
      <c r="AY501" s="1">
        <v>125</v>
      </c>
      <c r="AZ501" s="1">
        <v>529</v>
      </c>
      <c r="BA501" s="10">
        <v>457</v>
      </c>
    </row>
    <row r="502" spans="1:108">
      <c r="A502" t="s">
        <v>207</v>
      </c>
      <c r="B502" s="11">
        <v>7.6100000000000001E-2</v>
      </c>
      <c r="C502" s="12">
        <v>7.2999999999999995E-2</v>
      </c>
      <c r="D502" s="12">
        <v>7.9399999999999998E-2</v>
      </c>
      <c r="E502" s="12">
        <v>4.0399999999999998E-2</v>
      </c>
      <c r="F502" s="12">
        <v>5.4300000000000001E-2</v>
      </c>
      <c r="G502" s="12">
        <v>8.09E-2</v>
      </c>
      <c r="H502" s="12">
        <v>8.6599999999999996E-2</v>
      </c>
      <c r="I502" s="12">
        <v>9.6600000000000005E-2</v>
      </c>
      <c r="J502" s="12">
        <v>8.4900000000000003E-2</v>
      </c>
      <c r="K502" s="12">
        <v>5.4600000000000003E-2</v>
      </c>
      <c r="L502" s="12">
        <v>7.5499999999999998E-2</v>
      </c>
      <c r="M502" s="12">
        <v>8.5000000000000006E-2</v>
      </c>
      <c r="N502" s="12">
        <v>6.7000000000000004E-2</v>
      </c>
      <c r="O502" s="12">
        <v>7.4899999999999994E-2</v>
      </c>
      <c r="P502" s="12">
        <v>7.2499999999999995E-2</v>
      </c>
      <c r="Q502" s="12">
        <v>8.3799999999999999E-2</v>
      </c>
      <c r="R502" s="12">
        <v>6.8900000000000003E-2</v>
      </c>
      <c r="S502" s="12">
        <v>7.6399999999999996E-2</v>
      </c>
      <c r="T502" s="12">
        <v>7.2599999999999998E-2</v>
      </c>
      <c r="U502" s="12">
        <v>0.1042</v>
      </c>
      <c r="V502" s="12">
        <v>8.8900000000000007E-2</v>
      </c>
      <c r="W502" s="12">
        <v>8.0699999999999994E-2</v>
      </c>
      <c r="X502" s="12">
        <v>7.3599999999999999E-2</v>
      </c>
      <c r="Y502" s="12">
        <v>7.8799999999999995E-2</v>
      </c>
      <c r="Z502" s="12">
        <v>7.1099999999999997E-2</v>
      </c>
      <c r="AA502" s="12">
        <v>7.6600000000000001E-2</v>
      </c>
      <c r="AB502" s="12">
        <v>8.2100000000000006E-2</v>
      </c>
      <c r="AC502" s="12">
        <v>6.9699999999999998E-2</v>
      </c>
      <c r="AD502" s="12">
        <v>7.6300000000000007E-2</v>
      </c>
      <c r="AE502" s="12">
        <v>8.1100000000000005E-2</v>
      </c>
      <c r="AF502" s="12">
        <v>8.9200000000000002E-2</v>
      </c>
      <c r="AG502" s="12">
        <v>8.72E-2</v>
      </c>
      <c r="AH502" s="12">
        <v>8.5999999999999993E-2</v>
      </c>
      <c r="AI502" s="12">
        <v>7.7700000000000005E-2</v>
      </c>
      <c r="AJ502" s="12">
        <v>6.7400000000000002E-2</v>
      </c>
      <c r="AK502" s="12">
        <v>7.7600000000000002E-2</v>
      </c>
      <c r="AL502" s="12">
        <v>9.0999999999999998E-2</v>
      </c>
      <c r="AM502" s="12">
        <v>6.2100000000000002E-2</v>
      </c>
      <c r="AN502" s="12">
        <v>9.6199999999999994E-2</v>
      </c>
      <c r="AO502" s="12">
        <v>7.3400000000000007E-2</v>
      </c>
      <c r="AP502" s="12">
        <v>6.88E-2</v>
      </c>
      <c r="AQ502" s="12">
        <v>8.6599999999999996E-2</v>
      </c>
      <c r="AR502" s="12">
        <v>7.6200000000000004E-2</v>
      </c>
      <c r="AS502" s="12">
        <v>7.8899999999999998E-2</v>
      </c>
      <c r="AT502" s="12">
        <v>7.3999999999999996E-2</v>
      </c>
      <c r="AU502" s="12">
        <v>7.7600000000000002E-2</v>
      </c>
      <c r="AV502" s="12">
        <v>7.0800000000000002E-2</v>
      </c>
      <c r="AW502" s="12">
        <v>8.0100000000000005E-2</v>
      </c>
      <c r="AX502" s="12">
        <v>0.10150000000000001</v>
      </c>
      <c r="AY502" s="12">
        <v>8.3599999999999994E-2</v>
      </c>
      <c r="AZ502" s="12">
        <v>8.4500000000000006E-2</v>
      </c>
      <c r="BA502" s="13">
        <v>8.4099999999999994E-2</v>
      </c>
    </row>
    <row r="503" spans="1:108">
      <c r="A503" t="s">
        <v>115</v>
      </c>
      <c r="B503" s="9">
        <v>10054</v>
      </c>
      <c r="C503" s="1">
        <v>5166</v>
      </c>
      <c r="D503" s="1">
        <v>4888</v>
      </c>
      <c r="E503" s="1">
        <v>1178</v>
      </c>
      <c r="F503" s="1">
        <v>1777</v>
      </c>
      <c r="G503" s="1">
        <v>1562</v>
      </c>
      <c r="H503" s="1">
        <v>1751</v>
      </c>
      <c r="I503" s="1">
        <v>1469</v>
      </c>
      <c r="J503" s="1">
        <v>2317</v>
      </c>
      <c r="K503" s="1">
        <v>1412</v>
      </c>
      <c r="L503" s="1">
        <v>1447</v>
      </c>
      <c r="M503" s="1">
        <v>887</v>
      </c>
      <c r="N503" s="1">
        <v>980</v>
      </c>
      <c r="O503" s="1">
        <v>903</v>
      </c>
      <c r="P503" s="1">
        <v>761</v>
      </c>
      <c r="Q503" s="1">
        <v>838</v>
      </c>
      <c r="R503" s="1">
        <v>410</v>
      </c>
      <c r="S503" s="1">
        <v>1117</v>
      </c>
      <c r="T503" s="1">
        <v>8756</v>
      </c>
      <c r="U503" s="1">
        <v>812</v>
      </c>
      <c r="V503" s="1">
        <v>486</v>
      </c>
      <c r="W503" s="1">
        <v>3518</v>
      </c>
      <c r="X503" s="1">
        <v>2474</v>
      </c>
      <c r="Y503" s="1">
        <v>1245</v>
      </c>
      <c r="Z503" s="1">
        <v>2816</v>
      </c>
      <c r="AA503" s="1">
        <v>2938</v>
      </c>
      <c r="AB503" s="1">
        <v>3519</v>
      </c>
      <c r="AC503" s="1">
        <v>3597</v>
      </c>
      <c r="AD503" s="1">
        <v>3076</v>
      </c>
      <c r="AE503" s="1">
        <v>2220</v>
      </c>
      <c r="AF503" s="1">
        <v>808</v>
      </c>
      <c r="AG503" s="1">
        <v>854</v>
      </c>
      <c r="AH503" s="1">
        <v>3680</v>
      </c>
      <c r="AI503" s="1">
        <v>3417</v>
      </c>
      <c r="AJ503" s="1">
        <v>2126</v>
      </c>
      <c r="AK503" s="1">
        <v>3501</v>
      </c>
      <c r="AL503" s="1">
        <v>800</v>
      </c>
      <c r="AM503" s="1">
        <v>274</v>
      </c>
      <c r="AN503" s="1">
        <v>873</v>
      </c>
      <c r="AO503" s="1">
        <v>1545</v>
      </c>
      <c r="AP503" s="1">
        <v>1525</v>
      </c>
      <c r="AQ503" s="1">
        <v>4680</v>
      </c>
      <c r="AR503" s="1">
        <v>1822</v>
      </c>
      <c r="AS503" s="1">
        <v>3038</v>
      </c>
      <c r="AT503" s="1">
        <v>2652</v>
      </c>
      <c r="AU503" s="1">
        <v>4396</v>
      </c>
      <c r="AV503" s="1">
        <v>3033</v>
      </c>
      <c r="AW503" s="1">
        <v>4851</v>
      </c>
      <c r="AX503" s="1">
        <v>2932</v>
      </c>
      <c r="AY503" s="1">
        <v>1293</v>
      </c>
      <c r="AZ503" s="1">
        <v>5165</v>
      </c>
      <c r="BA503" s="10">
        <v>4505</v>
      </c>
    </row>
    <row r="504" spans="1:108" ht="17" thickBot="1">
      <c r="A504" t="s">
        <v>207</v>
      </c>
      <c r="B504" s="15">
        <v>0.82899999999999996</v>
      </c>
      <c r="C504" s="16">
        <v>0.83520000000000005</v>
      </c>
      <c r="D504" s="16">
        <v>0.82240000000000002</v>
      </c>
      <c r="E504" s="16">
        <v>0.87929999999999997</v>
      </c>
      <c r="F504" s="16">
        <v>0.85150000000000003</v>
      </c>
      <c r="G504" s="16">
        <v>0.80479999999999996</v>
      </c>
      <c r="H504" s="16">
        <v>0.81420000000000003</v>
      </c>
      <c r="I504" s="16">
        <v>0.81110000000000004</v>
      </c>
      <c r="J504" s="16">
        <v>0.82789999999999997</v>
      </c>
      <c r="K504" s="16">
        <v>0.86399999999999999</v>
      </c>
      <c r="L504" s="16">
        <v>0.8468</v>
      </c>
      <c r="M504" s="16">
        <v>0.83030000000000004</v>
      </c>
      <c r="N504" s="16">
        <v>0.84519999999999995</v>
      </c>
      <c r="O504" s="16">
        <v>0.82410000000000005</v>
      </c>
      <c r="P504" s="16">
        <v>0.84030000000000005</v>
      </c>
      <c r="Q504" s="16">
        <v>0.81489999999999996</v>
      </c>
      <c r="R504" s="16">
        <v>0.80889999999999995</v>
      </c>
      <c r="S504" s="16">
        <v>0.81599999999999995</v>
      </c>
      <c r="T504" s="16">
        <v>0.8357</v>
      </c>
      <c r="U504" s="16">
        <v>0.77149999999999996</v>
      </c>
      <c r="V504" s="16">
        <v>0.81220000000000003</v>
      </c>
      <c r="W504" s="16">
        <v>0.80579999999999996</v>
      </c>
      <c r="X504" s="16">
        <v>0.8327</v>
      </c>
      <c r="Y504" s="16">
        <v>0.83450000000000002</v>
      </c>
      <c r="Z504" s="16">
        <v>0.8538</v>
      </c>
      <c r="AA504" s="16">
        <v>0.8075</v>
      </c>
      <c r="AB504" s="16">
        <v>0.82899999999999996</v>
      </c>
      <c r="AC504" s="16">
        <v>0.84730000000000005</v>
      </c>
      <c r="AD504" s="16">
        <v>0.83819999999999995</v>
      </c>
      <c r="AE504" s="16">
        <v>0.82189999999999996</v>
      </c>
      <c r="AF504" s="16">
        <v>0.8206</v>
      </c>
      <c r="AG504" s="16">
        <v>0.81879999999999997</v>
      </c>
      <c r="AH504" s="16">
        <v>0.82099999999999995</v>
      </c>
      <c r="AI504" s="16">
        <v>0.82830000000000004</v>
      </c>
      <c r="AJ504" s="16">
        <v>0.83130000000000004</v>
      </c>
      <c r="AK504" s="16">
        <v>0.82299999999999995</v>
      </c>
      <c r="AL504" s="16">
        <v>0.81820000000000004</v>
      </c>
      <c r="AM504" s="16">
        <v>0.86160000000000003</v>
      </c>
      <c r="AN504" s="16">
        <v>0.8256</v>
      </c>
      <c r="AO504" s="16">
        <v>0.8478</v>
      </c>
      <c r="AP504" s="16">
        <v>0.8397</v>
      </c>
      <c r="AQ504" s="16">
        <v>0.82399999999999995</v>
      </c>
      <c r="AR504" s="16">
        <v>0.83179999999999998</v>
      </c>
      <c r="AS504" s="16">
        <v>0.83830000000000005</v>
      </c>
      <c r="AT504" s="16">
        <v>0.83840000000000003</v>
      </c>
      <c r="AU504" s="16">
        <v>0.82650000000000001</v>
      </c>
      <c r="AV504" s="16">
        <v>0.83930000000000005</v>
      </c>
      <c r="AW504" s="16">
        <v>0.82709999999999995</v>
      </c>
      <c r="AX504" s="16">
        <v>0.79879999999999995</v>
      </c>
      <c r="AY504" s="16">
        <v>0.86199999999999999</v>
      </c>
      <c r="AZ504" s="16">
        <v>0.82430000000000003</v>
      </c>
      <c r="BA504" s="18">
        <v>0.82840000000000003</v>
      </c>
    </row>
    <row r="505" spans="1:108">
      <c r="A505" t="s">
        <v>207</v>
      </c>
    </row>
    <row r="506" spans="1:108">
      <c r="A506" s="28" t="str">
        <f>HYPERLINK("#Contents!A1", "Contents")</f>
        <v>Contents</v>
      </c>
    </row>
    <row r="507" spans="1:108">
      <c r="A507" s="29" t="s">
        <v>223</v>
      </c>
      <c r="DD507" s="37" t="str">
        <f>LEFT(A507, FIND(" ", A507) - 2)</f>
        <v>Table_Q1.7</v>
      </c>
    </row>
    <row r="508" spans="1:108">
      <c r="A508" t="s">
        <v>1</v>
      </c>
    </row>
    <row r="509" spans="1:108" ht="17" thickBot="1">
      <c r="A509" t="s">
        <v>207</v>
      </c>
    </row>
    <row r="510" spans="1:108" ht="36" customHeight="1">
      <c r="A510" t="s">
        <v>207</v>
      </c>
      <c r="B510" s="71" t="s">
        <v>14</v>
      </c>
      <c r="C510" s="70" t="s">
        <v>2</v>
      </c>
      <c r="D510" s="70"/>
      <c r="E510" s="69" t="s">
        <v>3</v>
      </c>
      <c r="F510" s="70"/>
      <c r="G510" s="70"/>
      <c r="H510" s="70"/>
      <c r="I510" s="70"/>
      <c r="J510" s="73"/>
      <c r="K510" s="69" t="s">
        <v>4</v>
      </c>
      <c r="L510" s="70"/>
      <c r="M510" s="70"/>
      <c r="N510" s="70"/>
      <c r="O510" s="70"/>
      <c r="P510" s="70"/>
      <c r="Q510" s="70"/>
      <c r="R510" s="70"/>
      <c r="S510" s="70"/>
      <c r="T510" s="70"/>
      <c r="U510" s="70"/>
      <c r="V510" s="70"/>
      <c r="W510" s="69" t="s">
        <v>5</v>
      </c>
      <c r="X510" s="70"/>
      <c r="Y510" s="70"/>
      <c r="Z510" s="70"/>
      <c r="AA510" s="69" t="s">
        <v>6</v>
      </c>
      <c r="AB510" s="70"/>
      <c r="AC510" s="70"/>
      <c r="AD510" s="69" t="s">
        <v>7</v>
      </c>
      <c r="AE510" s="70"/>
      <c r="AF510" s="70"/>
      <c r="AG510" s="70"/>
      <c r="AH510" s="69" t="s">
        <v>8</v>
      </c>
      <c r="AI510" s="70"/>
      <c r="AJ510" s="69" t="s">
        <v>9</v>
      </c>
      <c r="AK510" s="70"/>
      <c r="AL510" s="70"/>
      <c r="AM510" s="70"/>
      <c r="AN510" s="70"/>
      <c r="AO510" s="70"/>
      <c r="AP510" s="69" t="s">
        <v>10</v>
      </c>
      <c r="AQ510" s="70"/>
      <c r="AR510" s="70"/>
      <c r="AS510" s="70"/>
      <c r="AT510" s="70"/>
      <c r="AU510" s="70"/>
      <c r="AV510" s="70"/>
      <c r="AW510" s="70"/>
      <c r="AX510" s="69" t="s">
        <v>11</v>
      </c>
      <c r="AY510" s="70"/>
      <c r="AZ510" s="2" t="s">
        <v>12</v>
      </c>
      <c r="BA510" s="3" t="s">
        <v>13</v>
      </c>
    </row>
    <row r="511" spans="1:108" ht="50" customHeight="1" thickBot="1">
      <c r="A511" t="s">
        <v>207</v>
      </c>
      <c r="B511" s="72" t="s">
        <v>14</v>
      </c>
      <c r="C511" s="4" t="s">
        <v>15</v>
      </c>
      <c r="D511" s="5" t="s">
        <v>16</v>
      </c>
      <c r="E511" s="6" t="s">
        <v>17</v>
      </c>
      <c r="F511" s="4" t="s">
        <v>18</v>
      </c>
      <c r="G511" s="4" t="s">
        <v>19</v>
      </c>
      <c r="H511" s="4" t="s">
        <v>20</v>
      </c>
      <c r="I511" s="4" t="s">
        <v>21</v>
      </c>
      <c r="J511" s="7" t="s">
        <v>22</v>
      </c>
      <c r="K511" s="6" t="s">
        <v>23</v>
      </c>
      <c r="L511" s="4" t="s">
        <v>24</v>
      </c>
      <c r="M511" s="4" t="s">
        <v>25</v>
      </c>
      <c r="N511" s="4" t="s">
        <v>26</v>
      </c>
      <c r="O511" s="4" t="s">
        <v>27</v>
      </c>
      <c r="P511" s="4" t="s">
        <v>28</v>
      </c>
      <c r="Q511" s="4" t="s">
        <v>29</v>
      </c>
      <c r="R511" s="4" t="s">
        <v>30</v>
      </c>
      <c r="S511" s="4" t="s">
        <v>31</v>
      </c>
      <c r="T511" s="4" t="s">
        <v>32</v>
      </c>
      <c r="U511" s="4" t="s">
        <v>33</v>
      </c>
      <c r="V511" s="4" t="s">
        <v>34</v>
      </c>
      <c r="W511" s="6" t="s">
        <v>35</v>
      </c>
      <c r="X511" s="4" t="s">
        <v>36</v>
      </c>
      <c r="Y511" s="4" t="s">
        <v>37</v>
      </c>
      <c r="Z511" s="4" t="s">
        <v>38</v>
      </c>
      <c r="AA511" s="6" t="s">
        <v>236</v>
      </c>
      <c r="AB511" s="4" t="s">
        <v>237</v>
      </c>
      <c r="AC511" s="4" t="s">
        <v>238</v>
      </c>
      <c r="AD511" s="6" t="s">
        <v>39</v>
      </c>
      <c r="AE511" s="4" t="s">
        <v>40</v>
      </c>
      <c r="AF511" s="4" t="s">
        <v>41</v>
      </c>
      <c r="AG511" s="4" t="s">
        <v>42</v>
      </c>
      <c r="AH511" s="6" t="s">
        <v>43</v>
      </c>
      <c r="AI511" s="4" t="s">
        <v>44</v>
      </c>
      <c r="AJ511" s="6" t="s">
        <v>39</v>
      </c>
      <c r="AK511" s="4" t="s">
        <v>40</v>
      </c>
      <c r="AL511" s="4" t="s">
        <v>41</v>
      </c>
      <c r="AM511" s="4" t="s">
        <v>45</v>
      </c>
      <c r="AN511" s="4" t="s">
        <v>42</v>
      </c>
      <c r="AO511" s="4" t="s">
        <v>46</v>
      </c>
      <c r="AP511" s="6" t="s">
        <v>47</v>
      </c>
      <c r="AQ511" s="4" t="s">
        <v>48</v>
      </c>
      <c r="AR511" s="4" t="s">
        <v>49</v>
      </c>
      <c r="AS511" s="4" t="s">
        <v>50</v>
      </c>
      <c r="AT511" s="4" t="s">
        <v>51</v>
      </c>
      <c r="AU511" s="4" t="s">
        <v>52</v>
      </c>
      <c r="AV511" s="4" t="s">
        <v>53</v>
      </c>
      <c r="AW511" s="4" t="s">
        <v>54</v>
      </c>
      <c r="AX511" s="6" t="s">
        <v>55</v>
      </c>
      <c r="AY511" s="4" t="s">
        <v>56</v>
      </c>
      <c r="AZ511" s="6" t="s">
        <v>57</v>
      </c>
      <c r="BA511" s="8" t="s">
        <v>58</v>
      </c>
    </row>
    <row r="512" spans="1:108">
      <c r="A512" t="s">
        <v>59</v>
      </c>
      <c r="B512" s="9">
        <v>12128</v>
      </c>
      <c r="C512" s="1">
        <v>6680</v>
      </c>
      <c r="D512" s="1">
        <v>5448</v>
      </c>
      <c r="E512" s="1">
        <v>1037</v>
      </c>
      <c r="F512" s="1">
        <v>1771</v>
      </c>
      <c r="G512" s="1">
        <v>2122</v>
      </c>
      <c r="H512" s="1">
        <v>2148</v>
      </c>
      <c r="I512" s="1">
        <v>2058</v>
      </c>
      <c r="J512" s="1">
        <v>2992</v>
      </c>
      <c r="K512" s="1">
        <v>1485</v>
      </c>
      <c r="L512" s="1">
        <v>1820</v>
      </c>
      <c r="M512" s="1">
        <v>1145</v>
      </c>
      <c r="N512" s="1">
        <v>1269</v>
      </c>
      <c r="O512" s="1">
        <v>983</v>
      </c>
      <c r="P512" s="1">
        <v>838</v>
      </c>
      <c r="Q512" s="1">
        <v>1120</v>
      </c>
      <c r="R512" s="1">
        <v>541</v>
      </c>
      <c r="S512" s="1">
        <v>1323</v>
      </c>
      <c r="T512" s="1">
        <v>10524</v>
      </c>
      <c r="U512" s="1">
        <v>990</v>
      </c>
      <c r="V512" s="1">
        <v>614</v>
      </c>
      <c r="W512" s="1">
        <v>2721</v>
      </c>
      <c r="X512" s="1">
        <v>3030</v>
      </c>
      <c r="Y512" s="1">
        <v>1901</v>
      </c>
      <c r="Z512" s="1">
        <v>4476</v>
      </c>
      <c r="AA512" s="1">
        <v>3440</v>
      </c>
      <c r="AB512" s="1">
        <v>4908</v>
      </c>
      <c r="AC512" s="1">
        <v>3780</v>
      </c>
      <c r="AD512" s="1">
        <v>3819</v>
      </c>
      <c r="AE512" s="1">
        <v>2874</v>
      </c>
      <c r="AF512" s="1">
        <v>688</v>
      </c>
      <c r="AG512" s="1">
        <v>957</v>
      </c>
      <c r="AH512" s="1">
        <v>4399</v>
      </c>
      <c r="AI512" s="1">
        <v>4209</v>
      </c>
      <c r="AJ512" s="1">
        <v>2609</v>
      </c>
      <c r="AK512" s="1">
        <v>4258</v>
      </c>
      <c r="AL512" s="1">
        <v>852</v>
      </c>
      <c r="AM512" s="1">
        <v>370</v>
      </c>
      <c r="AN512" s="1">
        <v>1009</v>
      </c>
      <c r="AO512" s="1">
        <v>1930</v>
      </c>
      <c r="AP512" s="1">
        <v>1777</v>
      </c>
      <c r="AQ512" s="1">
        <v>5699</v>
      </c>
      <c r="AR512" s="1">
        <v>2133</v>
      </c>
      <c r="AS512" s="1">
        <v>3721</v>
      </c>
      <c r="AT512" s="1">
        <v>3202</v>
      </c>
      <c r="AU512" s="1">
        <v>5435</v>
      </c>
      <c r="AV512" s="1">
        <v>3639</v>
      </c>
      <c r="AW512" s="1">
        <v>5893</v>
      </c>
      <c r="AX512" s="1">
        <v>3690</v>
      </c>
      <c r="AY512" s="1">
        <v>1599</v>
      </c>
      <c r="AZ512" s="1">
        <v>6299</v>
      </c>
      <c r="BA512" s="10">
        <v>5449</v>
      </c>
    </row>
    <row r="513" spans="1:108">
      <c r="A513" t="s">
        <v>60</v>
      </c>
      <c r="B513" s="9">
        <v>12128</v>
      </c>
      <c r="C513" s="1">
        <v>6185</v>
      </c>
      <c r="D513" s="1">
        <v>5943</v>
      </c>
      <c r="E513" s="1">
        <v>1339</v>
      </c>
      <c r="F513" s="1">
        <v>2087</v>
      </c>
      <c r="G513" s="1">
        <v>1940</v>
      </c>
      <c r="H513" s="1">
        <v>2151</v>
      </c>
      <c r="I513" s="1">
        <v>1811</v>
      </c>
      <c r="J513" s="1">
        <v>2799</v>
      </c>
      <c r="K513" s="1">
        <v>1634</v>
      </c>
      <c r="L513" s="1">
        <v>1709</v>
      </c>
      <c r="M513" s="1">
        <v>1069</v>
      </c>
      <c r="N513" s="1">
        <v>1160</v>
      </c>
      <c r="O513" s="1">
        <v>1096</v>
      </c>
      <c r="P513" s="1">
        <v>906</v>
      </c>
      <c r="Q513" s="1">
        <v>1028</v>
      </c>
      <c r="R513" s="1">
        <v>507</v>
      </c>
      <c r="S513" s="1">
        <v>1369</v>
      </c>
      <c r="T513" s="1">
        <v>10478</v>
      </c>
      <c r="U513" s="1">
        <v>1052</v>
      </c>
      <c r="V513" s="1">
        <v>598</v>
      </c>
      <c r="W513" s="1">
        <v>4366</v>
      </c>
      <c r="X513" s="1">
        <v>2971</v>
      </c>
      <c r="Y513" s="1">
        <v>1492</v>
      </c>
      <c r="Z513" s="1">
        <v>3299</v>
      </c>
      <c r="AA513" s="1">
        <v>3638</v>
      </c>
      <c r="AB513" s="1">
        <v>4245</v>
      </c>
      <c r="AC513" s="1">
        <v>4245</v>
      </c>
      <c r="AD513" s="1">
        <v>3669</v>
      </c>
      <c r="AE513" s="1">
        <v>2701</v>
      </c>
      <c r="AF513" s="1">
        <v>985</v>
      </c>
      <c r="AG513" s="1">
        <v>1042</v>
      </c>
      <c r="AH513" s="1">
        <v>4483</v>
      </c>
      <c r="AI513" s="1">
        <v>4125</v>
      </c>
      <c r="AJ513" s="1">
        <v>2557</v>
      </c>
      <c r="AK513" s="1">
        <v>4253</v>
      </c>
      <c r="AL513" s="1">
        <v>977</v>
      </c>
      <c r="AM513" s="1">
        <v>318</v>
      </c>
      <c r="AN513" s="1">
        <v>1058</v>
      </c>
      <c r="AO513" s="1">
        <v>1822</v>
      </c>
      <c r="AP513" s="1">
        <v>1816</v>
      </c>
      <c r="AQ513" s="1">
        <v>5679</v>
      </c>
      <c r="AR513" s="1">
        <v>2190</v>
      </c>
      <c r="AS513" s="1">
        <v>3624</v>
      </c>
      <c r="AT513" s="1">
        <v>3163</v>
      </c>
      <c r="AU513" s="1">
        <v>5320</v>
      </c>
      <c r="AV513" s="1">
        <v>3614</v>
      </c>
      <c r="AW513" s="1">
        <v>5866</v>
      </c>
      <c r="AX513" s="1">
        <v>3671</v>
      </c>
      <c r="AY513" s="1">
        <v>1500</v>
      </c>
      <c r="AZ513" s="1">
        <v>6265</v>
      </c>
      <c r="BA513" s="10">
        <v>5438</v>
      </c>
    </row>
    <row r="514" spans="1:108">
      <c r="A514" t="s">
        <v>216</v>
      </c>
      <c r="B514" s="9">
        <v>449</v>
      </c>
      <c r="C514" s="1">
        <v>194</v>
      </c>
      <c r="D514" s="1">
        <v>255</v>
      </c>
      <c r="E514" s="1">
        <v>87</v>
      </c>
      <c r="F514" s="1">
        <v>101</v>
      </c>
      <c r="G514" s="1">
        <v>73</v>
      </c>
      <c r="H514" s="1">
        <v>84</v>
      </c>
      <c r="I514" s="1">
        <v>48</v>
      </c>
      <c r="J514" s="1">
        <v>56</v>
      </c>
      <c r="K514" s="1">
        <v>108</v>
      </c>
      <c r="L514" s="1">
        <v>65</v>
      </c>
      <c r="M514" s="1">
        <v>34</v>
      </c>
      <c r="N514" s="1">
        <v>33</v>
      </c>
      <c r="O514" s="1">
        <v>50</v>
      </c>
      <c r="P514" s="1">
        <v>27</v>
      </c>
      <c r="Q514" s="1">
        <v>42</v>
      </c>
      <c r="R514" s="1">
        <v>17</v>
      </c>
      <c r="S514" s="1">
        <v>39</v>
      </c>
      <c r="T514" s="1">
        <v>417</v>
      </c>
      <c r="U514" s="1">
        <v>16</v>
      </c>
      <c r="V514" s="1">
        <v>17</v>
      </c>
      <c r="W514" s="1">
        <v>186</v>
      </c>
      <c r="X514" s="1">
        <v>119</v>
      </c>
      <c r="Y514" s="1">
        <v>59</v>
      </c>
      <c r="Z514" s="1">
        <v>84</v>
      </c>
      <c r="AA514" s="1">
        <v>151</v>
      </c>
      <c r="AB514" s="1">
        <v>146</v>
      </c>
      <c r="AC514" s="1">
        <v>153</v>
      </c>
      <c r="AD514" s="1">
        <v>140</v>
      </c>
      <c r="AE514" s="1">
        <v>90</v>
      </c>
      <c r="AF514" s="1">
        <v>12</v>
      </c>
      <c r="AG514" s="1">
        <v>40</v>
      </c>
      <c r="AH514" s="1">
        <v>160</v>
      </c>
      <c r="AI514" s="1">
        <v>112</v>
      </c>
      <c r="AJ514" s="1">
        <v>111</v>
      </c>
      <c r="AK514" s="1">
        <v>168</v>
      </c>
      <c r="AL514" s="1">
        <v>30</v>
      </c>
      <c r="AM514" s="1">
        <v>11</v>
      </c>
      <c r="AN514" s="1">
        <v>27</v>
      </c>
      <c r="AO514" s="1">
        <v>53</v>
      </c>
      <c r="AP514" s="1">
        <v>86</v>
      </c>
      <c r="AQ514" s="1">
        <v>166</v>
      </c>
      <c r="AR514" s="1">
        <v>67</v>
      </c>
      <c r="AS514" s="1">
        <v>132</v>
      </c>
      <c r="AT514" s="1">
        <v>109</v>
      </c>
      <c r="AU514" s="1">
        <v>187</v>
      </c>
      <c r="AV514" s="1">
        <v>133</v>
      </c>
      <c r="AW514" s="1">
        <v>201</v>
      </c>
      <c r="AX514" s="1">
        <v>0</v>
      </c>
      <c r="AY514" s="1">
        <v>0</v>
      </c>
      <c r="AZ514" s="1">
        <v>238</v>
      </c>
      <c r="BA514" s="10">
        <v>166</v>
      </c>
    </row>
    <row r="515" spans="1:108">
      <c r="A515" t="s">
        <v>207</v>
      </c>
      <c r="B515" s="11">
        <v>3.6999999999999998E-2</v>
      </c>
      <c r="C515" s="12">
        <v>3.1399999999999997E-2</v>
      </c>
      <c r="D515" s="12">
        <v>4.2900000000000001E-2</v>
      </c>
      <c r="E515" s="12">
        <v>6.5199999999999994E-2</v>
      </c>
      <c r="F515" s="12">
        <v>4.82E-2</v>
      </c>
      <c r="G515" s="12">
        <v>3.7499999999999999E-2</v>
      </c>
      <c r="H515" s="12">
        <v>3.9E-2</v>
      </c>
      <c r="I515" s="12">
        <v>2.6599999999999999E-2</v>
      </c>
      <c r="J515" s="12">
        <v>2.01E-2</v>
      </c>
      <c r="K515" s="12">
        <v>6.6000000000000003E-2</v>
      </c>
      <c r="L515" s="12">
        <v>3.8199999999999998E-2</v>
      </c>
      <c r="M515" s="12">
        <v>3.2000000000000001E-2</v>
      </c>
      <c r="N515" s="12">
        <v>2.87E-2</v>
      </c>
      <c r="O515" s="12">
        <v>4.5699999999999998E-2</v>
      </c>
      <c r="P515" s="12">
        <v>3.0300000000000001E-2</v>
      </c>
      <c r="Q515" s="12">
        <v>4.0899999999999999E-2</v>
      </c>
      <c r="R515" s="12">
        <v>3.4500000000000003E-2</v>
      </c>
      <c r="S515" s="12">
        <v>2.8500000000000001E-2</v>
      </c>
      <c r="T515" s="12">
        <v>3.9800000000000002E-2</v>
      </c>
      <c r="U515" s="12">
        <v>1.4800000000000001E-2</v>
      </c>
      <c r="V515" s="12">
        <v>2.81E-2</v>
      </c>
      <c r="W515" s="12">
        <v>4.2700000000000002E-2</v>
      </c>
      <c r="X515" s="12">
        <v>4.02E-2</v>
      </c>
      <c r="Y515" s="12">
        <v>3.9600000000000003E-2</v>
      </c>
      <c r="Z515" s="12">
        <v>2.5600000000000001E-2</v>
      </c>
      <c r="AA515" s="12">
        <v>4.1500000000000002E-2</v>
      </c>
      <c r="AB515" s="12">
        <v>3.4299999999999997E-2</v>
      </c>
      <c r="AC515" s="12">
        <v>3.5900000000000001E-2</v>
      </c>
      <c r="AD515" s="12">
        <v>3.8100000000000002E-2</v>
      </c>
      <c r="AE515" s="12">
        <v>3.3099999999999997E-2</v>
      </c>
      <c r="AF515" s="12">
        <v>1.18E-2</v>
      </c>
      <c r="AG515" s="12">
        <v>3.8100000000000002E-2</v>
      </c>
      <c r="AH515" s="12">
        <v>3.5700000000000003E-2</v>
      </c>
      <c r="AI515" s="12">
        <v>2.7099999999999999E-2</v>
      </c>
      <c r="AJ515" s="12">
        <v>4.3400000000000001E-2</v>
      </c>
      <c r="AK515" s="12">
        <v>3.9600000000000003E-2</v>
      </c>
      <c r="AL515" s="12">
        <v>3.0700000000000002E-2</v>
      </c>
      <c r="AM515" s="12">
        <v>3.39E-2</v>
      </c>
      <c r="AN515" s="12">
        <v>2.5100000000000001E-2</v>
      </c>
      <c r="AO515" s="12">
        <v>2.8899999999999999E-2</v>
      </c>
      <c r="AP515" s="12">
        <v>4.7100000000000003E-2</v>
      </c>
      <c r="AQ515" s="12">
        <v>2.93E-2</v>
      </c>
      <c r="AR515" s="12">
        <v>3.04E-2</v>
      </c>
      <c r="AS515" s="12">
        <v>3.6400000000000002E-2</v>
      </c>
      <c r="AT515" s="12">
        <v>3.4599999999999999E-2</v>
      </c>
      <c r="AU515" s="12">
        <v>3.5200000000000002E-2</v>
      </c>
      <c r="AV515" s="12">
        <v>3.6700000000000003E-2</v>
      </c>
      <c r="AW515" s="12">
        <v>3.4299999999999997E-2</v>
      </c>
      <c r="AX515" s="1" t="s">
        <v>63</v>
      </c>
      <c r="AY515" s="1" t="s">
        <v>63</v>
      </c>
      <c r="AZ515" s="12">
        <v>3.7999999999999999E-2</v>
      </c>
      <c r="BA515" s="13">
        <v>3.04E-2</v>
      </c>
    </row>
    <row r="516" spans="1:108">
      <c r="A516" t="s">
        <v>215</v>
      </c>
      <c r="B516" s="9">
        <v>668</v>
      </c>
      <c r="C516" s="1">
        <v>320</v>
      </c>
      <c r="D516" s="1">
        <v>348</v>
      </c>
      <c r="E516" s="1">
        <v>84</v>
      </c>
      <c r="F516" s="1">
        <v>108</v>
      </c>
      <c r="G516" s="1">
        <v>103</v>
      </c>
      <c r="H516" s="1">
        <v>141</v>
      </c>
      <c r="I516" s="1">
        <v>92</v>
      </c>
      <c r="J516" s="1">
        <v>141</v>
      </c>
      <c r="K516" s="1">
        <v>121</v>
      </c>
      <c r="L516" s="1">
        <v>103</v>
      </c>
      <c r="M516" s="1">
        <v>49</v>
      </c>
      <c r="N516" s="1">
        <v>60</v>
      </c>
      <c r="O516" s="1">
        <v>62</v>
      </c>
      <c r="P516" s="1">
        <v>60</v>
      </c>
      <c r="Q516" s="1">
        <v>66</v>
      </c>
      <c r="R516" s="1">
        <v>26</v>
      </c>
      <c r="S516" s="1">
        <v>76</v>
      </c>
      <c r="T516" s="1">
        <v>623</v>
      </c>
      <c r="U516" s="1">
        <v>31</v>
      </c>
      <c r="V516" s="1">
        <v>15</v>
      </c>
      <c r="W516" s="1">
        <v>260</v>
      </c>
      <c r="X516" s="1">
        <v>163</v>
      </c>
      <c r="Y516" s="1">
        <v>101</v>
      </c>
      <c r="Z516" s="1">
        <v>144</v>
      </c>
      <c r="AA516" s="1">
        <v>197</v>
      </c>
      <c r="AB516" s="1">
        <v>239</v>
      </c>
      <c r="AC516" s="1">
        <v>232</v>
      </c>
      <c r="AD516" s="1">
        <v>233</v>
      </c>
      <c r="AE516" s="1">
        <v>105</v>
      </c>
      <c r="AF516" s="1">
        <v>39</v>
      </c>
      <c r="AG516" s="1">
        <v>38</v>
      </c>
      <c r="AH516" s="1">
        <v>321</v>
      </c>
      <c r="AI516" s="1">
        <v>133</v>
      </c>
      <c r="AJ516" s="1">
        <v>170</v>
      </c>
      <c r="AK516" s="1">
        <v>183</v>
      </c>
      <c r="AL516" s="1">
        <v>44</v>
      </c>
      <c r="AM516" s="1">
        <v>8</v>
      </c>
      <c r="AN516" s="1">
        <v>66</v>
      </c>
      <c r="AO516" s="1">
        <v>113</v>
      </c>
      <c r="AP516" s="1">
        <v>120</v>
      </c>
      <c r="AQ516" s="1">
        <v>226</v>
      </c>
      <c r="AR516" s="1">
        <v>91</v>
      </c>
      <c r="AS516" s="1">
        <v>253</v>
      </c>
      <c r="AT516" s="1">
        <v>132</v>
      </c>
      <c r="AU516" s="1">
        <v>305</v>
      </c>
      <c r="AV516" s="1">
        <v>151</v>
      </c>
      <c r="AW516" s="1">
        <v>340</v>
      </c>
      <c r="AX516" s="1">
        <v>209</v>
      </c>
      <c r="AY516" s="1">
        <v>60</v>
      </c>
      <c r="AZ516" s="1">
        <v>315</v>
      </c>
      <c r="BA516" s="10">
        <v>246</v>
      </c>
    </row>
    <row r="517" spans="1:108">
      <c r="A517" t="s">
        <v>207</v>
      </c>
      <c r="B517" s="11">
        <v>5.5100000000000003E-2</v>
      </c>
      <c r="C517" s="12">
        <v>5.1700000000000003E-2</v>
      </c>
      <c r="D517" s="12">
        <v>5.8599999999999999E-2</v>
      </c>
      <c r="E517" s="12">
        <v>6.2799999999999995E-2</v>
      </c>
      <c r="F517" s="12">
        <v>5.1499999999999997E-2</v>
      </c>
      <c r="G517" s="12">
        <v>5.3100000000000001E-2</v>
      </c>
      <c r="H517" s="12">
        <v>6.5600000000000006E-2</v>
      </c>
      <c r="I517" s="12">
        <v>5.0700000000000002E-2</v>
      </c>
      <c r="J517" s="12">
        <v>5.0200000000000002E-2</v>
      </c>
      <c r="K517" s="12">
        <v>7.3800000000000004E-2</v>
      </c>
      <c r="L517" s="12">
        <v>6.0299999999999999E-2</v>
      </c>
      <c r="M517" s="12">
        <v>4.5999999999999999E-2</v>
      </c>
      <c r="N517" s="12">
        <v>5.1700000000000003E-2</v>
      </c>
      <c r="O517" s="12">
        <v>5.6099999999999997E-2</v>
      </c>
      <c r="P517" s="12">
        <v>6.6600000000000006E-2</v>
      </c>
      <c r="Q517" s="12">
        <v>6.4399999999999999E-2</v>
      </c>
      <c r="R517" s="12">
        <v>5.1200000000000002E-2</v>
      </c>
      <c r="S517" s="12">
        <v>5.5599999999999997E-2</v>
      </c>
      <c r="T517" s="12">
        <v>5.9400000000000001E-2</v>
      </c>
      <c r="U517" s="12">
        <v>2.9100000000000001E-2</v>
      </c>
      <c r="V517" s="12">
        <v>2.47E-2</v>
      </c>
      <c r="W517" s="12">
        <v>5.9700000000000003E-2</v>
      </c>
      <c r="X517" s="12">
        <v>5.4800000000000001E-2</v>
      </c>
      <c r="Y517" s="12">
        <v>6.7799999999999999E-2</v>
      </c>
      <c r="Z517" s="12">
        <v>4.36E-2</v>
      </c>
      <c r="AA517" s="12">
        <v>5.4199999999999998E-2</v>
      </c>
      <c r="AB517" s="12">
        <v>5.6300000000000003E-2</v>
      </c>
      <c r="AC517" s="12">
        <v>5.4600000000000003E-2</v>
      </c>
      <c r="AD517" s="12">
        <v>6.3500000000000001E-2</v>
      </c>
      <c r="AE517" s="12">
        <v>3.9E-2</v>
      </c>
      <c r="AF517" s="12">
        <v>3.9199999999999999E-2</v>
      </c>
      <c r="AG517" s="12">
        <v>3.6299999999999999E-2</v>
      </c>
      <c r="AH517" s="12">
        <v>7.1599999999999997E-2</v>
      </c>
      <c r="AI517" s="12">
        <v>3.2300000000000002E-2</v>
      </c>
      <c r="AJ517" s="12">
        <v>6.6500000000000004E-2</v>
      </c>
      <c r="AK517" s="12">
        <v>4.3099999999999999E-2</v>
      </c>
      <c r="AL517" s="12">
        <v>4.4499999999999998E-2</v>
      </c>
      <c r="AM517" s="12">
        <v>2.6700000000000002E-2</v>
      </c>
      <c r="AN517" s="12">
        <v>6.25E-2</v>
      </c>
      <c r="AO517" s="12">
        <v>6.2E-2</v>
      </c>
      <c r="AP517" s="12">
        <v>6.6000000000000003E-2</v>
      </c>
      <c r="AQ517" s="12">
        <v>3.9899999999999998E-2</v>
      </c>
      <c r="AR517" s="12">
        <v>4.1799999999999997E-2</v>
      </c>
      <c r="AS517" s="12">
        <v>6.9699999999999998E-2</v>
      </c>
      <c r="AT517" s="12">
        <v>4.1799999999999997E-2</v>
      </c>
      <c r="AU517" s="12">
        <v>5.74E-2</v>
      </c>
      <c r="AV517" s="12">
        <v>4.1599999999999998E-2</v>
      </c>
      <c r="AW517" s="12">
        <v>5.79E-2</v>
      </c>
      <c r="AX517" s="12">
        <v>5.6800000000000003E-2</v>
      </c>
      <c r="AY517" s="12">
        <v>4.0300000000000002E-2</v>
      </c>
      <c r="AZ517" s="12">
        <v>5.0299999999999997E-2</v>
      </c>
      <c r="BA517" s="13">
        <v>4.5199999999999997E-2</v>
      </c>
    </row>
    <row r="518" spans="1:108">
      <c r="A518" t="s">
        <v>214</v>
      </c>
      <c r="B518" s="9">
        <v>769</v>
      </c>
      <c r="C518" s="1">
        <v>396</v>
      </c>
      <c r="D518" s="1">
        <v>373</v>
      </c>
      <c r="E518" s="1">
        <v>108</v>
      </c>
      <c r="F518" s="1">
        <v>152</v>
      </c>
      <c r="G518" s="1">
        <v>108</v>
      </c>
      <c r="H518" s="1">
        <v>125</v>
      </c>
      <c r="I518" s="1">
        <v>110</v>
      </c>
      <c r="J518" s="1">
        <v>167</v>
      </c>
      <c r="K518" s="1">
        <v>135</v>
      </c>
      <c r="L518" s="1">
        <v>95</v>
      </c>
      <c r="M518" s="1">
        <v>52</v>
      </c>
      <c r="N518" s="1">
        <v>83</v>
      </c>
      <c r="O518" s="1">
        <v>81</v>
      </c>
      <c r="P518" s="1">
        <v>52</v>
      </c>
      <c r="Q518" s="1">
        <v>75</v>
      </c>
      <c r="R518" s="1">
        <v>36</v>
      </c>
      <c r="S518" s="1">
        <v>91</v>
      </c>
      <c r="T518" s="1">
        <v>700</v>
      </c>
      <c r="U518" s="1">
        <v>41</v>
      </c>
      <c r="V518" s="1">
        <v>28</v>
      </c>
      <c r="W518" s="1">
        <v>300</v>
      </c>
      <c r="X518" s="1">
        <v>207</v>
      </c>
      <c r="Y518" s="1">
        <v>99</v>
      </c>
      <c r="Z518" s="1">
        <v>163</v>
      </c>
      <c r="AA518" s="1">
        <v>214</v>
      </c>
      <c r="AB518" s="1">
        <v>270</v>
      </c>
      <c r="AC518" s="1">
        <v>286</v>
      </c>
      <c r="AD518" s="1">
        <v>289</v>
      </c>
      <c r="AE518" s="1">
        <v>130</v>
      </c>
      <c r="AF518" s="1">
        <v>41</v>
      </c>
      <c r="AG518" s="1">
        <v>53</v>
      </c>
      <c r="AH518" s="1">
        <v>327</v>
      </c>
      <c r="AI518" s="1">
        <v>194</v>
      </c>
      <c r="AJ518" s="1">
        <v>184</v>
      </c>
      <c r="AK518" s="1">
        <v>240</v>
      </c>
      <c r="AL518" s="1">
        <v>39</v>
      </c>
      <c r="AM518" s="1">
        <v>15</v>
      </c>
      <c r="AN518" s="1">
        <v>74</v>
      </c>
      <c r="AO518" s="1">
        <v>133</v>
      </c>
      <c r="AP518" s="1">
        <v>138</v>
      </c>
      <c r="AQ518" s="1">
        <v>294</v>
      </c>
      <c r="AR518" s="1">
        <v>128</v>
      </c>
      <c r="AS518" s="1">
        <v>258</v>
      </c>
      <c r="AT518" s="1">
        <v>187</v>
      </c>
      <c r="AU518" s="1">
        <v>358</v>
      </c>
      <c r="AV518" s="1">
        <v>171</v>
      </c>
      <c r="AW518" s="1">
        <v>414</v>
      </c>
      <c r="AX518" s="1">
        <v>229</v>
      </c>
      <c r="AY518" s="1">
        <v>71</v>
      </c>
      <c r="AZ518" s="1">
        <v>380</v>
      </c>
      <c r="BA518" s="10">
        <v>315</v>
      </c>
    </row>
    <row r="519" spans="1:108">
      <c r="A519" t="s">
        <v>207</v>
      </c>
      <c r="B519" s="11">
        <v>6.3399999999999998E-2</v>
      </c>
      <c r="C519" s="12">
        <v>6.4000000000000001E-2</v>
      </c>
      <c r="D519" s="12">
        <v>6.2799999999999995E-2</v>
      </c>
      <c r="E519" s="12">
        <v>8.0299999999999996E-2</v>
      </c>
      <c r="F519" s="12">
        <v>7.2800000000000004E-2</v>
      </c>
      <c r="G519" s="12">
        <v>5.5599999999999997E-2</v>
      </c>
      <c r="H519" s="12">
        <v>5.8200000000000002E-2</v>
      </c>
      <c r="I519" s="12">
        <v>6.08E-2</v>
      </c>
      <c r="J519" s="12">
        <v>5.96E-2</v>
      </c>
      <c r="K519" s="12">
        <v>8.2699999999999996E-2</v>
      </c>
      <c r="L519" s="12">
        <v>5.5399999999999998E-2</v>
      </c>
      <c r="M519" s="12">
        <v>4.8300000000000003E-2</v>
      </c>
      <c r="N519" s="12">
        <v>7.1499999999999994E-2</v>
      </c>
      <c r="O519" s="12">
        <v>7.3899999999999993E-2</v>
      </c>
      <c r="P519" s="12">
        <v>5.7500000000000002E-2</v>
      </c>
      <c r="Q519" s="12">
        <v>7.2800000000000004E-2</v>
      </c>
      <c r="R519" s="12">
        <v>7.17E-2</v>
      </c>
      <c r="S519" s="12">
        <v>6.6400000000000001E-2</v>
      </c>
      <c r="T519" s="12">
        <v>6.6799999999999998E-2</v>
      </c>
      <c r="U519" s="12">
        <v>3.9300000000000002E-2</v>
      </c>
      <c r="V519" s="12">
        <v>4.7500000000000001E-2</v>
      </c>
      <c r="W519" s="12">
        <v>6.8699999999999997E-2</v>
      </c>
      <c r="X519" s="12">
        <v>6.9800000000000001E-2</v>
      </c>
      <c r="Y519" s="12">
        <v>6.6100000000000006E-2</v>
      </c>
      <c r="Z519" s="12">
        <v>4.9500000000000002E-2</v>
      </c>
      <c r="AA519" s="12">
        <v>5.8799999999999998E-2</v>
      </c>
      <c r="AB519" s="12">
        <v>6.3600000000000004E-2</v>
      </c>
      <c r="AC519" s="12">
        <v>6.7299999999999999E-2</v>
      </c>
      <c r="AD519" s="12">
        <v>7.8600000000000003E-2</v>
      </c>
      <c r="AE519" s="12">
        <v>4.8300000000000003E-2</v>
      </c>
      <c r="AF519" s="12">
        <v>4.2099999999999999E-2</v>
      </c>
      <c r="AG519" s="12">
        <v>5.1200000000000002E-2</v>
      </c>
      <c r="AH519" s="12">
        <v>7.2900000000000006E-2</v>
      </c>
      <c r="AI519" s="12">
        <v>4.7100000000000003E-2</v>
      </c>
      <c r="AJ519" s="12">
        <v>7.1800000000000003E-2</v>
      </c>
      <c r="AK519" s="12">
        <v>5.6399999999999999E-2</v>
      </c>
      <c r="AL519" s="12">
        <v>3.9699999999999999E-2</v>
      </c>
      <c r="AM519" s="12">
        <v>4.6300000000000001E-2</v>
      </c>
      <c r="AN519" s="12">
        <v>6.9800000000000001E-2</v>
      </c>
      <c r="AO519" s="12">
        <v>7.2800000000000004E-2</v>
      </c>
      <c r="AP519" s="12">
        <v>7.5999999999999998E-2</v>
      </c>
      <c r="AQ519" s="12">
        <v>5.1799999999999999E-2</v>
      </c>
      <c r="AR519" s="12">
        <v>5.8400000000000001E-2</v>
      </c>
      <c r="AS519" s="12">
        <v>7.1199999999999999E-2</v>
      </c>
      <c r="AT519" s="12">
        <v>5.9200000000000003E-2</v>
      </c>
      <c r="AU519" s="12">
        <v>6.7299999999999999E-2</v>
      </c>
      <c r="AV519" s="12">
        <v>4.7399999999999998E-2</v>
      </c>
      <c r="AW519" s="12">
        <v>7.0599999999999996E-2</v>
      </c>
      <c r="AX519" s="12">
        <v>6.2300000000000001E-2</v>
      </c>
      <c r="AY519" s="12">
        <v>4.7600000000000003E-2</v>
      </c>
      <c r="AZ519" s="12">
        <v>6.0600000000000001E-2</v>
      </c>
      <c r="BA519" s="13">
        <v>5.8000000000000003E-2</v>
      </c>
    </row>
    <row r="520" spans="1:108">
      <c r="A520" t="s">
        <v>115</v>
      </c>
      <c r="B520" s="9">
        <v>10241</v>
      </c>
      <c r="C520" s="1">
        <v>5275</v>
      </c>
      <c r="D520" s="1">
        <v>4966</v>
      </c>
      <c r="E520" s="1">
        <v>1060</v>
      </c>
      <c r="F520" s="1">
        <v>1727</v>
      </c>
      <c r="G520" s="1">
        <v>1656</v>
      </c>
      <c r="H520" s="1">
        <v>1801</v>
      </c>
      <c r="I520" s="1">
        <v>1561</v>
      </c>
      <c r="J520" s="1">
        <v>2435</v>
      </c>
      <c r="K520" s="1">
        <v>1270</v>
      </c>
      <c r="L520" s="1">
        <v>1446</v>
      </c>
      <c r="M520" s="1">
        <v>934</v>
      </c>
      <c r="N520" s="1">
        <v>984</v>
      </c>
      <c r="O520" s="1">
        <v>904</v>
      </c>
      <c r="P520" s="1">
        <v>766</v>
      </c>
      <c r="Q520" s="1">
        <v>845</v>
      </c>
      <c r="R520" s="1">
        <v>427</v>
      </c>
      <c r="S520" s="1">
        <v>1163</v>
      </c>
      <c r="T520" s="1">
        <v>8738</v>
      </c>
      <c r="U520" s="1">
        <v>965</v>
      </c>
      <c r="V520" s="1">
        <v>538</v>
      </c>
      <c r="W520" s="1">
        <v>3619</v>
      </c>
      <c r="X520" s="1">
        <v>2482</v>
      </c>
      <c r="Y520" s="1">
        <v>1233</v>
      </c>
      <c r="Z520" s="1">
        <v>2907</v>
      </c>
      <c r="AA520" s="1">
        <v>3076</v>
      </c>
      <c r="AB520" s="1">
        <v>3590</v>
      </c>
      <c r="AC520" s="1">
        <v>3575</v>
      </c>
      <c r="AD520" s="1">
        <v>3008</v>
      </c>
      <c r="AE520" s="1">
        <v>2375</v>
      </c>
      <c r="AF520" s="1">
        <v>893</v>
      </c>
      <c r="AG520" s="1">
        <v>911</v>
      </c>
      <c r="AH520" s="1">
        <v>3675</v>
      </c>
      <c r="AI520" s="1">
        <v>3686</v>
      </c>
      <c r="AJ520" s="1">
        <v>2092</v>
      </c>
      <c r="AK520" s="1">
        <v>3662</v>
      </c>
      <c r="AL520" s="1">
        <v>865</v>
      </c>
      <c r="AM520" s="1">
        <v>284</v>
      </c>
      <c r="AN520" s="1">
        <v>891</v>
      </c>
      <c r="AO520" s="1">
        <v>1524</v>
      </c>
      <c r="AP520" s="1">
        <v>1473</v>
      </c>
      <c r="AQ520" s="1">
        <v>4993</v>
      </c>
      <c r="AR520" s="1">
        <v>1904</v>
      </c>
      <c r="AS520" s="1">
        <v>2982</v>
      </c>
      <c r="AT520" s="1">
        <v>2734</v>
      </c>
      <c r="AU520" s="1">
        <v>4469</v>
      </c>
      <c r="AV520" s="1">
        <v>3160</v>
      </c>
      <c r="AW520" s="1">
        <v>4910</v>
      </c>
      <c r="AX520" s="1">
        <v>3234</v>
      </c>
      <c r="AY520" s="1">
        <v>1368</v>
      </c>
      <c r="AZ520" s="1">
        <v>5332</v>
      </c>
      <c r="BA520" s="10">
        <v>4711</v>
      </c>
    </row>
    <row r="521" spans="1:108" ht="17" thickBot="1">
      <c r="A521" t="s">
        <v>207</v>
      </c>
      <c r="B521" s="15">
        <v>0.84440000000000004</v>
      </c>
      <c r="C521" s="16">
        <v>0.85289999999999999</v>
      </c>
      <c r="D521" s="16">
        <v>0.8357</v>
      </c>
      <c r="E521" s="16">
        <v>0.79169999999999996</v>
      </c>
      <c r="F521" s="16">
        <v>0.82750000000000001</v>
      </c>
      <c r="G521" s="16">
        <v>0.85370000000000001</v>
      </c>
      <c r="H521" s="16">
        <v>0.83720000000000006</v>
      </c>
      <c r="I521" s="16">
        <v>0.8619</v>
      </c>
      <c r="J521" s="16">
        <v>0.87009999999999998</v>
      </c>
      <c r="K521" s="16">
        <v>0.77749999999999997</v>
      </c>
      <c r="L521" s="16">
        <v>0.84609999999999996</v>
      </c>
      <c r="M521" s="16">
        <v>0.87370000000000003</v>
      </c>
      <c r="N521" s="16">
        <v>0.84799999999999998</v>
      </c>
      <c r="O521" s="16">
        <v>0.82430000000000003</v>
      </c>
      <c r="P521" s="16">
        <v>0.84560000000000002</v>
      </c>
      <c r="Q521" s="16">
        <v>0.82189999999999996</v>
      </c>
      <c r="R521" s="16">
        <v>0.8427</v>
      </c>
      <c r="S521" s="16">
        <v>0.84950000000000003</v>
      </c>
      <c r="T521" s="16">
        <v>0.83399999999999996</v>
      </c>
      <c r="U521" s="16">
        <v>0.91679999999999995</v>
      </c>
      <c r="V521" s="16">
        <v>0.89970000000000006</v>
      </c>
      <c r="W521" s="16">
        <v>0.82889999999999997</v>
      </c>
      <c r="X521" s="16">
        <v>0.83520000000000005</v>
      </c>
      <c r="Y521" s="16">
        <v>0.82650000000000001</v>
      </c>
      <c r="Z521" s="16">
        <v>0.88129999999999997</v>
      </c>
      <c r="AA521" s="16">
        <v>0.84550000000000003</v>
      </c>
      <c r="AB521" s="16">
        <v>0.8458</v>
      </c>
      <c r="AC521" s="16">
        <v>0.84209999999999996</v>
      </c>
      <c r="AD521" s="16">
        <v>0.81979999999999997</v>
      </c>
      <c r="AE521" s="16">
        <v>0.87960000000000005</v>
      </c>
      <c r="AF521" s="16">
        <v>0.90690000000000004</v>
      </c>
      <c r="AG521" s="16">
        <v>0.87439999999999996</v>
      </c>
      <c r="AH521" s="16">
        <v>0.81979999999999997</v>
      </c>
      <c r="AI521" s="16">
        <v>0.89349999999999996</v>
      </c>
      <c r="AJ521" s="16">
        <v>0.81820000000000004</v>
      </c>
      <c r="AK521" s="16">
        <v>0.8609</v>
      </c>
      <c r="AL521" s="16">
        <v>0.8851</v>
      </c>
      <c r="AM521" s="16">
        <v>0.8931</v>
      </c>
      <c r="AN521" s="16">
        <v>0.8427</v>
      </c>
      <c r="AO521" s="16">
        <v>0.83630000000000004</v>
      </c>
      <c r="AP521" s="16">
        <v>0.81089999999999995</v>
      </c>
      <c r="AQ521" s="16">
        <v>0.87909999999999999</v>
      </c>
      <c r="AR521" s="16">
        <v>0.86939999999999995</v>
      </c>
      <c r="AS521" s="16">
        <v>0.82269999999999999</v>
      </c>
      <c r="AT521" s="16">
        <v>0.86429999999999996</v>
      </c>
      <c r="AU521" s="16">
        <v>0.84019999999999995</v>
      </c>
      <c r="AV521" s="16">
        <v>0.87429999999999997</v>
      </c>
      <c r="AW521" s="16">
        <v>0.83720000000000006</v>
      </c>
      <c r="AX521" s="16">
        <v>0.88090000000000002</v>
      </c>
      <c r="AY521" s="16">
        <v>0.91210000000000002</v>
      </c>
      <c r="AZ521" s="16">
        <v>0.85109999999999997</v>
      </c>
      <c r="BA521" s="18">
        <v>0.86629999999999996</v>
      </c>
    </row>
    <row r="522" spans="1:108">
      <c r="A522" t="s">
        <v>207</v>
      </c>
    </row>
    <row r="523" spans="1:108">
      <c r="A523" s="28" t="str">
        <f>HYPERLINK("#Contents!A1", "Contents")</f>
        <v>Contents</v>
      </c>
    </row>
    <row r="524" spans="1:108">
      <c r="A524" s="29" t="s">
        <v>224</v>
      </c>
      <c r="DD524" s="37" t="str">
        <f>LEFT(A524, FIND(" ", A524) - 2)</f>
        <v>Table_Q1.8</v>
      </c>
    </row>
    <row r="525" spans="1:108">
      <c r="A525" t="s">
        <v>1</v>
      </c>
    </row>
    <row r="526" spans="1:108" ht="17" thickBot="1">
      <c r="A526" t="s">
        <v>207</v>
      </c>
    </row>
    <row r="527" spans="1:108" ht="36" customHeight="1">
      <c r="A527" t="s">
        <v>207</v>
      </c>
      <c r="B527" s="71" t="s">
        <v>14</v>
      </c>
      <c r="C527" s="70" t="s">
        <v>2</v>
      </c>
      <c r="D527" s="70"/>
      <c r="E527" s="69" t="s">
        <v>3</v>
      </c>
      <c r="F527" s="70"/>
      <c r="G527" s="70"/>
      <c r="H527" s="70"/>
      <c r="I527" s="70"/>
      <c r="J527" s="73"/>
      <c r="K527" s="69" t="s">
        <v>4</v>
      </c>
      <c r="L527" s="70"/>
      <c r="M527" s="70"/>
      <c r="N527" s="70"/>
      <c r="O527" s="70"/>
      <c r="P527" s="70"/>
      <c r="Q527" s="70"/>
      <c r="R527" s="70"/>
      <c r="S527" s="70"/>
      <c r="T527" s="70"/>
      <c r="U527" s="70"/>
      <c r="V527" s="70"/>
      <c r="W527" s="69" t="s">
        <v>5</v>
      </c>
      <c r="X527" s="70"/>
      <c r="Y527" s="70"/>
      <c r="Z527" s="70"/>
      <c r="AA527" s="69" t="s">
        <v>6</v>
      </c>
      <c r="AB527" s="70"/>
      <c r="AC527" s="70"/>
      <c r="AD527" s="69" t="s">
        <v>7</v>
      </c>
      <c r="AE527" s="70"/>
      <c r="AF527" s="70"/>
      <c r="AG527" s="70"/>
      <c r="AH527" s="69" t="s">
        <v>8</v>
      </c>
      <c r="AI527" s="70"/>
      <c r="AJ527" s="69" t="s">
        <v>9</v>
      </c>
      <c r="AK527" s="70"/>
      <c r="AL527" s="70"/>
      <c r="AM527" s="70"/>
      <c r="AN527" s="70"/>
      <c r="AO527" s="70"/>
      <c r="AP527" s="69" t="s">
        <v>10</v>
      </c>
      <c r="AQ527" s="70"/>
      <c r="AR527" s="70"/>
      <c r="AS527" s="70"/>
      <c r="AT527" s="70"/>
      <c r="AU527" s="70"/>
      <c r="AV527" s="70"/>
      <c r="AW527" s="70"/>
      <c r="AX527" s="69" t="s">
        <v>11</v>
      </c>
      <c r="AY527" s="70"/>
      <c r="AZ527" s="2" t="s">
        <v>12</v>
      </c>
      <c r="BA527" s="3" t="s">
        <v>13</v>
      </c>
    </row>
    <row r="528" spans="1:108" ht="50" customHeight="1" thickBot="1">
      <c r="A528" t="s">
        <v>207</v>
      </c>
      <c r="B528" s="72" t="s">
        <v>14</v>
      </c>
      <c r="C528" s="4" t="s">
        <v>15</v>
      </c>
      <c r="D528" s="5" t="s">
        <v>16</v>
      </c>
      <c r="E528" s="6" t="s">
        <v>17</v>
      </c>
      <c r="F528" s="4" t="s">
        <v>18</v>
      </c>
      <c r="G528" s="4" t="s">
        <v>19</v>
      </c>
      <c r="H528" s="4" t="s">
        <v>20</v>
      </c>
      <c r="I528" s="4" t="s">
        <v>21</v>
      </c>
      <c r="J528" s="7" t="s">
        <v>22</v>
      </c>
      <c r="K528" s="6" t="s">
        <v>23</v>
      </c>
      <c r="L528" s="4" t="s">
        <v>24</v>
      </c>
      <c r="M528" s="4" t="s">
        <v>25</v>
      </c>
      <c r="N528" s="4" t="s">
        <v>26</v>
      </c>
      <c r="O528" s="4" t="s">
        <v>27</v>
      </c>
      <c r="P528" s="4" t="s">
        <v>28</v>
      </c>
      <c r="Q528" s="4" t="s">
        <v>29</v>
      </c>
      <c r="R528" s="4" t="s">
        <v>30</v>
      </c>
      <c r="S528" s="4" t="s">
        <v>31</v>
      </c>
      <c r="T528" s="4" t="s">
        <v>32</v>
      </c>
      <c r="U528" s="4" t="s">
        <v>33</v>
      </c>
      <c r="V528" s="4" t="s">
        <v>34</v>
      </c>
      <c r="W528" s="6" t="s">
        <v>35</v>
      </c>
      <c r="X528" s="4" t="s">
        <v>36</v>
      </c>
      <c r="Y528" s="4" t="s">
        <v>37</v>
      </c>
      <c r="Z528" s="4" t="s">
        <v>38</v>
      </c>
      <c r="AA528" s="6" t="s">
        <v>236</v>
      </c>
      <c r="AB528" s="4" t="s">
        <v>237</v>
      </c>
      <c r="AC528" s="4" t="s">
        <v>238</v>
      </c>
      <c r="AD528" s="6" t="s">
        <v>39</v>
      </c>
      <c r="AE528" s="4" t="s">
        <v>40</v>
      </c>
      <c r="AF528" s="4" t="s">
        <v>41</v>
      </c>
      <c r="AG528" s="4" t="s">
        <v>42</v>
      </c>
      <c r="AH528" s="6" t="s">
        <v>43</v>
      </c>
      <c r="AI528" s="4" t="s">
        <v>44</v>
      </c>
      <c r="AJ528" s="6" t="s">
        <v>39</v>
      </c>
      <c r="AK528" s="4" t="s">
        <v>40</v>
      </c>
      <c r="AL528" s="4" t="s">
        <v>41</v>
      </c>
      <c r="AM528" s="4" t="s">
        <v>45</v>
      </c>
      <c r="AN528" s="4" t="s">
        <v>42</v>
      </c>
      <c r="AO528" s="4" t="s">
        <v>46</v>
      </c>
      <c r="AP528" s="6" t="s">
        <v>47</v>
      </c>
      <c r="AQ528" s="4" t="s">
        <v>48</v>
      </c>
      <c r="AR528" s="4" t="s">
        <v>49</v>
      </c>
      <c r="AS528" s="4" t="s">
        <v>50</v>
      </c>
      <c r="AT528" s="4" t="s">
        <v>51</v>
      </c>
      <c r="AU528" s="4" t="s">
        <v>52</v>
      </c>
      <c r="AV528" s="4" t="s">
        <v>53</v>
      </c>
      <c r="AW528" s="4" t="s">
        <v>54</v>
      </c>
      <c r="AX528" s="6" t="s">
        <v>55</v>
      </c>
      <c r="AY528" s="4" t="s">
        <v>56</v>
      </c>
      <c r="AZ528" s="6" t="s">
        <v>57</v>
      </c>
      <c r="BA528" s="8" t="s">
        <v>58</v>
      </c>
    </row>
    <row r="529" spans="1:108">
      <c r="A529" t="s">
        <v>59</v>
      </c>
      <c r="B529" s="9">
        <v>12128</v>
      </c>
      <c r="C529" s="1">
        <v>6680</v>
      </c>
      <c r="D529" s="1">
        <v>5448</v>
      </c>
      <c r="E529" s="1">
        <v>1037</v>
      </c>
      <c r="F529" s="1">
        <v>1771</v>
      </c>
      <c r="G529" s="1">
        <v>2122</v>
      </c>
      <c r="H529" s="1">
        <v>2148</v>
      </c>
      <c r="I529" s="1">
        <v>2058</v>
      </c>
      <c r="J529" s="1">
        <v>2992</v>
      </c>
      <c r="K529" s="1">
        <v>1485</v>
      </c>
      <c r="L529" s="1">
        <v>1820</v>
      </c>
      <c r="M529" s="1">
        <v>1145</v>
      </c>
      <c r="N529" s="1">
        <v>1269</v>
      </c>
      <c r="O529" s="1">
        <v>983</v>
      </c>
      <c r="P529" s="1">
        <v>838</v>
      </c>
      <c r="Q529" s="1">
        <v>1120</v>
      </c>
      <c r="R529" s="1">
        <v>541</v>
      </c>
      <c r="S529" s="1">
        <v>1323</v>
      </c>
      <c r="T529" s="1">
        <v>10524</v>
      </c>
      <c r="U529" s="1">
        <v>990</v>
      </c>
      <c r="V529" s="1">
        <v>614</v>
      </c>
      <c r="W529" s="1">
        <v>2721</v>
      </c>
      <c r="X529" s="1">
        <v>3030</v>
      </c>
      <c r="Y529" s="1">
        <v>1901</v>
      </c>
      <c r="Z529" s="1">
        <v>4476</v>
      </c>
      <c r="AA529" s="1">
        <v>3440</v>
      </c>
      <c r="AB529" s="1">
        <v>4908</v>
      </c>
      <c r="AC529" s="1">
        <v>3780</v>
      </c>
      <c r="AD529" s="1">
        <v>3819</v>
      </c>
      <c r="AE529" s="1">
        <v>2874</v>
      </c>
      <c r="AF529" s="1">
        <v>688</v>
      </c>
      <c r="AG529" s="1">
        <v>957</v>
      </c>
      <c r="AH529" s="1">
        <v>4399</v>
      </c>
      <c r="AI529" s="1">
        <v>4209</v>
      </c>
      <c r="AJ529" s="1">
        <v>2609</v>
      </c>
      <c r="AK529" s="1">
        <v>4258</v>
      </c>
      <c r="AL529" s="1">
        <v>852</v>
      </c>
      <c r="AM529" s="1">
        <v>370</v>
      </c>
      <c r="AN529" s="1">
        <v>1009</v>
      </c>
      <c r="AO529" s="1">
        <v>1930</v>
      </c>
      <c r="AP529" s="1">
        <v>1777</v>
      </c>
      <c r="AQ529" s="1">
        <v>5699</v>
      </c>
      <c r="AR529" s="1">
        <v>2133</v>
      </c>
      <c r="AS529" s="1">
        <v>3721</v>
      </c>
      <c r="AT529" s="1">
        <v>3202</v>
      </c>
      <c r="AU529" s="1">
        <v>5435</v>
      </c>
      <c r="AV529" s="1">
        <v>3639</v>
      </c>
      <c r="AW529" s="1">
        <v>5893</v>
      </c>
      <c r="AX529" s="1">
        <v>3690</v>
      </c>
      <c r="AY529" s="1">
        <v>1599</v>
      </c>
      <c r="AZ529" s="1">
        <v>6299</v>
      </c>
      <c r="BA529" s="10">
        <v>5449</v>
      </c>
    </row>
    <row r="530" spans="1:108">
      <c r="A530" t="s">
        <v>60</v>
      </c>
      <c r="B530" s="9">
        <v>12128</v>
      </c>
      <c r="C530" s="1">
        <v>6185</v>
      </c>
      <c r="D530" s="1">
        <v>5943</v>
      </c>
      <c r="E530" s="1">
        <v>1339</v>
      </c>
      <c r="F530" s="1">
        <v>2087</v>
      </c>
      <c r="G530" s="1">
        <v>1940</v>
      </c>
      <c r="H530" s="1">
        <v>2151</v>
      </c>
      <c r="I530" s="1">
        <v>1811</v>
      </c>
      <c r="J530" s="1">
        <v>2799</v>
      </c>
      <c r="K530" s="1">
        <v>1634</v>
      </c>
      <c r="L530" s="1">
        <v>1709</v>
      </c>
      <c r="M530" s="1">
        <v>1069</v>
      </c>
      <c r="N530" s="1">
        <v>1160</v>
      </c>
      <c r="O530" s="1">
        <v>1096</v>
      </c>
      <c r="P530" s="1">
        <v>906</v>
      </c>
      <c r="Q530" s="1">
        <v>1028</v>
      </c>
      <c r="R530" s="1">
        <v>507</v>
      </c>
      <c r="S530" s="1">
        <v>1369</v>
      </c>
      <c r="T530" s="1">
        <v>10478</v>
      </c>
      <c r="U530" s="1">
        <v>1052</v>
      </c>
      <c r="V530" s="1">
        <v>598</v>
      </c>
      <c r="W530" s="1">
        <v>4366</v>
      </c>
      <c r="X530" s="1">
        <v>2971</v>
      </c>
      <c r="Y530" s="1">
        <v>1492</v>
      </c>
      <c r="Z530" s="1">
        <v>3299</v>
      </c>
      <c r="AA530" s="1">
        <v>3638</v>
      </c>
      <c r="AB530" s="1">
        <v>4245</v>
      </c>
      <c r="AC530" s="1">
        <v>4245</v>
      </c>
      <c r="AD530" s="1">
        <v>3669</v>
      </c>
      <c r="AE530" s="1">
        <v>2701</v>
      </c>
      <c r="AF530" s="1">
        <v>985</v>
      </c>
      <c r="AG530" s="1">
        <v>1042</v>
      </c>
      <c r="AH530" s="1">
        <v>4483</v>
      </c>
      <c r="AI530" s="1">
        <v>4125</v>
      </c>
      <c r="AJ530" s="1">
        <v>2557</v>
      </c>
      <c r="AK530" s="1">
        <v>4253</v>
      </c>
      <c r="AL530" s="1">
        <v>977</v>
      </c>
      <c r="AM530" s="1">
        <v>318</v>
      </c>
      <c r="AN530" s="1">
        <v>1058</v>
      </c>
      <c r="AO530" s="1">
        <v>1822</v>
      </c>
      <c r="AP530" s="1">
        <v>1816</v>
      </c>
      <c r="AQ530" s="1">
        <v>5679</v>
      </c>
      <c r="AR530" s="1">
        <v>2190</v>
      </c>
      <c r="AS530" s="1">
        <v>3624</v>
      </c>
      <c r="AT530" s="1">
        <v>3163</v>
      </c>
      <c r="AU530" s="1">
        <v>5320</v>
      </c>
      <c r="AV530" s="1">
        <v>3614</v>
      </c>
      <c r="AW530" s="1">
        <v>5866</v>
      </c>
      <c r="AX530" s="1">
        <v>3671</v>
      </c>
      <c r="AY530" s="1">
        <v>1500</v>
      </c>
      <c r="AZ530" s="1">
        <v>6265</v>
      </c>
      <c r="BA530" s="10">
        <v>5438</v>
      </c>
    </row>
    <row r="531" spans="1:108">
      <c r="A531" t="s">
        <v>216</v>
      </c>
      <c r="B531" s="9">
        <v>306</v>
      </c>
      <c r="C531" s="1">
        <v>193</v>
      </c>
      <c r="D531" s="1">
        <v>113</v>
      </c>
      <c r="E531" s="1">
        <v>72</v>
      </c>
      <c r="F531" s="1">
        <v>88</v>
      </c>
      <c r="G531" s="1">
        <v>73</v>
      </c>
      <c r="H531" s="1">
        <v>52</v>
      </c>
      <c r="I531" s="1">
        <v>11</v>
      </c>
      <c r="J531" s="1">
        <v>11</v>
      </c>
      <c r="K531" s="1">
        <v>56</v>
      </c>
      <c r="L531" s="1">
        <v>28</v>
      </c>
      <c r="M531" s="1">
        <v>32</v>
      </c>
      <c r="N531" s="1">
        <v>25</v>
      </c>
      <c r="O531" s="1">
        <v>24</v>
      </c>
      <c r="P531" s="1">
        <v>30</v>
      </c>
      <c r="Q531" s="1">
        <v>22</v>
      </c>
      <c r="R531" s="1">
        <v>10</v>
      </c>
      <c r="S531" s="1">
        <v>32</v>
      </c>
      <c r="T531" s="1">
        <v>260</v>
      </c>
      <c r="U531" s="1">
        <v>23</v>
      </c>
      <c r="V531" s="1">
        <v>24</v>
      </c>
      <c r="W531" s="1">
        <v>105</v>
      </c>
      <c r="X531" s="1">
        <v>63</v>
      </c>
      <c r="Y531" s="1">
        <v>33</v>
      </c>
      <c r="Z531" s="1">
        <v>106</v>
      </c>
      <c r="AA531" s="1">
        <v>106</v>
      </c>
      <c r="AB531" s="1">
        <v>87</v>
      </c>
      <c r="AC531" s="1">
        <v>113</v>
      </c>
      <c r="AD531" s="1">
        <v>51</v>
      </c>
      <c r="AE531" s="1">
        <v>77</v>
      </c>
      <c r="AF531" s="1">
        <v>28</v>
      </c>
      <c r="AG531" s="1">
        <v>19</v>
      </c>
      <c r="AH531" s="1">
        <v>59</v>
      </c>
      <c r="AI531" s="1">
        <v>104</v>
      </c>
      <c r="AJ531" s="1">
        <v>38</v>
      </c>
      <c r="AK531" s="1">
        <v>113</v>
      </c>
      <c r="AL531" s="1">
        <v>37</v>
      </c>
      <c r="AM531" s="1">
        <v>9</v>
      </c>
      <c r="AN531" s="1">
        <v>15</v>
      </c>
      <c r="AO531" s="1">
        <v>53</v>
      </c>
      <c r="AP531" s="1">
        <v>78</v>
      </c>
      <c r="AQ531" s="1">
        <v>126</v>
      </c>
      <c r="AR531" s="1">
        <v>75</v>
      </c>
      <c r="AS531" s="1">
        <v>52</v>
      </c>
      <c r="AT531" s="1">
        <v>87</v>
      </c>
      <c r="AU531" s="1">
        <v>99</v>
      </c>
      <c r="AV531" s="1">
        <v>112</v>
      </c>
      <c r="AW531" s="1">
        <v>107</v>
      </c>
      <c r="AX531" s="1">
        <v>0</v>
      </c>
      <c r="AY531" s="1">
        <v>0</v>
      </c>
      <c r="AZ531" s="1">
        <v>161</v>
      </c>
      <c r="BA531" s="10">
        <v>167</v>
      </c>
    </row>
    <row r="532" spans="1:108">
      <c r="A532" t="s">
        <v>207</v>
      </c>
      <c r="B532" s="11">
        <v>2.52E-2</v>
      </c>
      <c r="C532" s="12">
        <v>3.1199999999999999E-2</v>
      </c>
      <c r="D532" s="12">
        <v>1.9099999999999999E-2</v>
      </c>
      <c r="E532" s="12">
        <v>5.3699999999999998E-2</v>
      </c>
      <c r="F532" s="12">
        <v>4.2000000000000003E-2</v>
      </c>
      <c r="G532" s="12">
        <v>3.7600000000000001E-2</v>
      </c>
      <c r="H532" s="12">
        <v>2.41E-2</v>
      </c>
      <c r="I532" s="12">
        <v>5.8999999999999999E-3</v>
      </c>
      <c r="J532" s="12">
        <v>4.0000000000000001E-3</v>
      </c>
      <c r="K532" s="12">
        <v>3.4000000000000002E-2</v>
      </c>
      <c r="L532" s="12">
        <v>1.6199999999999999E-2</v>
      </c>
      <c r="M532" s="12">
        <v>2.9899999999999999E-2</v>
      </c>
      <c r="N532" s="12">
        <v>2.1399999999999999E-2</v>
      </c>
      <c r="O532" s="12">
        <v>2.1899999999999999E-2</v>
      </c>
      <c r="P532" s="12">
        <v>3.3300000000000003E-2</v>
      </c>
      <c r="Q532" s="12">
        <v>2.1899999999999999E-2</v>
      </c>
      <c r="R532" s="12">
        <v>2.0199999999999999E-2</v>
      </c>
      <c r="S532" s="12">
        <v>2.3699999999999999E-2</v>
      </c>
      <c r="T532" s="12">
        <v>2.4799999999999999E-2</v>
      </c>
      <c r="U532" s="12">
        <v>2.1999999999999999E-2</v>
      </c>
      <c r="V532" s="12">
        <v>3.9300000000000002E-2</v>
      </c>
      <c r="W532" s="12">
        <v>2.41E-2</v>
      </c>
      <c r="X532" s="12">
        <v>2.12E-2</v>
      </c>
      <c r="Y532" s="12">
        <v>2.18E-2</v>
      </c>
      <c r="Z532" s="12">
        <v>3.2000000000000001E-2</v>
      </c>
      <c r="AA532" s="12">
        <v>2.93E-2</v>
      </c>
      <c r="AB532" s="12">
        <v>2.0500000000000001E-2</v>
      </c>
      <c r="AC532" s="12">
        <v>2.6599999999999999E-2</v>
      </c>
      <c r="AD532" s="12">
        <v>1.38E-2</v>
      </c>
      <c r="AE532" s="12">
        <v>2.8500000000000001E-2</v>
      </c>
      <c r="AF532" s="12">
        <v>2.8199999999999999E-2</v>
      </c>
      <c r="AG532" s="12">
        <v>1.8499999999999999E-2</v>
      </c>
      <c r="AH532" s="12">
        <v>1.32E-2</v>
      </c>
      <c r="AI532" s="12">
        <v>2.52E-2</v>
      </c>
      <c r="AJ532" s="12">
        <v>1.47E-2</v>
      </c>
      <c r="AK532" s="12">
        <v>2.6700000000000002E-2</v>
      </c>
      <c r="AL532" s="12">
        <v>3.7900000000000003E-2</v>
      </c>
      <c r="AM532" s="12">
        <v>2.8299999999999999E-2</v>
      </c>
      <c r="AN532" s="12">
        <v>1.4E-2</v>
      </c>
      <c r="AO532" s="12">
        <v>2.8899999999999999E-2</v>
      </c>
      <c r="AP532" s="12">
        <v>4.2999999999999997E-2</v>
      </c>
      <c r="AQ532" s="12">
        <v>2.23E-2</v>
      </c>
      <c r="AR532" s="12">
        <v>3.4299999999999997E-2</v>
      </c>
      <c r="AS532" s="12">
        <v>1.4200000000000001E-2</v>
      </c>
      <c r="AT532" s="12">
        <v>2.7400000000000001E-2</v>
      </c>
      <c r="AU532" s="12">
        <v>1.8599999999999998E-2</v>
      </c>
      <c r="AV532" s="12">
        <v>3.1E-2</v>
      </c>
      <c r="AW532" s="12">
        <v>1.8200000000000001E-2</v>
      </c>
      <c r="AX532" s="1" t="s">
        <v>63</v>
      </c>
      <c r="AY532" s="1" t="s">
        <v>63</v>
      </c>
      <c r="AZ532" s="12">
        <v>2.5700000000000001E-2</v>
      </c>
      <c r="BA532" s="13">
        <v>3.0700000000000002E-2</v>
      </c>
    </row>
    <row r="533" spans="1:108">
      <c r="A533" t="s">
        <v>215</v>
      </c>
      <c r="B533" s="9">
        <v>412</v>
      </c>
      <c r="C533" s="1">
        <v>235</v>
      </c>
      <c r="D533" s="1">
        <v>177</v>
      </c>
      <c r="E533" s="1">
        <v>78</v>
      </c>
      <c r="F533" s="1">
        <v>113</v>
      </c>
      <c r="G533" s="1">
        <v>90</v>
      </c>
      <c r="H533" s="1">
        <v>61</v>
      </c>
      <c r="I533" s="1">
        <v>25</v>
      </c>
      <c r="J533" s="1">
        <v>44</v>
      </c>
      <c r="K533" s="1">
        <v>78</v>
      </c>
      <c r="L533" s="1">
        <v>42</v>
      </c>
      <c r="M533" s="1">
        <v>29</v>
      </c>
      <c r="N533" s="1">
        <v>42</v>
      </c>
      <c r="O533" s="1">
        <v>41</v>
      </c>
      <c r="P533" s="1">
        <v>28</v>
      </c>
      <c r="Q533" s="1">
        <v>40</v>
      </c>
      <c r="R533" s="1">
        <v>21</v>
      </c>
      <c r="S533" s="1">
        <v>46</v>
      </c>
      <c r="T533" s="1">
        <v>367</v>
      </c>
      <c r="U533" s="1">
        <v>28</v>
      </c>
      <c r="V533" s="1">
        <v>17</v>
      </c>
      <c r="W533" s="1">
        <v>112</v>
      </c>
      <c r="X533" s="1">
        <v>98</v>
      </c>
      <c r="Y533" s="1">
        <v>55</v>
      </c>
      <c r="Z533" s="1">
        <v>147</v>
      </c>
      <c r="AA533" s="1">
        <v>116</v>
      </c>
      <c r="AB533" s="1">
        <v>132</v>
      </c>
      <c r="AC533" s="1">
        <v>164</v>
      </c>
      <c r="AD533" s="1">
        <v>80</v>
      </c>
      <c r="AE533" s="1">
        <v>100</v>
      </c>
      <c r="AF533" s="1">
        <v>33</v>
      </c>
      <c r="AG533" s="1">
        <v>32</v>
      </c>
      <c r="AH533" s="1">
        <v>93</v>
      </c>
      <c r="AI533" s="1">
        <v>157</v>
      </c>
      <c r="AJ533" s="1">
        <v>81</v>
      </c>
      <c r="AK533" s="1">
        <v>153</v>
      </c>
      <c r="AL533" s="1">
        <v>42</v>
      </c>
      <c r="AM533" s="1">
        <v>9</v>
      </c>
      <c r="AN533" s="1">
        <v>29</v>
      </c>
      <c r="AO533" s="1">
        <v>63</v>
      </c>
      <c r="AP533" s="1">
        <v>78</v>
      </c>
      <c r="AQ533" s="1">
        <v>182</v>
      </c>
      <c r="AR533" s="1">
        <v>86</v>
      </c>
      <c r="AS533" s="1">
        <v>101</v>
      </c>
      <c r="AT533" s="1">
        <v>125</v>
      </c>
      <c r="AU533" s="1">
        <v>150</v>
      </c>
      <c r="AV533" s="1">
        <v>141</v>
      </c>
      <c r="AW533" s="1">
        <v>184</v>
      </c>
      <c r="AX533" s="1">
        <v>119</v>
      </c>
      <c r="AY533" s="1">
        <v>30</v>
      </c>
      <c r="AZ533" s="1">
        <v>212</v>
      </c>
      <c r="BA533" s="10">
        <v>167</v>
      </c>
    </row>
    <row r="534" spans="1:108">
      <c r="A534" t="s">
        <v>207</v>
      </c>
      <c r="B534" s="11">
        <v>3.4000000000000002E-2</v>
      </c>
      <c r="C534" s="12">
        <v>3.7999999999999999E-2</v>
      </c>
      <c r="D534" s="12">
        <v>2.98E-2</v>
      </c>
      <c r="E534" s="12">
        <v>5.8400000000000001E-2</v>
      </c>
      <c r="F534" s="12">
        <v>5.4100000000000002E-2</v>
      </c>
      <c r="G534" s="12">
        <v>4.65E-2</v>
      </c>
      <c r="H534" s="12">
        <v>2.86E-2</v>
      </c>
      <c r="I534" s="12">
        <v>1.3599999999999999E-2</v>
      </c>
      <c r="J534" s="12">
        <v>1.5800000000000002E-2</v>
      </c>
      <c r="K534" s="12">
        <v>4.7399999999999998E-2</v>
      </c>
      <c r="L534" s="12">
        <v>2.47E-2</v>
      </c>
      <c r="M534" s="12">
        <v>2.7400000000000001E-2</v>
      </c>
      <c r="N534" s="12">
        <v>3.5999999999999997E-2</v>
      </c>
      <c r="O534" s="12">
        <v>3.7100000000000001E-2</v>
      </c>
      <c r="P534" s="12">
        <v>3.1399999999999997E-2</v>
      </c>
      <c r="Q534" s="12">
        <v>3.8600000000000002E-2</v>
      </c>
      <c r="R534" s="12">
        <v>4.0899999999999999E-2</v>
      </c>
      <c r="S534" s="12">
        <v>3.39E-2</v>
      </c>
      <c r="T534" s="12">
        <v>3.5000000000000003E-2</v>
      </c>
      <c r="U534" s="12">
        <v>2.64E-2</v>
      </c>
      <c r="V534" s="12">
        <v>2.8899999999999999E-2</v>
      </c>
      <c r="W534" s="12">
        <v>2.5600000000000001E-2</v>
      </c>
      <c r="X534" s="12">
        <v>3.2899999999999999E-2</v>
      </c>
      <c r="Y534" s="12">
        <v>3.6999999999999998E-2</v>
      </c>
      <c r="Z534" s="12">
        <v>4.4499999999999998E-2</v>
      </c>
      <c r="AA534" s="12">
        <v>3.1800000000000002E-2</v>
      </c>
      <c r="AB534" s="12">
        <v>3.1199999999999999E-2</v>
      </c>
      <c r="AC534" s="12">
        <v>3.8600000000000002E-2</v>
      </c>
      <c r="AD534" s="12">
        <v>2.1899999999999999E-2</v>
      </c>
      <c r="AE534" s="12">
        <v>3.6999999999999998E-2</v>
      </c>
      <c r="AF534" s="12">
        <v>3.39E-2</v>
      </c>
      <c r="AG534" s="12">
        <v>3.04E-2</v>
      </c>
      <c r="AH534" s="12">
        <v>2.07E-2</v>
      </c>
      <c r="AI534" s="12">
        <v>3.8199999999999998E-2</v>
      </c>
      <c r="AJ534" s="12">
        <v>3.1800000000000002E-2</v>
      </c>
      <c r="AK534" s="12">
        <v>3.5900000000000001E-2</v>
      </c>
      <c r="AL534" s="12">
        <v>4.3499999999999997E-2</v>
      </c>
      <c r="AM534" s="12">
        <v>2.8500000000000001E-2</v>
      </c>
      <c r="AN534" s="12">
        <v>2.7799999999999998E-2</v>
      </c>
      <c r="AO534" s="12">
        <v>3.4299999999999997E-2</v>
      </c>
      <c r="AP534" s="12">
        <v>4.3099999999999999E-2</v>
      </c>
      <c r="AQ534" s="12">
        <v>3.2000000000000001E-2</v>
      </c>
      <c r="AR534" s="12">
        <v>3.9300000000000002E-2</v>
      </c>
      <c r="AS534" s="12">
        <v>2.7799999999999998E-2</v>
      </c>
      <c r="AT534" s="12">
        <v>3.9600000000000003E-2</v>
      </c>
      <c r="AU534" s="12">
        <v>2.8199999999999999E-2</v>
      </c>
      <c r="AV534" s="12">
        <v>3.9199999999999999E-2</v>
      </c>
      <c r="AW534" s="12">
        <v>3.1300000000000001E-2</v>
      </c>
      <c r="AX534" s="12">
        <v>3.2300000000000002E-2</v>
      </c>
      <c r="AY534" s="12">
        <v>2.0199999999999999E-2</v>
      </c>
      <c r="AZ534" s="12">
        <v>3.39E-2</v>
      </c>
      <c r="BA534" s="13">
        <v>3.0700000000000002E-2</v>
      </c>
    </row>
    <row r="535" spans="1:108">
      <c r="A535" t="s">
        <v>214</v>
      </c>
      <c r="B535" s="9">
        <v>489</v>
      </c>
      <c r="C535" s="1">
        <v>291</v>
      </c>
      <c r="D535" s="1">
        <v>198</v>
      </c>
      <c r="E535" s="1">
        <v>69</v>
      </c>
      <c r="F535" s="1">
        <v>114</v>
      </c>
      <c r="G535" s="1">
        <v>120</v>
      </c>
      <c r="H535" s="1">
        <v>78</v>
      </c>
      <c r="I535" s="1">
        <v>42</v>
      </c>
      <c r="J535" s="1">
        <v>65</v>
      </c>
      <c r="K535" s="1">
        <v>80</v>
      </c>
      <c r="L535" s="1">
        <v>78</v>
      </c>
      <c r="M535" s="1">
        <v>39</v>
      </c>
      <c r="N535" s="1">
        <v>53</v>
      </c>
      <c r="O535" s="1">
        <v>38</v>
      </c>
      <c r="P535" s="1">
        <v>41</v>
      </c>
      <c r="Q535" s="1">
        <v>33</v>
      </c>
      <c r="R535" s="1">
        <v>18</v>
      </c>
      <c r="S535" s="1">
        <v>46</v>
      </c>
      <c r="T535" s="1">
        <v>425</v>
      </c>
      <c r="U535" s="1">
        <v>39</v>
      </c>
      <c r="V535" s="1">
        <v>25</v>
      </c>
      <c r="W535" s="1">
        <v>103</v>
      </c>
      <c r="X535" s="1">
        <v>109</v>
      </c>
      <c r="Y535" s="1">
        <v>77</v>
      </c>
      <c r="Z535" s="1">
        <v>200</v>
      </c>
      <c r="AA535" s="1">
        <v>125</v>
      </c>
      <c r="AB535" s="1">
        <v>159</v>
      </c>
      <c r="AC535" s="1">
        <v>205</v>
      </c>
      <c r="AD535" s="1">
        <v>86</v>
      </c>
      <c r="AE535" s="1">
        <v>135</v>
      </c>
      <c r="AF535" s="1">
        <v>50</v>
      </c>
      <c r="AG535" s="1">
        <v>36</v>
      </c>
      <c r="AH535" s="1">
        <v>109</v>
      </c>
      <c r="AI535" s="1">
        <v>214</v>
      </c>
      <c r="AJ535" s="1">
        <v>78</v>
      </c>
      <c r="AK535" s="1">
        <v>200</v>
      </c>
      <c r="AL535" s="1">
        <v>40</v>
      </c>
      <c r="AM535" s="1">
        <v>11</v>
      </c>
      <c r="AN535" s="1">
        <v>35</v>
      </c>
      <c r="AO535" s="1">
        <v>84</v>
      </c>
      <c r="AP535" s="1">
        <v>64</v>
      </c>
      <c r="AQ535" s="1">
        <v>273</v>
      </c>
      <c r="AR535" s="1">
        <v>122</v>
      </c>
      <c r="AS535" s="1">
        <v>98</v>
      </c>
      <c r="AT535" s="1">
        <v>165</v>
      </c>
      <c r="AU535" s="1">
        <v>180</v>
      </c>
      <c r="AV535" s="1">
        <v>189</v>
      </c>
      <c r="AW535" s="1">
        <v>207</v>
      </c>
      <c r="AX535" s="1">
        <v>135</v>
      </c>
      <c r="AY535" s="1">
        <v>67</v>
      </c>
      <c r="AZ535" s="1">
        <v>232</v>
      </c>
      <c r="BA535" s="10">
        <v>256</v>
      </c>
    </row>
    <row r="536" spans="1:108">
      <c r="A536" t="s">
        <v>207</v>
      </c>
      <c r="B536" s="11">
        <v>4.0300000000000002E-2</v>
      </c>
      <c r="C536" s="12">
        <v>4.7E-2</v>
      </c>
      <c r="D536" s="12">
        <v>3.3399999999999999E-2</v>
      </c>
      <c r="E536" s="12">
        <v>5.1799999999999999E-2</v>
      </c>
      <c r="F536" s="12">
        <v>5.4899999999999997E-2</v>
      </c>
      <c r="G536" s="12">
        <v>6.1699999999999998E-2</v>
      </c>
      <c r="H536" s="12">
        <v>3.6200000000000003E-2</v>
      </c>
      <c r="I536" s="12">
        <v>2.3400000000000001E-2</v>
      </c>
      <c r="J536" s="12">
        <v>2.3199999999999998E-2</v>
      </c>
      <c r="K536" s="12">
        <v>4.8800000000000003E-2</v>
      </c>
      <c r="L536" s="12">
        <v>4.5699999999999998E-2</v>
      </c>
      <c r="M536" s="12">
        <v>3.6600000000000001E-2</v>
      </c>
      <c r="N536" s="12">
        <v>4.53E-2</v>
      </c>
      <c r="O536" s="12">
        <v>3.4599999999999999E-2</v>
      </c>
      <c r="P536" s="12">
        <v>4.5400000000000003E-2</v>
      </c>
      <c r="Q536" s="12">
        <v>3.2000000000000001E-2</v>
      </c>
      <c r="R536" s="12">
        <v>3.4700000000000002E-2</v>
      </c>
      <c r="S536" s="12">
        <v>3.3500000000000002E-2</v>
      </c>
      <c r="T536" s="12">
        <v>4.0500000000000001E-2</v>
      </c>
      <c r="U536" s="12">
        <v>3.7199999999999997E-2</v>
      </c>
      <c r="V536" s="12">
        <v>4.1799999999999997E-2</v>
      </c>
      <c r="W536" s="12">
        <v>2.35E-2</v>
      </c>
      <c r="X536" s="12">
        <v>3.6499999999999998E-2</v>
      </c>
      <c r="Y536" s="12">
        <v>5.1900000000000002E-2</v>
      </c>
      <c r="Z536" s="12">
        <v>6.0699999999999997E-2</v>
      </c>
      <c r="AA536" s="12">
        <v>3.4500000000000003E-2</v>
      </c>
      <c r="AB536" s="12">
        <v>3.7400000000000003E-2</v>
      </c>
      <c r="AC536" s="12">
        <v>4.82E-2</v>
      </c>
      <c r="AD536" s="12">
        <v>2.35E-2</v>
      </c>
      <c r="AE536" s="14">
        <v>0.05</v>
      </c>
      <c r="AF536" s="12">
        <v>5.0900000000000001E-2</v>
      </c>
      <c r="AG536" s="12">
        <v>3.44E-2</v>
      </c>
      <c r="AH536" s="12">
        <v>2.4400000000000002E-2</v>
      </c>
      <c r="AI536" s="12">
        <v>5.1799999999999999E-2</v>
      </c>
      <c r="AJ536" s="12">
        <v>3.04E-2</v>
      </c>
      <c r="AK536" s="12">
        <v>4.6899999999999997E-2</v>
      </c>
      <c r="AL536" s="12">
        <v>4.1000000000000002E-2</v>
      </c>
      <c r="AM536" s="12">
        <v>3.5799999999999998E-2</v>
      </c>
      <c r="AN536" s="12">
        <v>3.32E-2</v>
      </c>
      <c r="AO536" s="12">
        <v>4.6199999999999998E-2</v>
      </c>
      <c r="AP536" s="12">
        <v>3.5499999999999997E-2</v>
      </c>
      <c r="AQ536" s="12">
        <v>4.8099999999999997E-2</v>
      </c>
      <c r="AR536" s="12">
        <v>5.5599999999999997E-2</v>
      </c>
      <c r="AS536" s="12">
        <v>2.7099999999999999E-2</v>
      </c>
      <c r="AT536" s="12">
        <v>5.21E-2</v>
      </c>
      <c r="AU536" s="12">
        <v>3.39E-2</v>
      </c>
      <c r="AV536" s="12">
        <v>5.2400000000000002E-2</v>
      </c>
      <c r="AW536" s="12">
        <v>3.5400000000000001E-2</v>
      </c>
      <c r="AX536" s="12">
        <v>3.6799999999999999E-2</v>
      </c>
      <c r="AY536" s="12">
        <v>4.4999999999999998E-2</v>
      </c>
      <c r="AZ536" s="12">
        <v>3.6999999999999998E-2</v>
      </c>
      <c r="BA536" s="13">
        <v>4.7E-2</v>
      </c>
    </row>
    <row r="537" spans="1:108">
      <c r="A537" t="s">
        <v>115</v>
      </c>
      <c r="B537" s="9">
        <v>10921</v>
      </c>
      <c r="C537" s="1">
        <v>5467</v>
      </c>
      <c r="D537" s="1">
        <v>5454</v>
      </c>
      <c r="E537" s="1">
        <v>1120</v>
      </c>
      <c r="F537" s="1">
        <v>1772</v>
      </c>
      <c r="G537" s="1">
        <v>1657</v>
      </c>
      <c r="H537" s="1">
        <v>1960</v>
      </c>
      <c r="I537" s="1">
        <v>1734</v>
      </c>
      <c r="J537" s="1">
        <v>2678</v>
      </c>
      <c r="K537" s="1">
        <v>1421</v>
      </c>
      <c r="L537" s="1">
        <v>1561</v>
      </c>
      <c r="M537" s="1">
        <v>968</v>
      </c>
      <c r="N537" s="1">
        <v>1041</v>
      </c>
      <c r="O537" s="1">
        <v>994</v>
      </c>
      <c r="P537" s="1">
        <v>806</v>
      </c>
      <c r="Q537" s="1">
        <v>933</v>
      </c>
      <c r="R537" s="1">
        <v>458</v>
      </c>
      <c r="S537" s="1">
        <v>1244</v>
      </c>
      <c r="T537" s="1">
        <v>9426</v>
      </c>
      <c r="U537" s="1">
        <v>962</v>
      </c>
      <c r="V537" s="1">
        <v>532</v>
      </c>
      <c r="W537" s="1">
        <v>4046</v>
      </c>
      <c r="X537" s="1">
        <v>2702</v>
      </c>
      <c r="Y537" s="1">
        <v>1326</v>
      </c>
      <c r="Z537" s="1">
        <v>2846</v>
      </c>
      <c r="AA537" s="1">
        <v>3291</v>
      </c>
      <c r="AB537" s="1">
        <v>3867</v>
      </c>
      <c r="AC537" s="1">
        <v>3764</v>
      </c>
      <c r="AD537" s="1">
        <v>3452</v>
      </c>
      <c r="AE537" s="1">
        <v>2389</v>
      </c>
      <c r="AF537" s="1">
        <v>874</v>
      </c>
      <c r="AG537" s="1">
        <v>956</v>
      </c>
      <c r="AH537" s="1">
        <v>4222</v>
      </c>
      <c r="AI537" s="1">
        <v>3650</v>
      </c>
      <c r="AJ537" s="1">
        <v>2360</v>
      </c>
      <c r="AK537" s="1">
        <v>3788</v>
      </c>
      <c r="AL537" s="1">
        <v>858</v>
      </c>
      <c r="AM537" s="1">
        <v>288</v>
      </c>
      <c r="AN537" s="1">
        <v>978</v>
      </c>
      <c r="AO537" s="1">
        <v>1622</v>
      </c>
      <c r="AP537" s="1">
        <v>1595</v>
      </c>
      <c r="AQ537" s="1">
        <v>5098</v>
      </c>
      <c r="AR537" s="1">
        <v>1907</v>
      </c>
      <c r="AS537" s="1">
        <v>3374</v>
      </c>
      <c r="AT537" s="1">
        <v>2786</v>
      </c>
      <c r="AU537" s="1">
        <v>4891</v>
      </c>
      <c r="AV537" s="1">
        <v>3171</v>
      </c>
      <c r="AW537" s="1">
        <v>5368</v>
      </c>
      <c r="AX537" s="1">
        <v>3417</v>
      </c>
      <c r="AY537" s="1">
        <v>1402</v>
      </c>
      <c r="AZ537" s="1">
        <v>5660</v>
      </c>
      <c r="BA537" s="10">
        <v>4848</v>
      </c>
    </row>
    <row r="538" spans="1:108" ht="17" thickBot="1">
      <c r="A538" t="s">
        <v>207</v>
      </c>
      <c r="B538" s="15">
        <v>0.90049999999999997</v>
      </c>
      <c r="C538" s="16">
        <v>0.88390000000000002</v>
      </c>
      <c r="D538" s="16">
        <v>0.91779999999999995</v>
      </c>
      <c r="E538" s="16">
        <v>0.83609999999999995</v>
      </c>
      <c r="F538" s="16">
        <v>0.84909999999999997</v>
      </c>
      <c r="G538" s="16">
        <v>0.85419999999999996</v>
      </c>
      <c r="H538" s="16">
        <v>0.91110000000000002</v>
      </c>
      <c r="I538" s="16">
        <v>0.95709999999999995</v>
      </c>
      <c r="J538" s="16">
        <v>0.95689999999999997</v>
      </c>
      <c r="K538" s="16">
        <v>0.86970000000000003</v>
      </c>
      <c r="L538" s="16">
        <v>0.91349999999999998</v>
      </c>
      <c r="M538" s="16">
        <v>0.90610000000000002</v>
      </c>
      <c r="N538" s="16">
        <v>0.89729999999999999</v>
      </c>
      <c r="O538" s="16">
        <v>0.90639999999999998</v>
      </c>
      <c r="P538" s="16">
        <v>0.88990000000000002</v>
      </c>
      <c r="Q538" s="16">
        <v>0.90759999999999996</v>
      </c>
      <c r="R538" s="16">
        <v>0.9042</v>
      </c>
      <c r="S538" s="16">
        <v>0.90880000000000005</v>
      </c>
      <c r="T538" s="16">
        <v>0.89970000000000006</v>
      </c>
      <c r="U538" s="16">
        <v>0.91449999999999998</v>
      </c>
      <c r="V538" s="16">
        <v>0.8901</v>
      </c>
      <c r="W538" s="16">
        <v>0.92669999999999997</v>
      </c>
      <c r="X538" s="16">
        <v>0.9093</v>
      </c>
      <c r="Y538" s="16">
        <v>0.88919999999999999</v>
      </c>
      <c r="Z538" s="16">
        <v>0.8629</v>
      </c>
      <c r="AA538" s="16">
        <v>0.90449999999999997</v>
      </c>
      <c r="AB538" s="16">
        <v>0.91090000000000004</v>
      </c>
      <c r="AC538" s="16">
        <v>0.88670000000000004</v>
      </c>
      <c r="AD538" s="16">
        <v>0.94079999999999997</v>
      </c>
      <c r="AE538" s="16">
        <v>0.88449999999999995</v>
      </c>
      <c r="AF538" s="16">
        <v>0.88700000000000001</v>
      </c>
      <c r="AG538" s="16">
        <v>0.91669999999999996</v>
      </c>
      <c r="AH538" s="16">
        <v>0.94179999999999997</v>
      </c>
      <c r="AI538" s="16">
        <v>0.88480000000000003</v>
      </c>
      <c r="AJ538" s="16">
        <v>0.92300000000000004</v>
      </c>
      <c r="AK538" s="16">
        <v>0.89049999999999996</v>
      </c>
      <c r="AL538" s="16">
        <v>0.87760000000000005</v>
      </c>
      <c r="AM538" s="16">
        <v>0.90749999999999997</v>
      </c>
      <c r="AN538" s="16">
        <v>0.92500000000000004</v>
      </c>
      <c r="AO538" s="16">
        <v>0.89049999999999996</v>
      </c>
      <c r="AP538" s="16">
        <v>0.87839999999999996</v>
      </c>
      <c r="AQ538" s="16">
        <v>0.89759999999999995</v>
      </c>
      <c r="AR538" s="16">
        <v>0.87080000000000002</v>
      </c>
      <c r="AS538" s="16">
        <v>0.93079999999999996</v>
      </c>
      <c r="AT538" s="16">
        <v>0.88080000000000003</v>
      </c>
      <c r="AU538" s="16">
        <v>0.91930000000000001</v>
      </c>
      <c r="AV538" s="16">
        <v>0.87749999999999995</v>
      </c>
      <c r="AW538" s="16">
        <v>0.91520000000000001</v>
      </c>
      <c r="AX538" s="16">
        <v>0.93079999999999996</v>
      </c>
      <c r="AY538" s="16">
        <v>0.93479999999999996</v>
      </c>
      <c r="AZ538" s="16">
        <v>0.90349999999999997</v>
      </c>
      <c r="BA538" s="18">
        <v>0.89159999999999995</v>
      </c>
    </row>
    <row r="539" spans="1:108">
      <c r="A539" t="s">
        <v>207</v>
      </c>
    </row>
    <row r="540" spans="1:108">
      <c r="A540" s="28" t="str">
        <f>HYPERLINK("#Contents!A1", "Contents")</f>
        <v>Contents</v>
      </c>
    </row>
    <row r="541" spans="1:108">
      <c r="A541" s="29" t="s">
        <v>225</v>
      </c>
      <c r="DD541" s="37" t="str">
        <f>LEFT(A541, FIND(" ", A541) - 2)</f>
        <v>Table_Q1.9</v>
      </c>
    </row>
    <row r="542" spans="1:108">
      <c r="A542" t="s">
        <v>1</v>
      </c>
    </row>
    <row r="543" spans="1:108" ht="17" thickBot="1">
      <c r="A543" t="s">
        <v>207</v>
      </c>
    </row>
    <row r="544" spans="1:108" ht="36" customHeight="1">
      <c r="A544" t="s">
        <v>207</v>
      </c>
      <c r="B544" s="71" t="s">
        <v>14</v>
      </c>
      <c r="C544" s="70" t="s">
        <v>2</v>
      </c>
      <c r="D544" s="70"/>
      <c r="E544" s="69" t="s">
        <v>3</v>
      </c>
      <c r="F544" s="70"/>
      <c r="G544" s="70"/>
      <c r="H544" s="70"/>
      <c r="I544" s="70"/>
      <c r="J544" s="73"/>
      <c r="K544" s="69" t="s">
        <v>4</v>
      </c>
      <c r="L544" s="70"/>
      <c r="M544" s="70"/>
      <c r="N544" s="70"/>
      <c r="O544" s="70"/>
      <c r="P544" s="70"/>
      <c r="Q544" s="70"/>
      <c r="R544" s="70"/>
      <c r="S544" s="70"/>
      <c r="T544" s="70"/>
      <c r="U544" s="70"/>
      <c r="V544" s="70"/>
      <c r="W544" s="69" t="s">
        <v>5</v>
      </c>
      <c r="X544" s="70"/>
      <c r="Y544" s="70"/>
      <c r="Z544" s="70"/>
      <c r="AA544" s="69" t="s">
        <v>6</v>
      </c>
      <c r="AB544" s="70"/>
      <c r="AC544" s="70"/>
      <c r="AD544" s="69" t="s">
        <v>7</v>
      </c>
      <c r="AE544" s="70"/>
      <c r="AF544" s="70"/>
      <c r="AG544" s="70"/>
      <c r="AH544" s="69" t="s">
        <v>8</v>
      </c>
      <c r="AI544" s="70"/>
      <c r="AJ544" s="69" t="s">
        <v>9</v>
      </c>
      <c r="AK544" s="70"/>
      <c r="AL544" s="70"/>
      <c r="AM544" s="70"/>
      <c r="AN544" s="70"/>
      <c r="AO544" s="70"/>
      <c r="AP544" s="69" t="s">
        <v>10</v>
      </c>
      <c r="AQ544" s="70"/>
      <c r="AR544" s="70"/>
      <c r="AS544" s="70"/>
      <c r="AT544" s="70"/>
      <c r="AU544" s="70"/>
      <c r="AV544" s="70"/>
      <c r="AW544" s="70"/>
      <c r="AX544" s="69" t="s">
        <v>11</v>
      </c>
      <c r="AY544" s="70"/>
      <c r="AZ544" s="2" t="s">
        <v>12</v>
      </c>
      <c r="BA544" s="3" t="s">
        <v>13</v>
      </c>
    </row>
    <row r="545" spans="1:108" ht="50" customHeight="1" thickBot="1">
      <c r="A545" t="s">
        <v>207</v>
      </c>
      <c r="B545" s="72" t="s">
        <v>14</v>
      </c>
      <c r="C545" s="4" t="s">
        <v>15</v>
      </c>
      <c r="D545" s="5" t="s">
        <v>16</v>
      </c>
      <c r="E545" s="6" t="s">
        <v>17</v>
      </c>
      <c r="F545" s="4" t="s">
        <v>18</v>
      </c>
      <c r="G545" s="4" t="s">
        <v>19</v>
      </c>
      <c r="H545" s="4" t="s">
        <v>20</v>
      </c>
      <c r="I545" s="4" t="s">
        <v>21</v>
      </c>
      <c r="J545" s="7" t="s">
        <v>22</v>
      </c>
      <c r="K545" s="6" t="s">
        <v>23</v>
      </c>
      <c r="L545" s="4" t="s">
        <v>24</v>
      </c>
      <c r="M545" s="4" t="s">
        <v>25</v>
      </c>
      <c r="N545" s="4" t="s">
        <v>26</v>
      </c>
      <c r="O545" s="4" t="s">
        <v>27</v>
      </c>
      <c r="P545" s="4" t="s">
        <v>28</v>
      </c>
      <c r="Q545" s="4" t="s">
        <v>29</v>
      </c>
      <c r="R545" s="4" t="s">
        <v>30</v>
      </c>
      <c r="S545" s="4" t="s">
        <v>31</v>
      </c>
      <c r="T545" s="4" t="s">
        <v>32</v>
      </c>
      <c r="U545" s="4" t="s">
        <v>33</v>
      </c>
      <c r="V545" s="4" t="s">
        <v>34</v>
      </c>
      <c r="W545" s="6" t="s">
        <v>35</v>
      </c>
      <c r="X545" s="4" t="s">
        <v>36</v>
      </c>
      <c r="Y545" s="4" t="s">
        <v>37</v>
      </c>
      <c r="Z545" s="4" t="s">
        <v>38</v>
      </c>
      <c r="AA545" s="6" t="s">
        <v>236</v>
      </c>
      <c r="AB545" s="4" t="s">
        <v>237</v>
      </c>
      <c r="AC545" s="4" t="s">
        <v>238</v>
      </c>
      <c r="AD545" s="6" t="s">
        <v>39</v>
      </c>
      <c r="AE545" s="4" t="s">
        <v>40</v>
      </c>
      <c r="AF545" s="4" t="s">
        <v>41</v>
      </c>
      <c r="AG545" s="4" t="s">
        <v>42</v>
      </c>
      <c r="AH545" s="6" t="s">
        <v>43</v>
      </c>
      <c r="AI545" s="4" t="s">
        <v>44</v>
      </c>
      <c r="AJ545" s="6" t="s">
        <v>39</v>
      </c>
      <c r="AK545" s="4" t="s">
        <v>40</v>
      </c>
      <c r="AL545" s="4" t="s">
        <v>41</v>
      </c>
      <c r="AM545" s="4" t="s">
        <v>45</v>
      </c>
      <c r="AN545" s="4" t="s">
        <v>42</v>
      </c>
      <c r="AO545" s="4" t="s">
        <v>46</v>
      </c>
      <c r="AP545" s="6" t="s">
        <v>47</v>
      </c>
      <c r="AQ545" s="4" t="s">
        <v>48</v>
      </c>
      <c r="AR545" s="4" t="s">
        <v>49</v>
      </c>
      <c r="AS545" s="4" t="s">
        <v>50</v>
      </c>
      <c r="AT545" s="4" t="s">
        <v>51</v>
      </c>
      <c r="AU545" s="4" t="s">
        <v>52</v>
      </c>
      <c r="AV545" s="4" t="s">
        <v>53</v>
      </c>
      <c r="AW545" s="4" t="s">
        <v>54</v>
      </c>
      <c r="AX545" s="6" t="s">
        <v>55</v>
      </c>
      <c r="AY545" s="4" t="s">
        <v>56</v>
      </c>
      <c r="AZ545" s="6" t="s">
        <v>57</v>
      </c>
      <c r="BA545" s="8" t="s">
        <v>58</v>
      </c>
    </row>
    <row r="546" spans="1:108">
      <c r="A546" t="s">
        <v>59</v>
      </c>
      <c r="B546" s="9">
        <v>12128</v>
      </c>
      <c r="C546" s="1">
        <v>6680</v>
      </c>
      <c r="D546" s="1">
        <v>5448</v>
      </c>
      <c r="E546" s="1">
        <v>1037</v>
      </c>
      <c r="F546" s="1">
        <v>1771</v>
      </c>
      <c r="G546" s="1">
        <v>2122</v>
      </c>
      <c r="H546" s="1">
        <v>2148</v>
      </c>
      <c r="I546" s="1">
        <v>2058</v>
      </c>
      <c r="J546" s="1">
        <v>2992</v>
      </c>
      <c r="K546" s="1">
        <v>1485</v>
      </c>
      <c r="L546" s="1">
        <v>1820</v>
      </c>
      <c r="M546" s="1">
        <v>1145</v>
      </c>
      <c r="N546" s="1">
        <v>1269</v>
      </c>
      <c r="O546" s="1">
        <v>983</v>
      </c>
      <c r="P546" s="1">
        <v>838</v>
      </c>
      <c r="Q546" s="1">
        <v>1120</v>
      </c>
      <c r="R546" s="1">
        <v>541</v>
      </c>
      <c r="S546" s="1">
        <v>1323</v>
      </c>
      <c r="T546" s="1">
        <v>10524</v>
      </c>
      <c r="U546" s="1">
        <v>990</v>
      </c>
      <c r="V546" s="1">
        <v>614</v>
      </c>
      <c r="W546" s="1">
        <v>2721</v>
      </c>
      <c r="X546" s="1">
        <v>3030</v>
      </c>
      <c r="Y546" s="1">
        <v>1901</v>
      </c>
      <c r="Z546" s="1">
        <v>4476</v>
      </c>
      <c r="AA546" s="1">
        <v>3440</v>
      </c>
      <c r="AB546" s="1">
        <v>4908</v>
      </c>
      <c r="AC546" s="1">
        <v>3780</v>
      </c>
      <c r="AD546" s="1">
        <v>3819</v>
      </c>
      <c r="AE546" s="1">
        <v>2874</v>
      </c>
      <c r="AF546" s="1">
        <v>688</v>
      </c>
      <c r="AG546" s="1">
        <v>957</v>
      </c>
      <c r="AH546" s="1">
        <v>4399</v>
      </c>
      <c r="AI546" s="1">
        <v>4209</v>
      </c>
      <c r="AJ546" s="1">
        <v>2609</v>
      </c>
      <c r="AK546" s="1">
        <v>4258</v>
      </c>
      <c r="AL546" s="1">
        <v>852</v>
      </c>
      <c r="AM546" s="1">
        <v>370</v>
      </c>
      <c r="AN546" s="1">
        <v>1009</v>
      </c>
      <c r="AO546" s="1">
        <v>1930</v>
      </c>
      <c r="AP546" s="1">
        <v>1777</v>
      </c>
      <c r="AQ546" s="1">
        <v>5699</v>
      </c>
      <c r="AR546" s="1">
        <v>2133</v>
      </c>
      <c r="AS546" s="1">
        <v>3721</v>
      </c>
      <c r="AT546" s="1">
        <v>3202</v>
      </c>
      <c r="AU546" s="1">
        <v>5435</v>
      </c>
      <c r="AV546" s="1">
        <v>3639</v>
      </c>
      <c r="AW546" s="1">
        <v>5893</v>
      </c>
      <c r="AX546" s="1">
        <v>3690</v>
      </c>
      <c r="AY546" s="1">
        <v>1599</v>
      </c>
      <c r="AZ546" s="1">
        <v>6299</v>
      </c>
      <c r="BA546" s="10">
        <v>5449</v>
      </c>
    </row>
    <row r="547" spans="1:108">
      <c r="A547" t="s">
        <v>60</v>
      </c>
      <c r="B547" s="9">
        <v>12128</v>
      </c>
      <c r="C547" s="1">
        <v>6185</v>
      </c>
      <c r="D547" s="1">
        <v>5943</v>
      </c>
      <c r="E547" s="1">
        <v>1339</v>
      </c>
      <c r="F547" s="1">
        <v>2087</v>
      </c>
      <c r="G547" s="1">
        <v>1940</v>
      </c>
      <c r="H547" s="1">
        <v>2151</v>
      </c>
      <c r="I547" s="1">
        <v>1811</v>
      </c>
      <c r="J547" s="1">
        <v>2799</v>
      </c>
      <c r="K547" s="1">
        <v>1634</v>
      </c>
      <c r="L547" s="1">
        <v>1709</v>
      </c>
      <c r="M547" s="1">
        <v>1069</v>
      </c>
      <c r="N547" s="1">
        <v>1160</v>
      </c>
      <c r="O547" s="1">
        <v>1096</v>
      </c>
      <c r="P547" s="1">
        <v>906</v>
      </c>
      <c r="Q547" s="1">
        <v>1028</v>
      </c>
      <c r="R547" s="1">
        <v>507</v>
      </c>
      <c r="S547" s="1">
        <v>1369</v>
      </c>
      <c r="T547" s="1">
        <v>10478</v>
      </c>
      <c r="U547" s="1">
        <v>1052</v>
      </c>
      <c r="V547" s="1">
        <v>598</v>
      </c>
      <c r="W547" s="1">
        <v>4366</v>
      </c>
      <c r="X547" s="1">
        <v>2971</v>
      </c>
      <c r="Y547" s="1">
        <v>1492</v>
      </c>
      <c r="Z547" s="1">
        <v>3299</v>
      </c>
      <c r="AA547" s="1">
        <v>3638</v>
      </c>
      <c r="AB547" s="1">
        <v>4245</v>
      </c>
      <c r="AC547" s="1">
        <v>4245</v>
      </c>
      <c r="AD547" s="1">
        <v>3669</v>
      </c>
      <c r="AE547" s="1">
        <v>2701</v>
      </c>
      <c r="AF547" s="1">
        <v>985</v>
      </c>
      <c r="AG547" s="1">
        <v>1042</v>
      </c>
      <c r="AH547" s="1">
        <v>4483</v>
      </c>
      <c r="AI547" s="1">
        <v>4125</v>
      </c>
      <c r="AJ547" s="1">
        <v>2557</v>
      </c>
      <c r="AK547" s="1">
        <v>4253</v>
      </c>
      <c r="AL547" s="1">
        <v>977</v>
      </c>
      <c r="AM547" s="1">
        <v>318</v>
      </c>
      <c r="AN547" s="1">
        <v>1058</v>
      </c>
      <c r="AO547" s="1">
        <v>1822</v>
      </c>
      <c r="AP547" s="1">
        <v>1816</v>
      </c>
      <c r="AQ547" s="1">
        <v>5679</v>
      </c>
      <c r="AR547" s="1">
        <v>2190</v>
      </c>
      <c r="AS547" s="1">
        <v>3624</v>
      </c>
      <c r="AT547" s="1">
        <v>3163</v>
      </c>
      <c r="AU547" s="1">
        <v>5320</v>
      </c>
      <c r="AV547" s="1">
        <v>3614</v>
      </c>
      <c r="AW547" s="1">
        <v>5866</v>
      </c>
      <c r="AX547" s="1">
        <v>3671</v>
      </c>
      <c r="AY547" s="1">
        <v>1500</v>
      </c>
      <c r="AZ547" s="1">
        <v>6265</v>
      </c>
      <c r="BA547" s="10">
        <v>5438</v>
      </c>
    </row>
    <row r="548" spans="1:108">
      <c r="A548" t="s">
        <v>216</v>
      </c>
      <c r="B548" s="9">
        <v>188</v>
      </c>
      <c r="C548" s="1">
        <v>59</v>
      </c>
      <c r="D548" s="1">
        <v>128</v>
      </c>
      <c r="E548" s="1">
        <v>35</v>
      </c>
      <c r="F548" s="1">
        <v>49</v>
      </c>
      <c r="G548" s="1">
        <v>27</v>
      </c>
      <c r="H548" s="1">
        <v>27</v>
      </c>
      <c r="I548" s="1">
        <v>10</v>
      </c>
      <c r="J548" s="1">
        <v>40</v>
      </c>
      <c r="K548" s="1">
        <v>35</v>
      </c>
      <c r="L548" s="1">
        <v>28</v>
      </c>
      <c r="M548" s="1">
        <v>13</v>
      </c>
      <c r="N548" s="1">
        <v>13</v>
      </c>
      <c r="O548" s="1">
        <v>10</v>
      </c>
      <c r="P548" s="1">
        <v>8</v>
      </c>
      <c r="Q548" s="1">
        <v>25</v>
      </c>
      <c r="R548" s="1">
        <v>9</v>
      </c>
      <c r="S548" s="1">
        <v>20</v>
      </c>
      <c r="T548" s="1">
        <v>161</v>
      </c>
      <c r="U548" s="1">
        <v>16</v>
      </c>
      <c r="V548" s="1">
        <v>11</v>
      </c>
      <c r="W548" s="1">
        <v>92</v>
      </c>
      <c r="X548" s="1">
        <v>35</v>
      </c>
      <c r="Y548" s="1">
        <v>16</v>
      </c>
      <c r="Z548" s="1">
        <v>45</v>
      </c>
      <c r="AA548" s="1">
        <v>69</v>
      </c>
      <c r="AB548" s="1">
        <v>57</v>
      </c>
      <c r="AC548" s="1">
        <v>62</v>
      </c>
      <c r="AD548" s="1">
        <v>53</v>
      </c>
      <c r="AE548" s="1">
        <v>34</v>
      </c>
      <c r="AF548" s="1">
        <v>24</v>
      </c>
      <c r="AG548" s="1">
        <v>23</v>
      </c>
      <c r="AH548" s="1">
        <v>75</v>
      </c>
      <c r="AI548" s="1">
        <v>53</v>
      </c>
      <c r="AJ548" s="1">
        <v>54</v>
      </c>
      <c r="AK548" s="1">
        <v>48</v>
      </c>
      <c r="AL548" s="1">
        <v>16</v>
      </c>
      <c r="AM548" s="1">
        <v>3</v>
      </c>
      <c r="AN548" s="1">
        <v>26</v>
      </c>
      <c r="AO548" s="1">
        <v>25</v>
      </c>
      <c r="AP548" s="1">
        <v>49</v>
      </c>
      <c r="AQ548" s="1">
        <v>59</v>
      </c>
      <c r="AR548" s="1">
        <v>49</v>
      </c>
      <c r="AS548" s="1">
        <v>60</v>
      </c>
      <c r="AT548" s="1">
        <v>55</v>
      </c>
      <c r="AU548" s="1">
        <v>89</v>
      </c>
      <c r="AV548" s="1">
        <v>60</v>
      </c>
      <c r="AW548" s="1">
        <v>97</v>
      </c>
      <c r="AX548" s="1">
        <v>0</v>
      </c>
      <c r="AY548" s="1">
        <v>0</v>
      </c>
      <c r="AZ548" s="1">
        <v>88</v>
      </c>
      <c r="BA548" s="10">
        <v>56</v>
      </c>
    </row>
    <row r="549" spans="1:108">
      <c r="A549" t="s">
        <v>207</v>
      </c>
      <c r="B549" s="11">
        <v>1.55E-2</v>
      </c>
      <c r="C549" s="12">
        <v>9.5999999999999992E-3</v>
      </c>
      <c r="D549" s="12">
        <v>2.1600000000000001E-2</v>
      </c>
      <c r="E549" s="12">
        <v>2.58E-2</v>
      </c>
      <c r="F549" s="12">
        <v>2.35E-2</v>
      </c>
      <c r="G549" s="12">
        <v>1.4E-2</v>
      </c>
      <c r="H549" s="12">
        <v>1.2500000000000001E-2</v>
      </c>
      <c r="I549" s="12">
        <v>5.4000000000000003E-3</v>
      </c>
      <c r="J549" s="12">
        <v>1.44E-2</v>
      </c>
      <c r="K549" s="12">
        <v>2.1600000000000001E-2</v>
      </c>
      <c r="L549" s="12">
        <v>1.6299999999999999E-2</v>
      </c>
      <c r="M549" s="12">
        <v>1.1900000000000001E-2</v>
      </c>
      <c r="N549" s="12">
        <v>1.09E-2</v>
      </c>
      <c r="O549" s="12">
        <v>9.4000000000000004E-3</v>
      </c>
      <c r="P549" s="12">
        <v>8.6E-3</v>
      </c>
      <c r="Q549" s="12">
        <v>2.41E-2</v>
      </c>
      <c r="R549" s="12">
        <v>1.8599999999999998E-2</v>
      </c>
      <c r="S549" s="12">
        <v>1.44E-2</v>
      </c>
      <c r="T549" s="12">
        <v>1.5299999999999999E-2</v>
      </c>
      <c r="U549" s="12">
        <v>1.49E-2</v>
      </c>
      <c r="V549" s="12">
        <v>1.9E-2</v>
      </c>
      <c r="W549" s="12">
        <v>2.1000000000000001E-2</v>
      </c>
      <c r="X549" s="12">
        <v>1.17E-2</v>
      </c>
      <c r="Y549" s="12">
        <v>1.0999999999999999E-2</v>
      </c>
      <c r="Z549" s="12">
        <v>1.3599999999999999E-2</v>
      </c>
      <c r="AA549" s="12">
        <v>1.9E-2</v>
      </c>
      <c r="AB549" s="12">
        <v>1.34E-2</v>
      </c>
      <c r="AC549" s="12">
        <v>1.4500000000000001E-2</v>
      </c>
      <c r="AD549" s="12">
        <v>1.43E-2</v>
      </c>
      <c r="AE549" s="12">
        <v>1.26E-2</v>
      </c>
      <c r="AF549" s="12">
        <v>2.41E-2</v>
      </c>
      <c r="AG549" s="12">
        <v>2.2200000000000001E-2</v>
      </c>
      <c r="AH549" s="12">
        <v>1.67E-2</v>
      </c>
      <c r="AI549" s="12">
        <v>1.2800000000000001E-2</v>
      </c>
      <c r="AJ549" s="12">
        <v>2.1299999999999999E-2</v>
      </c>
      <c r="AK549" s="12">
        <v>1.12E-2</v>
      </c>
      <c r="AL549" s="12">
        <v>1.5900000000000001E-2</v>
      </c>
      <c r="AM549" s="12">
        <v>8.9999999999999993E-3</v>
      </c>
      <c r="AN549" s="12">
        <v>2.4899999999999999E-2</v>
      </c>
      <c r="AO549" s="12">
        <v>1.4E-2</v>
      </c>
      <c r="AP549" s="12">
        <v>2.69E-2</v>
      </c>
      <c r="AQ549" s="12">
        <v>1.04E-2</v>
      </c>
      <c r="AR549" s="12">
        <v>2.2499999999999999E-2</v>
      </c>
      <c r="AS549" s="12">
        <v>1.66E-2</v>
      </c>
      <c r="AT549" s="12">
        <v>1.7399999999999999E-2</v>
      </c>
      <c r="AU549" s="12">
        <v>1.67E-2</v>
      </c>
      <c r="AV549" s="12">
        <v>1.66E-2</v>
      </c>
      <c r="AW549" s="12">
        <v>1.6500000000000001E-2</v>
      </c>
      <c r="AX549" s="1" t="s">
        <v>63</v>
      </c>
      <c r="AY549" s="1" t="s">
        <v>63</v>
      </c>
      <c r="AZ549" s="12">
        <v>1.4E-2</v>
      </c>
      <c r="BA549" s="13">
        <v>1.0200000000000001E-2</v>
      </c>
    </row>
    <row r="550" spans="1:108">
      <c r="A550" t="s">
        <v>215</v>
      </c>
      <c r="B550" s="9">
        <v>257</v>
      </c>
      <c r="C550" s="1">
        <v>88</v>
      </c>
      <c r="D550" s="1">
        <v>168</v>
      </c>
      <c r="E550" s="1">
        <v>36</v>
      </c>
      <c r="F550" s="1">
        <v>40</v>
      </c>
      <c r="G550" s="1">
        <v>24</v>
      </c>
      <c r="H550" s="1">
        <v>34</v>
      </c>
      <c r="I550" s="1">
        <v>33</v>
      </c>
      <c r="J550" s="1">
        <v>88</v>
      </c>
      <c r="K550" s="1">
        <v>29</v>
      </c>
      <c r="L550" s="1">
        <v>43</v>
      </c>
      <c r="M550" s="1">
        <v>19</v>
      </c>
      <c r="N550" s="1">
        <v>31</v>
      </c>
      <c r="O550" s="1">
        <v>23</v>
      </c>
      <c r="P550" s="1">
        <v>20</v>
      </c>
      <c r="Q550" s="1">
        <v>17</v>
      </c>
      <c r="R550" s="1">
        <v>14</v>
      </c>
      <c r="S550" s="1">
        <v>27</v>
      </c>
      <c r="T550" s="1">
        <v>222</v>
      </c>
      <c r="U550" s="1">
        <v>19</v>
      </c>
      <c r="V550" s="1">
        <v>16</v>
      </c>
      <c r="W550" s="1">
        <v>82</v>
      </c>
      <c r="X550" s="1">
        <v>68</v>
      </c>
      <c r="Y550" s="1">
        <v>37</v>
      </c>
      <c r="Z550" s="1">
        <v>69</v>
      </c>
      <c r="AA550" s="1">
        <v>62</v>
      </c>
      <c r="AB550" s="1">
        <v>94</v>
      </c>
      <c r="AC550" s="1">
        <v>101</v>
      </c>
      <c r="AD550" s="1">
        <v>118</v>
      </c>
      <c r="AE550" s="1">
        <v>37</v>
      </c>
      <c r="AF550" s="1">
        <v>17</v>
      </c>
      <c r="AG550" s="1">
        <v>21</v>
      </c>
      <c r="AH550" s="1">
        <v>121</v>
      </c>
      <c r="AI550" s="1">
        <v>85</v>
      </c>
      <c r="AJ550" s="1">
        <v>89</v>
      </c>
      <c r="AK550" s="1">
        <v>62</v>
      </c>
      <c r="AL550" s="1">
        <v>14</v>
      </c>
      <c r="AM550" s="1">
        <v>4</v>
      </c>
      <c r="AN550" s="1">
        <v>37</v>
      </c>
      <c r="AO550" s="1">
        <v>31</v>
      </c>
      <c r="AP550" s="1">
        <v>55</v>
      </c>
      <c r="AQ550" s="1">
        <v>76</v>
      </c>
      <c r="AR550" s="1">
        <v>45</v>
      </c>
      <c r="AS550" s="1">
        <v>116</v>
      </c>
      <c r="AT550" s="1">
        <v>68</v>
      </c>
      <c r="AU550" s="1">
        <v>136</v>
      </c>
      <c r="AV550" s="1">
        <v>54</v>
      </c>
      <c r="AW550" s="1">
        <v>152</v>
      </c>
      <c r="AX550" s="1">
        <v>33</v>
      </c>
      <c r="AY550" s="1">
        <v>53</v>
      </c>
      <c r="AZ550" s="1">
        <v>97</v>
      </c>
      <c r="BA550" s="10">
        <v>81</v>
      </c>
    </row>
    <row r="551" spans="1:108">
      <c r="A551" t="s">
        <v>207</v>
      </c>
      <c r="B551" s="11">
        <v>2.12E-2</v>
      </c>
      <c r="C551" s="12">
        <v>1.43E-2</v>
      </c>
      <c r="D551" s="12">
        <v>2.8299999999999999E-2</v>
      </c>
      <c r="E551" s="12">
        <v>2.6800000000000001E-2</v>
      </c>
      <c r="F551" s="12">
        <v>1.9400000000000001E-2</v>
      </c>
      <c r="G551" s="12">
        <v>1.24E-2</v>
      </c>
      <c r="H551" s="12">
        <v>1.6E-2</v>
      </c>
      <c r="I551" s="12">
        <v>1.84E-2</v>
      </c>
      <c r="J551" s="12">
        <v>3.1600000000000003E-2</v>
      </c>
      <c r="K551" s="12">
        <v>1.78E-2</v>
      </c>
      <c r="L551" s="12">
        <v>2.5000000000000001E-2</v>
      </c>
      <c r="M551" s="12">
        <v>1.7899999999999999E-2</v>
      </c>
      <c r="N551" s="12">
        <v>2.6800000000000001E-2</v>
      </c>
      <c r="O551" s="12">
        <v>2.12E-2</v>
      </c>
      <c r="P551" s="12">
        <v>2.1600000000000001E-2</v>
      </c>
      <c r="Q551" s="12">
        <v>1.6400000000000001E-2</v>
      </c>
      <c r="R551" s="12">
        <v>2.76E-2</v>
      </c>
      <c r="S551" s="12">
        <v>1.9400000000000001E-2</v>
      </c>
      <c r="T551" s="12">
        <v>2.12E-2</v>
      </c>
      <c r="U551" s="12">
        <v>1.7600000000000001E-2</v>
      </c>
      <c r="V551" s="12">
        <v>2.5999999999999999E-2</v>
      </c>
      <c r="W551" s="12">
        <v>1.89E-2</v>
      </c>
      <c r="X551" s="12">
        <v>2.3E-2</v>
      </c>
      <c r="Y551" s="12">
        <v>2.4899999999999999E-2</v>
      </c>
      <c r="Z551" s="12">
        <v>2.0899999999999998E-2</v>
      </c>
      <c r="AA551" s="12">
        <v>1.7000000000000001E-2</v>
      </c>
      <c r="AB551" s="12">
        <v>2.2100000000000002E-2</v>
      </c>
      <c r="AC551" s="12">
        <v>2.3800000000000002E-2</v>
      </c>
      <c r="AD551" s="12">
        <v>3.2099999999999997E-2</v>
      </c>
      <c r="AE551" s="12">
        <v>1.37E-2</v>
      </c>
      <c r="AF551" s="12">
        <v>1.7600000000000001E-2</v>
      </c>
      <c r="AG551" s="12">
        <v>2.0500000000000001E-2</v>
      </c>
      <c r="AH551" s="12">
        <v>2.7E-2</v>
      </c>
      <c r="AI551" s="12">
        <v>2.0500000000000001E-2</v>
      </c>
      <c r="AJ551" s="12">
        <v>3.4799999999999998E-2</v>
      </c>
      <c r="AK551" s="12">
        <v>1.4500000000000001E-2</v>
      </c>
      <c r="AL551" s="12">
        <v>1.46E-2</v>
      </c>
      <c r="AM551" s="12">
        <v>1.2E-2</v>
      </c>
      <c r="AN551" s="12">
        <v>3.4700000000000002E-2</v>
      </c>
      <c r="AO551" s="12">
        <v>1.72E-2</v>
      </c>
      <c r="AP551" s="12">
        <v>3.0499999999999999E-2</v>
      </c>
      <c r="AQ551" s="12">
        <v>1.3299999999999999E-2</v>
      </c>
      <c r="AR551" s="12">
        <v>2.07E-2</v>
      </c>
      <c r="AS551" s="12">
        <v>3.2000000000000001E-2</v>
      </c>
      <c r="AT551" s="12">
        <v>2.1399999999999999E-2</v>
      </c>
      <c r="AU551" s="12">
        <v>2.5600000000000001E-2</v>
      </c>
      <c r="AV551" s="12">
        <v>1.49E-2</v>
      </c>
      <c r="AW551" s="12">
        <v>2.5999999999999999E-2</v>
      </c>
      <c r="AX551" s="12">
        <v>8.8999999999999999E-3</v>
      </c>
      <c r="AY551" s="12">
        <v>3.5299999999999998E-2</v>
      </c>
      <c r="AZ551" s="12">
        <v>1.5599999999999999E-2</v>
      </c>
      <c r="BA551" s="13">
        <v>1.49E-2</v>
      </c>
    </row>
    <row r="552" spans="1:108">
      <c r="A552" t="s">
        <v>214</v>
      </c>
      <c r="B552" s="9">
        <v>286</v>
      </c>
      <c r="C552" s="1">
        <v>96</v>
      </c>
      <c r="D552" s="1">
        <v>190</v>
      </c>
      <c r="E552" s="1">
        <v>36</v>
      </c>
      <c r="F552" s="1">
        <v>40</v>
      </c>
      <c r="G552" s="1">
        <v>41</v>
      </c>
      <c r="H552" s="1">
        <v>41</v>
      </c>
      <c r="I552" s="1">
        <v>31</v>
      </c>
      <c r="J552" s="1">
        <v>97</v>
      </c>
      <c r="K552" s="1">
        <v>30</v>
      </c>
      <c r="L552" s="1">
        <v>33</v>
      </c>
      <c r="M552" s="1">
        <v>30</v>
      </c>
      <c r="N552" s="1">
        <v>29</v>
      </c>
      <c r="O552" s="1">
        <v>38</v>
      </c>
      <c r="P552" s="1">
        <v>21</v>
      </c>
      <c r="Q552" s="1">
        <v>27</v>
      </c>
      <c r="R552" s="1">
        <v>11</v>
      </c>
      <c r="S552" s="1">
        <v>27</v>
      </c>
      <c r="T552" s="1">
        <v>247</v>
      </c>
      <c r="U552" s="1">
        <v>24</v>
      </c>
      <c r="V552" s="1">
        <v>15</v>
      </c>
      <c r="W552" s="1">
        <v>94</v>
      </c>
      <c r="X552" s="1">
        <v>74</v>
      </c>
      <c r="Y552" s="1">
        <v>45</v>
      </c>
      <c r="Z552" s="1">
        <v>74</v>
      </c>
      <c r="AA552" s="1">
        <v>67</v>
      </c>
      <c r="AB552" s="1">
        <v>120</v>
      </c>
      <c r="AC552" s="1">
        <v>99</v>
      </c>
      <c r="AD552" s="1">
        <v>136</v>
      </c>
      <c r="AE552" s="1">
        <v>37</v>
      </c>
      <c r="AF552" s="1">
        <v>14</v>
      </c>
      <c r="AG552" s="1">
        <v>31</v>
      </c>
      <c r="AH552" s="1">
        <v>148</v>
      </c>
      <c r="AI552" s="1">
        <v>66</v>
      </c>
      <c r="AJ552" s="1">
        <v>105</v>
      </c>
      <c r="AK552" s="1">
        <v>67</v>
      </c>
      <c r="AL552" s="1">
        <v>17</v>
      </c>
      <c r="AM552" s="1">
        <v>8</v>
      </c>
      <c r="AN552" s="1">
        <v>32</v>
      </c>
      <c r="AO552" s="1">
        <v>43</v>
      </c>
      <c r="AP552" s="1">
        <v>51</v>
      </c>
      <c r="AQ552" s="1">
        <v>87</v>
      </c>
      <c r="AR552" s="1">
        <v>52</v>
      </c>
      <c r="AS552" s="1">
        <v>132</v>
      </c>
      <c r="AT552" s="1">
        <v>76</v>
      </c>
      <c r="AU552" s="1">
        <v>152</v>
      </c>
      <c r="AV552" s="1">
        <v>75</v>
      </c>
      <c r="AW552" s="1">
        <v>169</v>
      </c>
      <c r="AX552" s="1">
        <v>49</v>
      </c>
      <c r="AY552" s="1">
        <v>44</v>
      </c>
      <c r="AZ552" s="1">
        <v>124</v>
      </c>
      <c r="BA552" s="10">
        <v>100</v>
      </c>
    </row>
    <row r="553" spans="1:108">
      <c r="A553" t="s">
        <v>207</v>
      </c>
      <c r="B553" s="11">
        <v>2.3599999999999999E-2</v>
      </c>
      <c r="C553" s="12">
        <v>1.55E-2</v>
      </c>
      <c r="D553" s="12">
        <v>3.2000000000000001E-2</v>
      </c>
      <c r="E553" s="12">
        <v>2.6599999999999999E-2</v>
      </c>
      <c r="F553" s="12">
        <v>1.9099999999999999E-2</v>
      </c>
      <c r="G553" s="12">
        <v>2.1299999999999999E-2</v>
      </c>
      <c r="H553" s="12">
        <v>1.9199999999999998E-2</v>
      </c>
      <c r="I553" s="12">
        <v>1.6899999999999998E-2</v>
      </c>
      <c r="J553" s="12">
        <v>3.4799999999999998E-2</v>
      </c>
      <c r="K553" s="12">
        <v>1.84E-2</v>
      </c>
      <c r="L553" s="12">
        <v>1.95E-2</v>
      </c>
      <c r="M553" s="12">
        <v>2.7900000000000001E-2</v>
      </c>
      <c r="N553" s="12">
        <v>2.5399999999999999E-2</v>
      </c>
      <c r="O553" s="12">
        <v>3.49E-2</v>
      </c>
      <c r="P553" s="12">
        <v>2.3400000000000001E-2</v>
      </c>
      <c r="Q553" s="12">
        <v>2.64E-2</v>
      </c>
      <c r="R553" s="12">
        <v>2.23E-2</v>
      </c>
      <c r="S553" s="12">
        <v>1.95E-2</v>
      </c>
      <c r="T553" s="12">
        <v>2.3599999999999999E-2</v>
      </c>
      <c r="U553" s="12">
        <v>2.3199999999999998E-2</v>
      </c>
      <c r="V553" s="12">
        <v>2.4500000000000001E-2</v>
      </c>
      <c r="W553" s="12">
        <v>2.1399999999999999E-2</v>
      </c>
      <c r="X553" s="12">
        <v>2.4799999999999999E-2</v>
      </c>
      <c r="Y553" s="12">
        <v>3.0200000000000001E-2</v>
      </c>
      <c r="Z553" s="12">
        <v>2.24E-2</v>
      </c>
      <c r="AA553" s="12">
        <v>1.8499999999999999E-2</v>
      </c>
      <c r="AB553" s="12">
        <v>2.8199999999999999E-2</v>
      </c>
      <c r="AC553" s="12">
        <v>2.3400000000000001E-2</v>
      </c>
      <c r="AD553" s="12">
        <v>3.6999999999999998E-2</v>
      </c>
      <c r="AE553" s="12">
        <v>1.3599999999999999E-2</v>
      </c>
      <c r="AF553" s="12">
        <v>1.3899999999999999E-2</v>
      </c>
      <c r="AG553" s="12">
        <v>2.9499999999999998E-2</v>
      </c>
      <c r="AH553" s="12">
        <v>3.3000000000000002E-2</v>
      </c>
      <c r="AI553" s="12">
        <v>1.6E-2</v>
      </c>
      <c r="AJ553" s="12">
        <v>4.1200000000000001E-2</v>
      </c>
      <c r="AK553" s="12">
        <v>1.5699999999999999E-2</v>
      </c>
      <c r="AL553" s="12">
        <v>1.7399999999999999E-2</v>
      </c>
      <c r="AM553" s="12">
        <v>2.3599999999999999E-2</v>
      </c>
      <c r="AN553" s="14">
        <v>0.03</v>
      </c>
      <c r="AO553" s="12">
        <v>2.3400000000000001E-2</v>
      </c>
      <c r="AP553" s="12">
        <v>2.8000000000000001E-2</v>
      </c>
      <c r="AQ553" s="12">
        <v>1.52E-2</v>
      </c>
      <c r="AR553" s="12">
        <v>2.3699999999999999E-2</v>
      </c>
      <c r="AS553" s="12">
        <v>3.6400000000000002E-2</v>
      </c>
      <c r="AT553" s="12">
        <v>2.3900000000000001E-2</v>
      </c>
      <c r="AU553" s="12">
        <v>2.86E-2</v>
      </c>
      <c r="AV553" s="12">
        <v>2.0899999999999998E-2</v>
      </c>
      <c r="AW553" s="12">
        <v>2.87E-2</v>
      </c>
      <c r="AX553" s="12">
        <v>1.32E-2</v>
      </c>
      <c r="AY553" s="12">
        <v>2.9399999999999999E-2</v>
      </c>
      <c r="AZ553" s="12">
        <v>1.9800000000000002E-2</v>
      </c>
      <c r="BA553" s="13">
        <v>1.83E-2</v>
      </c>
    </row>
    <row r="554" spans="1:108">
      <c r="A554" t="s">
        <v>115</v>
      </c>
      <c r="B554" s="9">
        <v>11398</v>
      </c>
      <c r="C554" s="1">
        <v>5942</v>
      </c>
      <c r="D554" s="1">
        <v>5456</v>
      </c>
      <c r="E554" s="1">
        <v>1233</v>
      </c>
      <c r="F554" s="1">
        <v>1958</v>
      </c>
      <c r="G554" s="1">
        <v>1848</v>
      </c>
      <c r="H554" s="1">
        <v>2048</v>
      </c>
      <c r="I554" s="1">
        <v>1738</v>
      </c>
      <c r="J554" s="1">
        <v>2573</v>
      </c>
      <c r="K554" s="1">
        <v>1540</v>
      </c>
      <c r="L554" s="1">
        <v>1605</v>
      </c>
      <c r="M554" s="1">
        <v>1007</v>
      </c>
      <c r="N554" s="1">
        <v>1087</v>
      </c>
      <c r="O554" s="1">
        <v>1024</v>
      </c>
      <c r="P554" s="1">
        <v>857</v>
      </c>
      <c r="Q554" s="1">
        <v>959</v>
      </c>
      <c r="R554" s="1">
        <v>472</v>
      </c>
      <c r="S554" s="1">
        <v>1296</v>
      </c>
      <c r="T554" s="1">
        <v>9847</v>
      </c>
      <c r="U554" s="1">
        <v>994</v>
      </c>
      <c r="V554" s="1">
        <v>556</v>
      </c>
      <c r="W554" s="1">
        <v>4099</v>
      </c>
      <c r="X554" s="1">
        <v>2795</v>
      </c>
      <c r="Y554" s="1">
        <v>1393</v>
      </c>
      <c r="Z554" s="1">
        <v>3111</v>
      </c>
      <c r="AA554" s="1">
        <v>3440</v>
      </c>
      <c r="AB554" s="1">
        <v>3975</v>
      </c>
      <c r="AC554" s="1">
        <v>3983</v>
      </c>
      <c r="AD554" s="1">
        <v>3363</v>
      </c>
      <c r="AE554" s="1">
        <v>2593</v>
      </c>
      <c r="AF554" s="1">
        <v>930</v>
      </c>
      <c r="AG554" s="1">
        <v>967</v>
      </c>
      <c r="AH554" s="1">
        <v>4139</v>
      </c>
      <c r="AI554" s="1">
        <v>3922</v>
      </c>
      <c r="AJ554" s="1">
        <v>2308</v>
      </c>
      <c r="AK554" s="1">
        <v>4077</v>
      </c>
      <c r="AL554" s="1">
        <v>930</v>
      </c>
      <c r="AM554" s="1">
        <v>304</v>
      </c>
      <c r="AN554" s="1">
        <v>963</v>
      </c>
      <c r="AO554" s="1">
        <v>1722</v>
      </c>
      <c r="AP554" s="1">
        <v>1661</v>
      </c>
      <c r="AQ554" s="1">
        <v>5458</v>
      </c>
      <c r="AR554" s="1">
        <v>2044</v>
      </c>
      <c r="AS554" s="1">
        <v>3316</v>
      </c>
      <c r="AT554" s="1">
        <v>2965</v>
      </c>
      <c r="AU554" s="1">
        <v>4942</v>
      </c>
      <c r="AV554" s="1">
        <v>3425</v>
      </c>
      <c r="AW554" s="1">
        <v>5448</v>
      </c>
      <c r="AX554" s="1">
        <v>3590</v>
      </c>
      <c r="AY554" s="1">
        <v>1402</v>
      </c>
      <c r="AZ554" s="1">
        <v>5956</v>
      </c>
      <c r="BA554" s="10">
        <v>5202</v>
      </c>
    </row>
    <row r="555" spans="1:108" ht="17" thickBot="1">
      <c r="A555" t="s">
        <v>207</v>
      </c>
      <c r="B555" s="15">
        <v>0.93979999999999997</v>
      </c>
      <c r="C555" s="16">
        <v>0.9607</v>
      </c>
      <c r="D555" s="16">
        <v>0.91800000000000004</v>
      </c>
      <c r="E555" s="16">
        <v>0.92079999999999995</v>
      </c>
      <c r="F555" s="16">
        <v>0.93789999999999996</v>
      </c>
      <c r="G555" s="16">
        <v>0.95230000000000004</v>
      </c>
      <c r="H555" s="16">
        <v>0.95230000000000004</v>
      </c>
      <c r="I555" s="16">
        <v>0.95940000000000003</v>
      </c>
      <c r="J555" s="16">
        <v>0.91930000000000001</v>
      </c>
      <c r="K555" s="16">
        <v>0.94210000000000005</v>
      </c>
      <c r="L555" s="16">
        <v>0.93920000000000003</v>
      </c>
      <c r="M555" s="16">
        <v>0.94230000000000003</v>
      </c>
      <c r="N555" s="16">
        <v>0.93679999999999997</v>
      </c>
      <c r="O555" s="16">
        <v>0.9345</v>
      </c>
      <c r="P555" s="16">
        <v>0.94650000000000001</v>
      </c>
      <c r="Q555" s="16">
        <v>0.93310000000000004</v>
      </c>
      <c r="R555" s="16">
        <v>0.93149999999999999</v>
      </c>
      <c r="S555" s="16">
        <v>0.94669999999999999</v>
      </c>
      <c r="T555" s="16">
        <v>0.93989999999999996</v>
      </c>
      <c r="U555" s="16">
        <v>0.94430000000000003</v>
      </c>
      <c r="V555" s="16">
        <v>0.93049999999999999</v>
      </c>
      <c r="W555" s="16">
        <v>0.93869999999999998</v>
      </c>
      <c r="X555" s="16">
        <v>0.94059999999999999</v>
      </c>
      <c r="Y555" s="16">
        <v>0.93379999999999996</v>
      </c>
      <c r="Z555" s="16">
        <v>0.94310000000000005</v>
      </c>
      <c r="AA555" s="16">
        <v>0.94550000000000001</v>
      </c>
      <c r="AB555" s="16">
        <v>0.93630000000000002</v>
      </c>
      <c r="AC555" s="16">
        <v>0.93830000000000002</v>
      </c>
      <c r="AD555" s="16">
        <v>0.91649999999999998</v>
      </c>
      <c r="AE555" s="16">
        <v>0.96009999999999995</v>
      </c>
      <c r="AF555" s="16">
        <v>0.94440000000000002</v>
      </c>
      <c r="AG555" s="16">
        <v>0.92779999999999996</v>
      </c>
      <c r="AH555" s="16">
        <v>0.92330000000000001</v>
      </c>
      <c r="AI555" s="16">
        <v>0.95069999999999999</v>
      </c>
      <c r="AJ555" s="16">
        <v>0.90269999999999995</v>
      </c>
      <c r="AK555" s="16">
        <v>0.95850000000000002</v>
      </c>
      <c r="AL555" s="16">
        <v>0.95209999999999995</v>
      </c>
      <c r="AM555" s="16">
        <v>0.95530000000000004</v>
      </c>
      <c r="AN555" s="16">
        <v>0.91039999999999999</v>
      </c>
      <c r="AO555" s="16">
        <v>0.94540000000000002</v>
      </c>
      <c r="AP555" s="16">
        <v>0.91459999999999997</v>
      </c>
      <c r="AQ555" s="16">
        <v>0.96109999999999995</v>
      </c>
      <c r="AR555" s="16">
        <v>0.93310000000000004</v>
      </c>
      <c r="AS555" s="16">
        <v>0.91500000000000004</v>
      </c>
      <c r="AT555" s="16">
        <v>0.93740000000000001</v>
      </c>
      <c r="AU555" s="16">
        <v>0.92910000000000004</v>
      </c>
      <c r="AV555" s="16">
        <v>0.9476</v>
      </c>
      <c r="AW555" s="16">
        <v>0.92879999999999996</v>
      </c>
      <c r="AX555" s="16">
        <v>0.97789999999999999</v>
      </c>
      <c r="AY555" s="16">
        <v>0.93530000000000002</v>
      </c>
      <c r="AZ555" s="16">
        <v>0.9506</v>
      </c>
      <c r="BA555" s="18">
        <v>0.95650000000000002</v>
      </c>
    </row>
    <row r="556" spans="1:108">
      <c r="A556" t="s">
        <v>207</v>
      </c>
    </row>
    <row r="557" spans="1:108">
      <c r="A557" s="28" t="str">
        <f>HYPERLINK("#Contents!A1", "Contents")</f>
        <v>Contents</v>
      </c>
    </row>
    <row r="558" spans="1:108">
      <c r="A558" s="29" t="s">
        <v>226</v>
      </c>
      <c r="DD558" s="37" t="str">
        <f>LEFT(A558, FIND(" ", A558) - 2)</f>
        <v>Table_Q1.10</v>
      </c>
    </row>
    <row r="559" spans="1:108">
      <c r="A559" t="s">
        <v>1</v>
      </c>
    </row>
    <row r="560" spans="1:108" ht="17" thickBot="1">
      <c r="A560" t="s">
        <v>207</v>
      </c>
    </row>
    <row r="561" spans="1:108" ht="36" customHeight="1">
      <c r="A561" t="s">
        <v>207</v>
      </c>
      <c r="B561" s="71" t="s">
        <v>14</v>
      </c>
      <c r="C561" s="70" t="s">
        <v>2</v>
      </c>
      <c r="D561" s="70"/>
      <c r="E561" s="69" t="s">
        <v>3</v>
      </c>
      <c r="F561" s="70"/>
      <c r="G561" s="70"/>
      <c r="H561" s="70"/>
      <c r="I561" s="70"/>
      <c r="J561" s="73"/>
      <c r="K561" s="69" t="s">
        <v>4</v>
      </c>
      <c r="L561" s="70"/>
      <c r="M561" s="70"/>
      <c r="N561" s="70"/>
      <c r="O561" s="70"/>
      <c r="P561" s="70"/>
      <c r="Q561" s="70"/>
      <c r="R561" s="70"/>
      <c r="S561" s="70"/>
      <c r="T561" s="70"/>
      <c r="U561" s="70"/>
      <c r="V561" s="70"/>
      <c r="W561" s="69" t="s">
        <v>5</v>
      </c>
      <c r="X561" s="70"/>
      <c r="Y561" s="70"/>
      <c r="Z561" s="70"/>
      <c r="AA561" s="69" t="s">
        <v>6</v>
      </c>
      <c r="AB561" s="70"/>
      <c r="AC561" s="70"/>
      <c r="AD561" s="69" t="s">
        <v>7</v>
      </c>
      <c r="AE561" s="70"/>
      <c r="AF561" s="70"/>
      <c r="AG561" s="70"/>
      <c r="AH561" s="69" t="s">
        <v>8</v>
      </c>
      <c r="AI561" s="70"/>
      <c r="AJ561" s="69" t="s">
        <v>9</v>
      </c>
      <c r="AK561" s="70"/>
      <c r="AL561" s="70"/>
      <c r="AM561" s="70"/>
      <c r="AN561" s="70"/>
      <c r="AO561" s="70"/>
      <c r="AP561" s="69" t="s">
        <v>10</v>
      </c>
      <c r="AQ561" s="70"/>
      <c r="AR561" s="70"/>
      <c r="AS561" s="70"/>
      <c r="AT561" s="70"/>
      <c r="AU561" s="70"/>
      <c r="AV561" s="70"/>
      <c r="AW561" s="70"/>
      <c r="AX561" s="69" t="s">
        <v>11</v>
      </c>
      <c r="AY561" s="70"/>
      <c r="AZ561" s="2" t="s">
        <v>12</v>
      </c>
      <c r="BA561" s="3" t="s">
        <v>13</v>
      </c>
    </row>
    <row r="562" spans="1:108" ht="50" customHeight="1" thickBot="1">
      <c r="A562" t="s">
        <v>207</v>
      </c>
      <c r="B562" s="72" t="s">
        <v>14</v>
      </c>
      <c r="C562" s="4" t="s">
        <v>15</v>
      </c>
      <c r="D562" s="5" t="s">
        <v>16</v>
      </c>
      <c r="E562" s="6" t="s">
        <v>17</v>
      </c>
      <c r="F562" s="4" t="s">
        <v>18</v>
      </c>
      <c r="G562" s="4" t="s">
        <v>19</v>
      </c>
      <c r="H562" s="4" t="s">
        <v>20</v>
      </c>
      <c r="I562" s="4" t="s">
        <v>21</v>
      </c>
      <c r="J562" s="7" t="s">
        <v>22</v>
      </c>
      <c r="K562" s="6" t="s">
        <v>23</v>
      </c>
      <c r="L562" s="4" t="s">
        <v>24</v>
      </c>
      <c r="M562" s="4" t="s">
        <v>25</v>
      </c>
      <c r="N562" s="4" t="s">
        <v>26</v>
      </c>
      <c r="O562" s="4" t="s">
        <v>27</v>
      </c>
      <c r="P562" s="4" t="s">
        <v>28</v>
      </c>
      <c r="Q562" s="4" t="s">
        <v>29</v>
      </c>
      <c r="R562" s="4" t="s">
        <v>30</v>
      </c>
      <c r="S562" s="4" t="s">
        <v>31</v>
      </c>
      <c r="T562" s="4" t="s">
        <v>32</v>
      </c>
      <c r="U562" s="4" t="s">
        <v>33</v>
      </c>
      <c r="V562" s="4" t="s">
        <v>34</v>
      </c>
      <c r="W562" s="6" t="s">
        <v>35</v>
      </c>
      <c r="X562" s="4" t="s">
        <v>36</v>
      </c>
      <c r="Y562" s="4" t="s">
        <v>37</v>
      </c>
      <c r="Z562" s="4" t="s">
        <v>38</v>
      </c>
      <c r="AA562" s="6" t="s">
        <v>236</v>
      </c>
      <c r="AB562" s="4" t="s">
        <v>237</v>
      </c>
      <c r="AC562" s="4" t="s">
        <v>238</v>
      </c>
      <c r="AD562" s="6" t="s">
        <v>39</v>
      </c>
      <c r="AE562" s="4" t="s">
        <v>40</v>
      </c>
      <c r="AF562" s="4" t="s">
        <v>41</v>
      </c>
      <c r="AG562" s="4" t="s">
        <v>42</v>
      </c>
      <c r="AH562" s="6" t="s">
        <v>43</v>
      </c>
      <c r="AI562" s="4" t="s">
        <v>44</v>
      </c>
      <c r="AJ562" s="6" t="s">
        <v>39</v>
      </c>
      <c r="AK562" s="4" t="s">
        <v>40</v>
      </c>
      <c r="AL562" s="4" t="s">
        <v>41</v>
      </c>
      <c r="AM562" s="4" t="s">
        <v>45</v>
      </c>
      <c r="AN562" s="4" t="s">
        <v>42</v>
      </c>
      <c r="AO562" s="4" t="s">
        <v>46</v>
      </c>
      <c r="AP562" s="6" t="s">
        <v>47</v>
      </c>
      <c r="AQ562" s="4" t="s">
        <v>48</v>
      </c>
      <c r="AR562" s="4" t="s">
        <v>49</v>
      </c>
      <c r="AS562" s="4" t="s">
        <v>50</v>
      </c>
      <c r="AT562" s="4" t="s">
        <v>51</v>
      </c>
      <c r="AU562" s="4" t="s">
        <v>52</v>
      </c>
      <c r="AV562" s="4" t="s">
        <v>53</v>
      </c>
      <c r="AW562" s="4" t="s">
        <v>54</v>
      </c>
      <c r="AX562" s="6" t="s">
        <v>55</v>
      </c>
      <c r="AY562" s="4" t="s">
        <v>56</v>
      </c>
      <c r="AZ562" s="6" t="s">
        <v>57</v>
      </c>
      <c r="BA562" s="8" t="s">
        <v>58</v>
      </c>
    </row>
    <row r="563" spans="1:108">
      <c r="A563" t="s">
        <v>59</v>
      </c>
      <c r="B563" s="9">
        <v>12128</v>
      </c>
      <c r="C563" s="1">
        <v>6680</v>
      </c>
      <c r="D563" s="1">
        <v>5448</v>
      </c>
      <c r="E563" s="1">
        <v>1037</v>
      </c>
      <c r="F563" s="1">
        <v>1771</v>
      </c>
      <c r="G563" s="1">
        <v>2122</v>
      </c>
      <c r="H563" s="1">
        <v>2148</v>
      </c>
      <c r="I563" s="1">
        <v>2058</v>
      </c>
      <c r="J563" s="1">
        <v>2992</v>
      </c>
      <c r="K563" s="1">
        <v>1485</v>
      </c>
      <c r="L563" s="1">
        <v>1820</v>
      </c>
      <c r="M563" s="1">
        <v>1145</v>
      </c>
      <c r="N563" s="1">
        <v>1269</v>
      </c>
      <c r="O563" s="1">
        <v>983</v>
      </c>
      <c r="P563" s="1">
        <v>838</v>
      </c>
      <c r="Q563" s="1">
        <v>1120</v>
      </c>
      <c r="R563" s="1">
        <v>541</v>
      </c>
      <c r="S563" s="1">
        <v>1323</v>
      </c>
      <c r="T563" s="1">
        <v>10524</v>
      </c>
      <c r="U563" s="1">
        <v>990</v>
      </c>
      <c r="V563" s="1">
        <v>614</v>
      </c>
      <c r="W563" s="1">
        <v>2721</v>
      </c>
      <c r="X563" s="1">
        <v>3030</v>
      </c>
      <c r="Y563" s="1">
        <v>1901</v>
      </c>
      <c r="Z563" s="1">
        <v>4476</v>
      </c>
      <c r="AA563" s="1">
        <v>3440</v>
      </c>
      <c r="AB563" s="1">
        <v>4908</v>
      </c>
      <c r="AC563" s="1">
        <v>3780</v>
      </c>
      <c r="AD563" s="1">
        <v>3819</v>
      </c>
      <c r="AE563" s="1">
        <v>2874</v>
      </c>
      <c r="AF563" s="1">
        <v>688</v>
      </c>
      <c r="AG563" s="1">
        <v>957</v>
      </c>
      <c r="AH563" s="1">
        <v>4399</v>
      </c>
      <c r="AI563" s="1">
        <v>4209</v>
      </c>
      <c r="AJ563" s="1">
        <v>2609</v>
      </c>
      <c r="AK563" s="1">
        <v>4258</v>
      </c>
      <c r="AL563" s="1">
        <v>852</v>
      </c>
      <c r="AM563" s="1">
        <v>370</v>
      </c>
      <c r="AN563" s="1">
        <v>1009</v>
      </c>
      <c r="AO563" s="1">
        <v>1930</v>
      </c>
      <c r="AP563" s="1">
        <v>1777</v>
      </c>
      <c r="AQ563" s="1">
        <v>5699</v>
      </c>
      <c r="AR563" s="1">
        <v>2133</v>
      </c>
      <c r="AS563" s="1">
        <v>3721</v>
      </c>
      <c r="AT563" s="1">
        <v>3202</v>
      </c>
      <c r="AU563" s="1">
        <v>5435</v>
      </c>
      <c r="AV563" s="1">
        <v>3639</v>
      </c>
      <c r="AW563" s="1">
        <v>5893</v>
      </c>
      <c r="AX563" s="1">
        <v>3690</v>
      </c>
      <c r="AY563" s="1">
        <v>1599</v>
      </c>
      <c r="AZ563" s="1">
        <v>6299</v>
      </c>
      <c r="BA563" s="10">
        <v>5449</v>
      </c>
    </row>
    <row r="564" spans="1:108">
      <c r="A564" t="s">
        <v>60</v>
      </c>
      <c r="B564" s="9">
        <v>12128</v>
      </c>
      <c r="C564" s="1">
        <v>6185</v>
      </c>
      <c r="D564" s="1">
        <v>5943</v>
      </c>
      <c r="E564" s="1">
        <v>1339</v>
      </c>
      <c r="F564" s="1">
        <v>2087</v>
      </c>
      <c r="G564" s="1">
        <v>1940</v>
      </c>
      <c r="H564" s="1">
        <v>2151</v>
      </c>
      <c r="I564" s="1">
        <v>1811</v>
      </c>
      <c r="J564" s="1">
        <v>2799</v>
      </c>
      <c r="K564" s="1">
        <v>1634</v>
      </c>
      <c r="L564" s="1">
        <v>1709</v>
      </c>
      <c r="M564" s="1">
        <v>1069</v>
      </c>
      <c r="N564" s="1">
        <v>1160</v>
      </c>
      <c r="O564" s="1">
        <v>1096</v>
      </c>
      <c r="P564" s="1">
        <v>906</v>
      </c>
      <c r="Q564" s="1">
        <v>1028</v>
      </c>
      <c r="R564" s="1">
        <v>507</v>
      </c>
      <c r="S564" s="1">
        <v>1369</v>
      </c>
      <c r="T564" s="1">
        <v>10478</v>
      </c>
      <c r="U564" s="1">
        <v>1052</v>
      </c>
      <c r="V564" s="1">
        <v>598</v>
      </c>
      <c r="W564" s="1">
        <v>4366</v>
      </c>
      <c r="X564" s="1">
        <v>2971</v>
      </c>
      <c r="Y564" s="1">
        <v>1492</v>
      </c>
      <c r="Z564" s="1">
        <v>3299</v>
      </c>
      <c r="AA564" s="1">
        <v>3638</v>
      </c>
      <c r="AB564" s="1">
        <v>4245</v>
      </c>
      <c r="AC564" s="1">
        <v>4245</v>
      </c>
      <c r="AD564" s="1">
        <v>3669</v>
      </c>
      <c r="AE564" s="1">
        <v>2701</v>
      </c>
      <c r="AF564" s="1">
        <v>985</v>
      </c>
      <c r="AG564" s="1">
        <v>1042</v>
      </c>
      <c r="AH564" s="1">
        <v>4483</v>
      </c>
      <c r="AI564" s="1">
        <v>4125</v>
      </c>
      <c r="AJ564" s="1">
        <v>2557</v>
      </c>
      <c r="AK564" s="1">
        <v>4253</v>
      </c>
      <c r="AL564" s="1">
        <v>977</v>
      </c>
      <c r="AM564" s="1">
        <v>318</v>
      </c>
      <c r="AN564" s="1">
        <v>1058</v>
      </c>
      <c r="AO564" s="1">
        <v>1822</v>
      </c>
      <c r="AP564" s="1">
        <v>1816</v>
      </c>
      <c r="AQ564" s="1">
        <v>5679</v>
      </c>
      <c r="AR564" s="1">
        <v>2190</v>
      </c>
      <c r="AS564" s="1">
        <v>3624</v>
      </c>
      <c r="AT564" s="1">
        <v>3163</v>
      </c>
      <c r="AU564" s="1">
        <v>5320</v>
      </c>
      <c r="AV564" s="1">
        <v>3614</v>
      </c>
      <c r="AW564" s="1">
        <v>5866</v>
      </c>
      <c r="AX564" s="1">
        <v>3671</v>
      </c>
      <c r="AY564" s="1">
        <v>1500</v>
      </c>
      <c r="AZ564" s="1">
        <v>6265</v>
      </c>
      <c r="BA564" s="10">
        <v>5438</v>
      </c>
    </row>
    <row r="565" spans="1:108">
      <c r="A565" t="s">
        <v>216</v>
      </c>
      <c r="B565" s="9">
        <v>1304</v>
      </c>
      <c r="C565" s="1">
        <v>556</v>
      </c>
      <c r="D565" s="1">
        <v>748</v>
      </c>
      <c r="E565" s="1">
        <v>86</v>
      </c>
      <c r="F565" s="1">
        <v>126</v>
      </c>
      <c r="G565" s="1">
        <v>133</v>
      </c>
      <c r="H565" s="1">
        <v>198</v>
      </c>
      <c r="I565" s="1">
        <v>292</v>
      </c>
      <c r="J565" s="1">
        <v>469</v>
      </c>
      <c r="K565" s="1">
        <v>143</v>
      </c>
      <c r="L565" s="1">
        <v>181</v>
      </c>
      <c r="M565" s="1">
        <v>121</v>
      </c>
      <c r="N565" s="1">
        <v>149</v>
      </c>
      <c r="O565" s="1">
        <v>128</v>
      </c>
      <c r="P565" s="1">
        <v>106</v>
      </c>
      <c r="Q565" s="1">
        <v>136</v>
      </c>
      <c r="R565" s="1">
        <v>73</v>
      </c>
      <c r="S565" s="1">
        <v>149</v>
      </c>
      <c r="T565" s="1">
        <v>1184</v>
      </c>
      <c r="U565" s="1">
        <v>68</v>
      </c>
      <c r="V565" s="1">
        <v>52</v>
      </c>
      <c r="W565" s="1">
        <v>529</v>
      </c>
      <c r="X565" s="1">
        <v>357</v>
      </c>
      <c r="Y565" s="1">
        <v>174</v>
      </c>
      <c r="Z565" s="1">
        <v>245</v>
      </c>
      <c r="AA565" s="1">
        <v>384</v>
      </c>
      <c r="AB565" s="1">
        <v>513</v>
      </c>
      <c r="AC565" s="1">
        <v>407</v>
      </c>
      <c r="AD565" s="1">
        <v>725</v>
      </c>
      <c r="AE565" s="1">
        <v>122</v>
      </c>
      <c r="AF565" s="1">
        <v>44</v>
      </c>
      <c r="AG565" s="1">
        <v>116</v>
      </c>
      <c r="AH565" s="1">
        <v>903</v>
      </c>
      <c r="AI565" s="1">
        <v>169</v>
      </c>
      <c r="AJ565" s="1">
        <v>439</v>
      </c>
      <c r="AK565" s="1">
        <v>203</v>
      </c>
      <c r="AL565" s="1">
        <v>43</v>
      </c>
      <c r="AM565" s="1">
        <v>8</v>
      </c>
      <c r="AN565" s="1">
        <v>307</v>
      </c>
      <c r="AO565" s="1">
        <v>190</v>
      </c>
      <c r="AP565" s="1">
        <v>245</v>
      </c>
      <c r="AQ565" s="1">
        <v>417</v>
      </c>
      <c r="AR565" s="1">
        <v>172</v>
      </c>
      <c r="AS565" s="1">
        <v>755</v>
      </c>
      <c r="AT565" s="1">
        <v>190</v>
      </c>
      <c r="AU565" s="1">
        <v>848</v>
      </c>
      <c r="AV565" s="1">
        <v>210</v>
      </c>
      <c r="AW565" s="1">
        <v>880</v>
      </c>
      <c r="AX565" s="1">
        <v>0</v>
      </c>
      <c r="AY565" s="1">
        <v>0</v>
      </c>
      <c r="AZ565" s="1">
        <v>638</v>
      </c>
      <c r="BA565" s="10">
        <v>418</v>
      </c>
    </row>
    <row r="566" spans="1:108">
      <c r="A566" t="s">
        <v>207</v>
      </c>
      <c r="B566" s="11">
        <v>0.1076</v>
      </c>
      <c r="C566" s="12">
        <v>8.9899999999999994E-2</v>
      </c>
      <c r="D566" s="12">
        <v>0.12590000000000001</v>
      </c>
      <c r="E566" s="12">
        <v>6.4100000000000004E-2</v>
      </c>
      <c r="F566" s="12">
        <v>6.0199999999999997E-2</v>
      </c>
      <c r="G566" s="12">
        <v>6.88E-2</v>
      </c>
      <c r="H566" s="12">
        <v>9.1999999999999998E-2</v>
      </c>
      <c r="I566" s="12">
        <v>0.1613</v>
      </c>
      <c r="J566" s="12">
        <v>0.16769999999999999</v>
      </c>
      <c r="K566" s="12">
        <v>8.7599999999999997E-2</v>
      </c>
      <c r="L566" s="12">
        <v>0.1057</v>
      </c>
      <c r="M566" s="12">
        <v>0.113</v>
      </c>
      <c r="N566" s="12">
        <v>0.12839999999999999</v>
      </c>
      <c r="O566" s="12">
        <v>0.1164</v>
      </c>
      <c r="P566" s="12">
        <v>0.1172</v>
      </c>
      <c r="Q566" s="12">
        <v>0.13189999999999999</v>
      </c>
      <c r="R566" s="12">
        <v>0.1431</v>
      </c>
      <c r="S566" s="12">
        <v>0.1085</v>
      </c>
      <c r="T566" s="12">
        <v>0.113</v>
      </c>
      <c r="U566" s="12">
        <v>6.4899999999999999E-2</v>
      </c>
      <c r="V566" s="12">
        <v>8.7099999999999997E-2</v>
      </c>
      <c r="W566" s="12">
        <v>0.1211</v>
      </c>
      <c r="X566" s="12">
        <v>0.1202</v>
      </c>
      <c r="Y566" s="12">
        <v>0.1166</v>
      </c>
      <c r="Z566" s="12">
        <v>7.4200000000000002E-2</v>
      </c>
      <c r="AA566" s="12">
        <v>0.1056</v>
      </c>
      <c r="AB566" s="12">
        <v>0.1208</v>
      </c>
      <c r="AC566" s="12">
        <v>9.6000000000000002E-2</v>
      </c>
      <c r="AD566" s="12">
        <v>0.19769999999999999</v>
      </c>
      <c r="AE566" s="12">
        <v>4.5199999999999997E-2</v>
      </c>
      <c r="AF566" s="12">
        <v>4.4200000000000003E-2</v>
      </c>
      <c r="AG566" s="12">
        <v>0.1116</v>
      </c>
      <c r="AH566" s="12">
        <v>0.20150000000000001</v>
      </c>
      <c r="AI566" s="12">
        <v>4.0899999999999999E-2</v>
      </c>
      <c r="AJ566" s="12">
        <v>0.17150000000000001</v>
      </c>
      <c r="AK566" s="12">
        <v>4.7800000000000002E-2</v>
      </c>
      <c r="AL566" s="12">
        <v>4.3999999999999997E-2</v>
      </c>
      <c r="AM566" s="12">
        <v>2.5700000000000001E-2</v>
      </c>
      <c r="AN566" s="12">
        <v>0.29020000000000001</v>
      </c>
      <c r="AO566" s="12">
        <v>0.1042</v>
      </c>
      <c r="AP566" s="12">
        <v>0.1351</v>
      </c>
      <c r="AQ566" s="12">
        <v>7.3499999999999996E-2</v>
      </c>
      <c r="AR566" s="12">
        <v>7.85E-2</v>
      </c>
      <c r="AS566" s="12">
        <v>0.2082</v>
      </c>
      <c r="AT566" s="14">
        <v>0.06</v>
      </c>
      <c r="AU566" s="12">
        <v>0.15939999999999999</v>
      </c>
      <c r="AV566" s="12">
        <v>5.8000000000000003E-2</v>
      </c>
      <c r="AW566" s="14">
        <v>0.15</v>
      </c>
      <c r="AX566" s="1" t="s">
        <v>63</v>
      </c>
      <c r="AY566" s="1" t="s">
        <v>63</v>
      </c>
      <c r="AZ566" s="12">
        <v>0.1019</v>
      </c>
      <c r="BA566" s="13">
        <v>7.6899999999999996E-2</v>
      </c>
    </row>
    <row r="567" spans="1:108">
      <c r="A567" t="s">
        <v>215</v>
      </c>
      <c r="B567" s="9">
        <v>919</v>
      </c>
      <c r="C567" s="1">
        <v>444</v>
      </c>
      <c r="D567" s="1">
        <v>475</v>
      </c>
      <c r="E567" s="1">
        <v>68</v>
      </c>
      <c r="F567" s="1">
        <v>86</v>
      </c>
      <c r="G567" s="1">
        <v>139</v>
      </c>
      <c r="H567" s="1">
        <v>155</v>
      </c>
      <c r="I567" s="1">
        <v>153</v>
      </c>
      <c r="J567" s="1">
        <v>317</v>
      </c>
      <c r="K567" s="1">
        <v>95</v>
      </c>
      <c r="L567" s="1">
        <v>140</v>
      </c>
      <c r="M567" s="1">
        <v>70</v>
      </c>
      <c r="N567" s="1">
        <v>104</v>
      </c>
      <c r="O567" s="1">
        <v>83</v>
      </c>
      <c r="P567" s="1">
        <v>82</v>
      </c>
      <c r="Q567" s="1">
        <v>84</v>
      </c>
      <c r="R567" s="1">
        <v>39</v>
      </c>
      <c r="S567" s="1">
        <v>116</v>
      </c>
      <c r="T567" s="1">
        <v>813</v>
      </c>
      <c r="U567" s="1">
        <v>56</v>
      </c>
      <c r="V567" s="1">
        <v>49</v>
      </c>
      <c r="W567" s="1">
        <v>382</v>
      </c>
      <c r="X567" s="1">
        <v>248</v>
      </c>
      <c r="Y567" s="1">
        <v>96</v>
      </c>
      <c r="Z567" s="1">
        <v>193</v>
      </c>
      <c r="AA567" s="1">
        <v>274</v>
      </c>
      <c r="AB567" s="1">
        <v>366</v>
      </c>
      <c r="AC567" s="1">
        <v>278</v>
      </c>
      <c r="AD567" s="1">
        <v>468</v>
      </c>
      <c r="AE567" s="1">
        <v>112</v>
      </c>
      <c r="AF567" s="1">
        <v>41</v>
      </c>
      <c r="AG567" s="1">
        <v>71</v>
      </c>
      <c r="AH567" s="1">
        <v>572</v>
      </c>
      <c r="AI567" s="1">
        <v>150</v>
      </c>
      <c r="AJ567" s="1">
        <v>311</v>
      </c>
      <c r="AK567" s="1">
        <v>197</v>
      </c>
      <c r="AL567" s="1">
        <v>51</v>
      </c>
      <c r="AM567" s="1">
        <v>12</v>
      </c>
      <c r="AN567" s="1">
        <v>128</v>
      </c>
      <c r="AO567" s="1">
        <v>148</v>
      </c>
      <c r="AP567" s="1">
        <v>157</v>
      </c>
      <c r="AQ567" s="1">
        <v>305</v>
      </c>
      <c r="AR567" s="1">
        <v>143</v>
      </c>
      <c r="AS567" s="1">
        <v>442</v>
      </c>
      <c r="AT567" s="1">
        <v>184</v>
      </c>
      <c r="AU567" s="1">
        <v>502</v>
      </c>
      <c r="AV567" s="1">
        <v>171</v>
      </c>
      <c r="AW567" s="1">
        <v>562</v>
      </c>
      <c r="AX567" s="1">
        <v>307</v>
      </c>
      <c r="AY567" s="1">
        <v>149</v>
      </c>
      <c r="AZ567" s="1">
        <v>455</v>
      </c>
      <c r="BA567" s="10">
        <v>333</v>
      </c>
    </row>
    <row r="568" spans="1:108">
      <c r="A568" t="s">
        <v>207</v>
      </c>
      <c r="B568" s="11">
        <v>7.5700000000000003E-2</v>
      </c>
      <c r="C568" s="12">
        <v>7.1800000000000003E-2</v>
      </c>
      <c r="D568" s="12">
        <v>7.9899999999999999E-2</v>
      </c>
      <c r="E568" s="12">
        <v>5.11E-2</v>
      </c>
      <c r="F568" s="12">
        <v>4.1200000000000001E-2</v>
      </c>
      <c r="G568" s="12">
        <v>7.1800000000000003E-2</v>
      </c>
      <c r="H568" s="12">
        <v>7.2099999999999997E-2</v>
      </c>
      <c r="I568" s="12">
        <v>8.43E-2</v>
      </c>
      <c r="J568" s="12">
        <v>0.1132</v>
      </c>
      <c r="K568" s="12">
        <v>5.8299999999999998E-2</v>
      </c>
      <c r="L568" s="12">
        <v>8.2100000000000006E-2</v>
      </c>
      <c r="M568" s="12">
        <v>6.5100000000000005E-2</v>
      </c>
      <c r="N568" s="12">
        <v>8.9399999999999993E-2</v>
      </c>
      <c r="O568" s="12">
        <v>7.5899999999999995E-2</v>
      </c>
      <c r="P568" s="12">
        <v>9.0899999999999995E-2</v>
      </c>
      <c r="Q568" s="12">
        <v>8.1600000000000006E-2</v>
      </c>
      <c r="R568" s="12">
        <v>7.7100000000000002E-2</v>
      </c>
      <c r="S568" s="12">
        <v>8.4500000000000006E-2</v>
      </c>
      <c r="T568" s="12">
        <v>7.7600000000000002E-2</v>
      </c>
      <c r="U568" s="12">
        <v>5.33E-2</v>
      </c>
      <c r="V568" s="12">
        <v>8.2500000000000004E-2</v>
      </c>
      <c r="W568" s="12">
        <v>8.7499999999999994E-2</v>
      </c>
      <c r="X568" s="12">
        <v>8.3299999999999999E-2</v>
      </c>
      <c r="Y568" s="12">
        <v>6.4500000000000002E-2</v>
      </c>
      <c r="Z568" s="12">
        <v>5.8400000000000001E-2</v>
      </c>
      <c r="AA568" s="12">
        <v>7.5300000000000006E-2</v>
      </c>
      <c r="AB568" s="12">
        <v>8.6300000000000002E-2</v>
      </c>
      <c r="AC568" s="12">
        <v>6.5500000000000003E-2</v>
      </c>
      <c r="AD568" s="12">
        <v>0.12759999999999999</v>
      </c>
      <c r="AE568" s="12">
        <v>4.1500000000000002E-2</v>
      </c>
      <c r="AF568" s="12">
        <v>4.19E-2</v>
      </c>
      <c r="AG568" s="12">
        <v>6.83E-2</v>
      </c>
      <c r="AH568" s="12">
        <v>0.12759999999999999</v>
      </c>
      <c r="AI568" s="12">
        <v>3.6400000000000002E-2</v>
      </c>
      <c r="AJ568" s="12">
        <v>0.1216</v>
      </c>
      <c r="AK568" s="12">
        <v>4.6300000000000001E-2</v>
      </c>
      <c r="AL568" s="12">
        <v>5.2200000000000003E-2</v>
      </c>
      <c r="AM568" s="12">
        <v>3.7100000000000001E-2</v>
      </c>
      <c r="AN568" s="12">
        <v>0.1206</v>
      </c>
      <c r="AO568" s="12">
        <v>8.1299999999999997E-2</v>
      </c>
      <c r="AP568" s="12">
        <v>8.6499999999999994E-2</v>
      </c>
      <c r="AQ568" s="12">
        <v>5.3600000000000002E-2</v>
      </c>
      <c r="AR568" s="12">
        <v>6.5299999999999997E-2</v>
      </c>
      <c r="AS568" s="12">
        <v>0.12180000000000001</v>
      </c>
      <c r="AT568" s="12">
        <v>5.8099999999999999E-2</v>
      </c>
      <c r="AU568" s="12">
        <v>9.4399999999999998E-2</v>
      </c>
      <c r="AV568" s="12">
        <v>4.7399999999999998E-2</v>
      </c>
      <c r="AW568" s="12">
        <v>9.5899999999999999E-2</v>
      </c>
      <c r="AX568" s="12">
        <v>8.3699999999999997E-2</v>
      </c>
      <c r="AY568" s="12">
        <v>9.9199999999999997E-2</v>
      </c>
      <c r="AZ568" s="12">
        <v>7.2700000000000001E-2</v>
      </c>
      <c r="BA568" s="13">
        <v>6.1199999999999997E-2</v>
      </c>
    </row>
    <row r="569" spans="1:108">
      <c r="A569" t="s">
        <v>214</v>
      </c>
      <c r="B569" s="9">
        <v>1000</v>
      </c>
      <c r="C569" s="1">
        <v>515</v>
      </c>
      <c r="D569" s="1">
        <v>485</v>
      </c>
      <c r="E569" s="1">
        <v>65</v>
      </c>
      <c r="F569" s="1">
        <v>132</v>
      </c>
      <c r="G569" s="1">
        <v>140</v>
      </c>
      <c r="H569" s="1">
        <v>200</v>
      </c>
      <c r="I569" s="1">
        <v>180</v>
      </c>
      <c r="J569" s="1">
        <v>284</v>
      </c>
      <c r="K569" s="1">
        <v>119</v>
      </c>
      <c r="L569" s="1">
        <v>151</v>
      </c>
      <c r="M569" s="1">
        <v>68</v>
      </c>
      <c r="N569" s="1">
        <v>105</v>
      </c>
      <c r="O569" s="1">
        <v>103</v>
      </c>
      <c r="P569" s="1">
        <v>93</v>
      </c>
      <c r="Q569" s="1">
        <v>81</v>
      </c>
      <c r="R569" s="1">
        <v>51</v>
      </c>
      <c r="S569" s="1">
        <v>111</v>
      </c>
      <c r="T569" s="1">
        <v>881</v>
      </c>
      <c r="U569" s="1">
        <v>66</v>
      </c>
      <c r="V569" s="1">
        <v>54</v>
      </c>
      <c r="W569" s="1">
        <v>393</v>
      </c>
      <c r="X569" s="1">
        <v>276</v>
      </c>
      <c r="Y569" s="1">
        <v>106</v>
      </c>
      <c r="Z569" s="1">
        <v>226</v>
      </c>
      <c r="AA569" s="1">
        <v>310</v>
      </c>
      <c r="AB569" s="1">
        <v>377</v>
      </c>
      <c r="AC569" s="1">
        <v>314</v>
      </c>
      <c r="AD569" s="1">
        <v>438</v>
      </c>
      <c r="AE569" s="1">
        <v>172</v>
      </c>
      <c r="AF569" s="1">
        <v>36</v>
      </c>
      <c r="AG569" s="1">
        <v>82</v>
      </c>
      <c r="AH569" s="1">
        <v>539</v>
      </c>
      <c r="AI569" s="1">
        <v>233</v>
      </c>
      <c r="AJ569" s="1">
        <v>314</v>
      </c>
      <c r="AK569" s="1">
        <v>283</v>
      </c>
      <c r="AL569" s="1">
        <v>61</v>
      </c>
      <c r="AM569" s="1">
        <v>13</v>
      </c>
      <c r="AN569" s="1">
        <v>71</v>
      </c>
      <c r="AO569" s="1">
        <v>169</v>
      </c>
      <c r="AP569" s="1">
        <v>165</v>
      </c>
      <c r="AQ569" s="1">
        <v>360</v>
      </c>
      <c r="AR569" s="1">
        <v>164</v>
      </c>
      <c r="AS569" s="1">
        <v>375</v>
      </c>
      <c r="AT569" s="1">
        <v>227</v>
      </c>
      <c r="AU569" s="1">
        <v>495</v>
      </c>
      <c r="AV569" s="1">
        <v>222</v>
      </c>
      <c r="AW569" s="1">
        <v>574</v>
      </c>
      <c r="AX569" s="1">
        <v>370</v>
      </c>
      <c r="AY569" s="1">
        <v>157</v>
      </c>
      <c r="AZ569" s="1">
        <v>505</v>
      </c>
      <c r="BA569" s="10">
        <v>371</v>
      </c>
    </row>
    <row r="570" spans="1:108">
      <c r="A570" t="s">
        <v>207</v>
      </c>
      <c r="B570" s="11">
        <v>8.2500000000000004E-2</v>
      </c>
      <c r="C570" s="12">
        <v>8.3299999999999999E-2</v>
      </c>
      <c r="D570" s="12">
        <v>8.1600000000000006E-2</v>
      </c>
      <c r="E570" s="12">
        <v>4.8399999999999999E-2</v>
      </c>
      <c r="F570" s="12">
        <v>6.3200000000000006E-2</v>
      </c>
      <c r="G570" s="12">
        <v>7.2099999999999997E-2</v>
      </c>
      <c r="H570" s="12">
        <v>9.2799999999999994E-2</v>
      </c>
      <c r="I570" s="12">
        <v>9.9500000000000005E-2</v>
      </c>
      <c r="J570" s="12">
        <v>0.1014</v>
      </c>
      <c r="K570" s="12">
        <v>7.2900000000000006E-2</v>
      </c>
      <c r="L570" s="12">
        <v>8.8099999999999998E-2</v>
      </c>
      <c r="M570" s="12">
        <v>6.3700000000000007E-2</v>
      </c>
      <c r="N570" s="12">
        <v>9.0700000000000003E-2</v>
      </c>
      <c r="O570" s="12">
        <v>9.3700000000000006E-2</v>
      </c>
      <c r="P570" s="12">
        <v>0.1023</v>
      </c>
      <c r="Q570" s="12">
        <v>7.85E-2</v>
      </c>
      <c r="R570" s="12">
        <v>0.10050000000000001</v>
      </c>
      <c r="S570" s="12">
        <v>8.0799999999999997E-2</v>
      </c>
      <c r="T570" s="12">
        <v>8.4099999999999994E-2</v>
      </c>
      <c r="U570" s="12">
        <v>6.25E-2</v>
      </c>
      <c r="V570" s="12">
        <v>8.9800000000000005E-2</v>
      </c>
      <c r="W570" s="14">
        <v>0.09</v>
      </c>
      <c r="X570" s="12">
        <v>9.2700000000000005E-2</v>
      </c>
      <c r="Y570" s="12">
        <v>7.1199999999999999E-2</v>
      </c>
      <c r="Z570" s="12">
        <v>6.8400000000000002E-2</v>
      </c>
      <c r="AA570" s="12">
        <v>8.5099999999999995E-2</v>
      </c>
      <c r="AB570" s="12">
        <v>8.8700000000000001E-2</v>
      </c>
      <c r="AC570" s="12">
        <v>7.3999999999999996E-2</v>
      </c>
      <c r="AD570" s="12">
        <v>0.11940000000000001</v>
      </c>
      <c r="AE570" s="12">
        <v>6.3600000000000004E-2</v>
      </c>
      <c r="AF570" s="12">
        <v>3.6299999999999999E-2</v>
      </c>
      <c r="AG570" s="12">
        <v>7.8399999999999997E-2</v>
      </c>
      <c r="AH570" s="12">
        <v>0.1203</v>
      </c>
      <c r="AI570" s="12">
        <v>5.6500000000000002E-2</v>
      </c>
      <c r="AJ570" s="12">
        <v>0.12280000000000001</v>
      </c>
      <c r="AK570" s="12">
        <v>6.6600000000000006E-2</v>
      </c>
      <c r="AL570" s="12">
        <v>6.2100000000000002E-2</v>
      </c>
      <c r="AM570" s="12">
        <v>3.9399999999999998E-2</v>
      </c>
      <c r="AN570" s="12">
        <v>6.7000000000000004E-2</v>
      </c>
      <c r="AO570" s="12">
        <v>9.2600000000000002E-2</v>
      </c>
      <c r="AP570" s="12">
        <v>9.11E-2</v>
      </c>
      <c r="AQ570" s="12">
        <v>6.3299999999999995E-2</v>
      </c>
      <c r="AR570" s="12">
        <v>7.4800000000000005E-2</v>
      </c>
      <c r="AS570" s="12">
        <v>0.1036</v>
      </c>
      <c r="AT570" s="12">
        <v>7.17E-2</v>
      </c>
      <c r="AU570" s="12">
        <v>9.2999999999999999E-2</v>
      </c>
      <c r="AV570" s="12">
        <v>6.1600000000000002E-2</v>
      </c>
      <c r="AW570" s="12">
        <v>9.7900000000000001E-2</v>
      </c>
      <c r="AX570" s="12">
        <v>0.1008</v>
      </c>
      <c r="AY570" s="12">
        <v>0.1046</v>
      </c>
      <c r="AZ570" s="12">
        <v>8.0600000000000005E-2</v>
      </c>
      <c r="BA570" s="13">
        <v>6.83E-2</v>
      </c>
    </row>
    <row r="571" spans="1:108">
      <c r="A571" t="s">
        <v>115</v>
      </c>
      <c r="B571" s="9">
        <v>8905</v>
      </c>
      <c r="C571" s="1">
        <v>4670</v>
      </c>
      <c r="D571" s="1">
        <v>4235</v>
      </c>
      <c r="E571" s="1">
        <v>1120</v>
      </c>
      <c r="F571" s="1">
        <v>1744</v>
      </c>
      <c r="G571" s="1">
        <v>1528</v>
      </c>
      <c r="H571" s="1">
        <v>1598</v>
      </c>
      <c r="I571" s="1">
        <v>1186</v>
      </c>
      <c r="J571" s="1">
        <v>1728</v>
      </c>
      <c r="K571" s="1">
        <v>1276</v>
      </c>
      <c r="L571" s="1">
        <v>1237</v>
      </c>
      <c r="M571" s="1">
        <v>810</v>
      </c>
      <c r="N571" s="1">
        <v>802</v>
      </c>
      <c r="O571" s="1">
        <v>783</v>
      </c>
      <c r="P571" s="1">
        <v>625</v>
      </c>
      <c r="Q571" s="1">
        <v>728</v>
      </c>
      <c r="R571" s="1">
        <v>344</v>
      </c>
      <c r="S571" s="1">
        <v>994</v>
      </c>
      <c r="T571" s="1">
        <v>7600</v>
      </c>
      <c r="U571" s="1">
        <v>862</v>
      </c>
      <c r="V571" s="1">
        <v>443</v>
      </c>
      <c r="W571" s="1">
        <v>3063</v>
      </c>
      <c r="X571" s="1">
        <v>2091</v>
      </c>
      <c r="Y571" s="1">
        <v>1115</v>
      </c>
      <c r="Z571" s="1">
        <v>2635</v>
      </c>
      <c r="AA571" s="1">
        <v>2671</v>
      </c>
      <c r="AB571" s="1">
        <v>2989</v>
      </c>
      <c r="AC571" s="1">
        <v>3245</v>
      </c>
      <c r="AD571" s="1">
        <v>2038</v>
      </c>
      <c r="AE571" s="1">
        <v>2295</v>
      </c>
      <c r="AF571" s="1">
        <v>864</v>
      </c>
      <c r="AG571" s="1">
        <v>773</v>
      </c>
      <c r="AH571" s="1">
        <v>2468</v>
      </c>
      <c r="AI571" s="1">
        <v>3573</v>
      </c>
      <c r="AJ571" s="1">
        <v>1494</v>
      </c>
      <c r="AK571" s="1">
        <v>3570</v>
      </c>
      <c r="AL571" s="1">
        <v>823</v>
      </c>
      <c r="AM571" s="1">
        <v>285</v>
      </c>
      <c r="AN571" s="1">
        <v>552</v>
      </c>
      <c r="AO571" s="1">
        <v>1315</v>
      </c>
      <c r="AP571" s="1">
        <v>1248</v>
      </c>
      <c r="AQ571" s="1">
        <v>4598</v>
      </c>
      <c r="AR571" s="1">
        <v>1711</v>
      </c>
      <c r="AS571" s="1">
        <v>2053</v>
      </c>
      <c r="AT571" s="1">
        <v>2563</v>
      </c>
      <c r="AU571" s="1">
        <v>3475</v>
      </c>
      <c r="AV571" s="1">
        <v>3010</v>
      </c>
      <c r="AW571" s="1">
        <v>3849</v>
      </c>
      <c r="AX571" s="1">
        <v>2994</v>
      </c>
      <c r="AY571" s="1">
        <v>1194</v>
      </c>
      <c r="AZ571" s="1">
        <v>4667</v>
      </c>
      <c r="BA571" s="10">
        <v>4315</v>
      </c>
    </row>
    <row r="572" spans="1:108" ht="17" thickBot="1">
      <c r="A572" t="s">
        <v>207</v>
      </c>
      <c r="B572" s="15">
        <v>0.73419999999999996</v>
      </c>
      <c r="C572" s="16">
        <v>0.755</v>
      </c>
      <c r="D572" s="16">
        <v>0.71260000000000001</v>
      </c>
      <c r="E572" s="16">
        <v>0.83650000000000002</v>
      </c>
      <c r="F572" s="16">
        <v>0.83540000000000003</v>
      </c>
      <c r="G572" s="16">
        <v>0.7873</v>
      </c>
      <c r="H572" s="16">
        <v>0.74319999999999997</v>
      </c>
      <c r="I572" s="16">
        <v>0.65490000000000004</v>
      </c>
      <c r="J572" s="16">
        <v>0.61760000000000004</v>
      </c>
      <c r="K572" s="16">
        <v>0.78120000000000001</v>
      </c>
      <c r="L572" s="16">
        <v>0.72399999999999998</v>
      </c>
      <c r="M572" s="16">
        <v>0.75819999999999999</v>
      </c>
      <c r="N572" s="16">
        <v>0.6915</v>
      </c>
      <c r="O572" s="16">
        <v>0.71399999999999997</v>
      </c>
      <c r="P572" s="16">
        <v>0.68959999999999999</v>
      </c>
      <c r="Q572" s="16">
        <v>0.70809999999999995</v>
      </c>
      <c r="R572" s="16">
        <v>0.67930000000000001</v>
      </c>
      <c r="S572" s="16">
        <v>0.72619999999999996</v>
      </c>
      <c r="T572" s="16">
        <v>0.72529999999999994</v>
      </c>
      <c r="U572" s="16">
        <v>0.81930000000000003</v>
      </c>
      <c r="V572" s="16">
        <v>0.74060000000000004</v>
      </c>
      <c r="W572" s="16">
        <v>0.70150000000000001</v>
      </c>
      <c r="X572" s="16">
        <v>0.70379999999999998</v>
      </c>
      <c r="Y572" s="16">
        <v>0.74770000000000003</v>
      </c>
      <c r="Z572" s="16">
        <v>0.79890000000000005</v>
      </c>
      <c r="AA572" s="16">
        <v>0.73399999999999999</v>
      </c>
      <c r="AB572" s="16">
        <v>0.70409999999999995</v>
      </c>
      <c r="AC572" s="16">
        <v>0.76449999999999996</v>
      </c>
      <c r="AD572" s="16">
        <v>0.5554</v>
      </c>
      <c r="AE572" s="16">
        <v>0.8498</v>
      </c>
      <c r="AF572" s="16">
        <v>0.87749999999999995</v>
      </c>
      <c r="AG572" s="16">
        <v>0.74170000000000003</v>
      </c>
      <c r="AH572" s="16">
        <v>0.55059999999999998</v>
      </c>
      <c r="AI572" s="16">
        <v>0.86629999999999996</v>
      </c>
      <c r="AJ572" s="16">
        <v>0.58409999999999995</v>
      </c>
      <c r="AK572" s="16">
        <v>0.83940000000000003</v>
      </c>
      <c r="AL572" s="16">
        <v>0.8417</v>
      </c>
      <c r="AM572" s="16">
        <v>0.89790000000000003</v>
      </c>
      <c r="AN572" s="16">
        <v>0.5222</v>
      </c>
      <c r="AO572" s="16">
        <v>0.7218</v>
      </c>
      <c r="AP572" s="16">
        <v>0.68730000000000002</v>
      </c>
      <c r="AQ572" s="16">
        <v>0.8095</v>
      </c>
      <c r="AR572" s="16">
        <v>0.78139999999999998</v>
      </c>
      <c r="AS572" s="16">
        <v>0.56640000000000001</v>
      </c>
      <c r="AT572" s="16">
        <v>0.81030000000000002</v>
      </c>
      <c r="AU572" s="16">
        <v>0.6532</v>
      </c>
      <c r="AV572" s="16">
        <v>0.83299999999999996</v>
      </c>
      <c r="AW572" s="16">
        <v>0.65620000000000001</v>
      </c>
      <c r="AX572" s="16">
        <v>0.8155</v>
      </c>
      <c r="AY572" s="16">
        <v>0.79620000000000002</v>
      </c>
      <c r="AZ572" s="16">
        <v>0.74490000000000001</v>
      </c>
      <c r="BA572" s="18">
        <v>0.79359999999999997</v>
      </c>
    </row>
    <row r="573" spans="1:108">
      <c r="A573" t="s">
        <v>207</v>
      </c>
    </row>
    <row r="574" spans="1:108">
      <c r="A574" s="28" t="str">
        <f>HYPERLINK("#Contents!A1", "Contents")</f>
        <v>Contents</v>
      </c>
    </row>
    <row r="575" spans="1:108">
      <c r="A575" s="29" t="s">
        <v>227</v>
      </c>
      <c r="DD575" s="37" t="str">
        <f>LEFT(A575, FIND(" ", A575) - 2)</f>
        <v>Table_Q1.11</v>
      </c>
    </row>
    <row r="576" spans="1:108">
      <c r="A576" t="s">
        <v>1</v>
      </c>
    </row>
    <row r="577" spans="1:108" ht="17" thickBot="1">
      <c r="A577" t="s">
        <v>207</v>
      </c>
    </row>
    <row r="578" spans="1:108" ht="36" customHeight="1">
      <c r="A578" t="s">
        <v>207</v>
      </c>
      <c r="B578" s="71" t="s">
        <v>14</v>
      </c>
      <c r="C578" s="70" t="s">
        <v>2</v>
      </c>
      <c r="D578" s="70"/>
      <c r="E578" s="69" t="s">
        <v>3</v>
      </c>
      <c r="F578" s="70"/>
      <c r="G578" s="70"/>
      <c r="H578" s="70"/>
      <c r="I578" s="70"/>
      <c r="J578" s="73"/>
      <c r="K578" s="69" t="s">
        <v>4</v>
      </c>
      <c r="L578" s="70"/>
      <c r="M578" s="70"/>
      <c r="N578" s="70"/>
      <c r="O578" s="70"/>
      <c r="P578" s="70"/>
      <c r="Q578" s="70"/>
      <c r="R578" s="70"/>
      <c r="S578" s="70"/>
      <c r="T578" s="70"/>
      <c r="U578" s="70"/>
      <c r="V578" s="70"/>
      <c r="W578" s="69" t="s">
        <v>5</v>
      </c>
      <c r="X578" s="70"/>
      <c r="Y578" s="70"/>
      <c r="Z578" s="70"/>
      <c r="AA578" s="69" t="s">
        <v>6</v>
      </c>
      <c r="AB578" s="70"/>
      <c r="AC578" s="70"/>
      <c r="AD578" s="69" t="s">
        <v>7</v>
      </c>
      <c r="AE578" s="70"/>
      <c r="AF578" s="70"/>
      <c r="AG578" s="70"/>
      <c r="AH578" s="69" t="s">
        <v>8</v>
      </c>
      <c r="AI578" s="70"/>
      <c r="AJ578" s="69" t="s">
        <v>9</v>
      </c>
      <c r="AK578" s="70"/>
      <c r="AL578" s="70"/>
      <c r="AM578" s="70"/>
      <c r="AN578" s="70"/>
      <c r="AO578" s="70"/>
      <c r="AP578" s="69" t="s">
        <v>10</v>
      </c>
      <c r="AQ578" s="70"/>
      <c r="AR578" s="70"/>
      <c r="AS578" s="70"/>
      <c r="AT578" s="70"/>
      <c r="AU578" s="70"/>
      <c r="AV578" s="70"/>
      <c r="AW578" s="70"/>
      <c r="AX578" s="69" t="s">
        <v>11</v>
      </c>
      <c r="AY578" s="70"/>
      <c r="AZ578" s="2" t="s">
        <v>12</v>
      </c>
      <c r="BA578" s="3" t="s">
        <v>13</v>
      </c>
    </row>
    <row r="579" spans="1:108" ht="50" customHeight="1" thickBot="1">
      <c r="A579" t="s">
        <v>207</v>
      </c>
      <c r="B579" s="72" t="s">
        <v>14</v>
      </c>
      <c r="C579" s="4" t="s">
        <v>15</v>
      </c>
      <c r="D579" s="5" t="s">
        <v>16</v>
      </c>
      <c r="E579" s="6" t="s">
        <v>17</v>
      </c>
      <c r="F579" s="4" t="s">
        <v>18</v>
      </c>
      <c r="G579" s="4" t="s">
        <v>19</v>
      </c>
      <c r="H579" s="4" t="s">
        <v>20</v>
      </c>
      <c r="I579" s="4" t="s">
        <v>21</v>
      </c>
      <c r="J579" s="7" t="s">
        <v>22</v>
      </c>
      <c r="K579" s="6" t="s">
        <v>23</v>
      </c>
      <c r="L579" s="4" t="s">
        <v>24</v>
      </c>
      <c r="M579" s="4" t="s">
        <v>25</v>
      </c>
      <c r="N579" s="4" t="s">
        <v>26</v>
      </c>
      <c r="O579" s="4" t="s">
        <v>27</v>
      </c>
      <c r="P579" s="4" t="s">
        <v>28</v>
      </c>
      <c r="Q579" s="4" t="s">
        <v>29</v>
      </c>
      <c r="R579" s="4" t="s">
        <v>30</v>
      </c>
      <c r="S579" s="4" t="s">
        <v>31</v>
      </c>
      <c r="T579" s="4" t="s">
        <v>32</v>
      </c>
      <c r="U579" s="4" t="s">
        <v>33</v>
      </c>
      <c r="V579" s="4" t="s">
        <v>34</v>
      </c>
      <c r="W579" s="6" t="s">
        <v>35</v>
      </c>
      <c r="X579" s="4" t="s">
        <v>36</v>
      </c>
      <c r="Y579" s="4" t="s">
        <v>37</v>
      </c>
      <c r="Z579" s="4" t="s">
        <v>38</v>
      </c>
      <c r="AA579" s="6" t="s">
        <v>236</v>
      </c>
      <c r="AB579" s="4" t="s">
        <v>237</v>
      </c>
      <c r="AC579" s="4" t="s">
        <v>238</v>
      </c>
      <c r="AD579" s="6" t="s">
        <v>39</v>
      </c>
      <c r="AE579" s="4" t="s">
        <v>40</v>
      </c>
      <c r="AF579" s="4" t="s">
        <v>41</v>
      </c>
      <c r="AG579" s="4" t="s">
        <v>42</v>
      </c>
      <c r="AH579" s="6" t="s">
        <v>43</v>
      </c>
      <c r="AI579" s="4" t="s">
        <v>44</v>
      </c>
      <c r="AJ579" s="6" t="s">
        <v>39</v>
      </c>
      <c r="AK579" s="4" t="s">
        <v>40</v>
      </c>
      <c r="AL579" s="4" t="s">
        <v>41</v>
      </c>
      <c r="AM579" s="4" t="s">
        <v>45</v>
      </c>
      <c r="AN579" s="4" t="s">
        <v>42</v>
      </c>
      <c r="AO579" s="4" t="s">
        <v>46</v>
      </c>
      <c r="AP579" s="6" t="s">
        <v>47</v>
      </c>
      <c r="AQ579" s="4" t="s">
        <v>48</v>
      </c>
      <c r="AR579" s="4" t="s">
        <v>49</v>
      </c>
      <c r="AS579" s="4" t="s">
        <v>50</v>
      </c>
      <c r="AT579" s="4" t="s">
        <v>51</v>
      </c>
      <c r="AU579" s="4" t="s">
        <v>52</v>
      </c>
      <c r="AV579" s="4" t="s">
        <v>53</v>
      </c>
      <c r="AW579" s="4" t="s">
        <v>54</v>
      </c>
      <c r="AX579" s="6" t="s">
        <v>55</v>
      </c>
      <c r="AY579" s="4" t="s">
        <v>56</v>
      </c>
      <c r="AZ579" s="6" t="s">
        <v>57</v>
      </c>
      <c r="BA579" s="8" t="s">
        <v>58</v>
      </c>
    </row>
    <row r="580" spans="1:108">
      <c r="A580" t="s">
        <v>59</v>
      </c>
      <c r="B580" s="9">
        <v>12128</v>
      </c>
      <c r="C580" s="1">
        <v>6680</v>
      </c>
      <c r="D580" s="1">
        <v>5448</v>
      </c>
      <c r="E580" s="1">
        <v>1037</v>
      </c>
      <c r="F580" s="1">
        <v>1771</v>
      </c>
      <c r="G580" s="1">
        <v>2122</v>
      </c>
      <c r="H580" s="1">
        <v>2148</v>
      </c>
      <c r="I580" s="1">
        <v>2058</v>
      </c>
      <c r="J580" s="1">
        <v>2992</v>
      </c>
      <c r="K580" s="1">
        <v>1485</v>
      </c>
      <c r="L580" s="1">
        <v>1820</v>
      </c>
      <c r="M580" s="1">
        <v>1145</v>
      </c>
      <c r="N580" s="1">
        <v>1269</v>
      </c>
      <c r="O580" s="1">
        <v>983</v>
      </c>
      <c r="P580" s="1">
        <v>838</v>
      </c>
      <c r="Q580" s="1">
        <v>1120</v>
      </c>
      <c r="R580" s="1">
        <v>541</v>
      </c>
      <c r="S580" s="1">
        <v>1323</v>
      </c>
      <c r="T580" s="1">
        <v>10524</v>
      </c>
      <c r="U580" s="1">
        <v>990</v>
      </c>
      <c r="V580" s="1">
        <v>614</v>
      </c>
      <c r="W580" s="1">
        <v>2721</v>
      </c>
      <c r="X580" s="1">
        <v>3030</v>
      </c>
      <c r="Y580" s="1">
        <v>1901</v>
      </c>
      <c r="Z580" s="1">
        <v>4476</v>
      </c>
      <c r="AA580" s="1">
        <v>3440</v>
      </c>
      <c r="AB580" s="1">
        <v>4908</v>
      </c>
      <c r="AC580" s="1">
        <v>3780</v>
      </c>
      <c r="AD580" s="1">
        <v>3819</v>
      </c>
      <c r="AE580" s="1">
        <v>2874</v>
      </c>
      <c r="AF580" s="1">
        <v>688</v>
      </c>
      <c r="AG580" s="1">
        <v>957</v>
      </c>
      <c r="AH580" s="1">
        <v>4399</v>
      </c>
      <c r="AI580" s="1">
        <v>4209</v>
      </c>
      <c r="AJ580" s="1">
        <v>2609</v>
      </c>
      <c r="AK580" s="1">
        <v>4258</v>
      </c>
      <c r="AL580" s="1">
        <v>852</v>
      </c>
      <c r="AM580" s="1">
        <v>370</v>
      </c>
      <c r="AN580" s="1">
        <v>1009</v>
      </c>
      <c r="AO580" s="1">
        <v>1930</v>
      </c>
      <c r="AP580" s="1">
        <v>1777</v>
      </c>
      <c r="AQ580" s="1">
        <v>5699</v>
      </c>
      <c r="AR580" s="1">
        <v>2133</v>
      </c>
      <c r="AS580" s="1">
        <v>3721</v>
      </c>
      <c r="AT580" s="1">
        <v>3202</v>
      </c>
      <c r="AU580" s="1">
        <v>5435</v>
      </c>
      <c r="AV580" s="1">
        <v>3639</v>
      </c>
      <c r="AW580" s="1">
        <v>5893</v>
      </c>
      <c r="AX580" s="1">
        <v>3690</v>
      </c>
      <c r="AY580" s="1">
        <v>1599</v>
      </c>
      <c r="AZ580" s="1">
        <v>6299</v>
      </c>
      <c r="BA580" s="10">
        <v>5449</v>
      </c>
    </row>
    <row r="581" spans="1:108">
      <c r="A581" t="s">
        <v>60</v>
      </c>
      <c r="B581" s="9">
        <v>12128</v>
      </c>
      <c r="C581" s="1">
        <v>6185</v>
      </c>
      <c r="D581" s="1">
        <v>5943</v>
      </c>
      <c r="E581" s="1">
        <v>1339</v>
      </c>
      <c r="F581" s="1">
        <v>2087</v>
      </c>
      <c r="G581" s="1">
        <v>1940</v>
      </c>
      <c r="H581" s="1">
        <v>2151</v>
      </c>
      <c r="I581" s="1">
        <v>1811</v>
      </c>
      <c r="J581" s="1">
        <v>2799</v>
      </c>
      <c r="K581" s="1">
        <v>1634</v>
      </c>
      <c r="L581" s="1">
        <v>1709</v>
      </c>
      <c r="M581" s="1">
        <v>1069</v>
      </c>
      <c r="N581" s="1">
        <v>1160</v>
      </c>
      <c r="O581" s="1">
        <v>1096</v>
      </c>
      <c r="P581" s="1">
        <v>906</v>
      </c>
      <c r="Q581" s="1">
        <v>1028</v>
      </c>
      <c r="R581" s="1">
        <v>507</v>
      </c>
      <c r="S581" s="1">
        <v>1369</v>
      </c>
      <c r="T581" s="1">
        <v>10478</v>
      </c>
      <c r="U581" s="1">
        <v>1052</v>
      </c>
      <c r="V581" s="1">
        <v>598</v>
      </c>
      <c r="W581" s="1">
        <v>4366</v>
      </c>
      <c r="X581" s="1">
        <v>2971</v>
      </c>
      <c r="Y581" s="1">
        <v>1492</v>
      </c>
      <c r="Z581" s="1">
        <v>3299</v>
      </c>
      <c r="AA581" s="1">
        <v>3638</v>
      </c>
      <c r="AB581" s="1">
        <v>4245</v>
      </c>
      <c r="AC581" s="1">
        <v>4245</v>
      </c>
      <c r="AD581" s="1">
        <v>3669</v>
      </c>
      <c r="AE581" s="1">
        <v>2701</v>
      </c>
      <c r="AF581" s="1">
        <v>985</v>
      </c>
      <c r="AG581" s="1">
        <v>1042</v>
      </c>
      <c r="AH581" s="1">
        <v>4483</v>
      </c>
      <c r="AI581" s="1">
        <v>4125</v>
      </c>
      <c r="AJ581" s="1">
        <v>2557</v>
      </c>
      <c r="AK581" s="1">
        <v>4253</v>
      </c>
      <c r="AL581" s="1">
        <v>977</v>
      </c>
      <c r="AM581" s="1">
        <v>318</v>
      </c>
      <c r="AN581" s="1">
        <v>1058</v>
      </c>
      <c r="AO581" s="1">
        <v>1822</v>
      </c>
      <c r="AP581" s="1">
        <v>1816</v>
      </c>
      <c r="AQ581" s="1">
        <v>5679</v>
      </c>
      <c r="AR581" s="1">
        <v>2190</v>
      </c>
      <c r="AS581" s="1">
        <v>3624</v>
      </c>
      <c r="AT581" s="1">
        <v>3163</v>
      </c>
      <c r="AU581" s="1">
        <v>5320</v>
      </c>
      <c r="AV581" s="1">
        <v>3614</v>
      </c>
      <c r="AW581" s="1">
        <v>5866</v>
      </c>
      <c r="AX581" s="1">
        <v>3671</v>
      </c>
      <c r="AY581" s="1">
        <v>1500</v>
      </c>
      <c r="AZ581" s="1">
        <v>6265</v>
      </c>
      <c r="BA581" s="10">
        <v>5438</v>
      </c>
    </row>
    <row r="582" spans="1:108">
      <c r="A582" t="s">
        <v>216</v>
      </c>
      <c r="B582" s="9">
        <v>122</v>
      </c>
      <c r="C582" s="1">
        <v>35</v>
      </c>
      <c r="D582" s="1">
        <v>86</v>
      </c>
      <c r="E582" s="1">
        <v>31</v>
      </c>
      <c r="F582" s="1">
        <v>43</v>
      </c>
      <c r="G582" s="1">
        <v>15</v>
      </c>
      <c r="H582" s="1">
        <v>15</v>
      </c>
      <c r="I582" s="1">
        <v>9</v>
      </c>
      <c r="J582" s="1">
        <v>8</v>
      </c>
      <c r="K582" s="1">
        <v>34</v>
      </c>
      <c r="L582" s="1">
        <v>12</v>
      </c>
      <c r="M582" s="1">
        <v>11</v>
      </c>
      <c r="N582" s="1">
        <v>7</v>
      </c>
      <c r="O582" s="1">
        <v>13</v>
      </c>
      <c r="P582" s="1">
        <v>15</v>
      </c>
      <c r="Q582" s="1">
        <v>6</v>
      </c>
      <c r="R582" s="1">
        <v>1</v>
      </c>
      <c r="S582" s="1">
        <v>6</v>
      </c>
      <c r="T582" s="1">
        <v>104</v>
      </c>
      <c r="U582" s="1">
        <v>5</v>
      </c>
      <c r="V582" s="1">
        <v>13</v>
      </c>
      <c r="W582" s="1">
        <v>68</v>
      </c>
      <c r="X582" s="1">
        <v>21</v>
      </c>
      <c r="Y582" s="1">
        <v>6</v>
      </c>
      <c r="Z582" s="1">
        <v>26</v>
      </c>
      <c r="AA582" s="1">
        <v>53</v>
      </c>
      <c r="AB582" s="1">
        <v>29</v>
      </c>
      <c r="AC582" s="1">
        <v>40</v>
      </c>
      <c r="AD582" s="1">
        <v>15</v>
      </c>
      <c r="AE582" s="1">
        <v>21</v>
      </c>
      <c r="AF582" s="1">
        <v>12</v>
      </c>
      <c r="AG582" s="1">
        <v>11</v>
      </c>
      <c r="AH582" s="1">
        <v>23</v>
      </c>
      <c r="AI582" s="1">
        <v>30</v>
      </c>
      <c r="AJ582" s="1">
        <v>27</v>
      </c>
      <c r="AK582" s="1">
        <v>33</v>
      </c>
      <c r="AL582" s="1">
        <v>13</v>
      </c>
      <c r="AM582" s="1">
        <v>6</v>
      </c>
      <c r="AN582" s="1">
        <v>11</v>
      </c>
      <c r="AO582" s="1">
        <v>9</v>
      </c>
      <c r="AP582" s="1">
        <v>30</v>
      </c>
      <c r="AQ582" s="1">
        <v>35</v>
      </c>
      <c r="AR582" s="1">
        <v>30</v>
      </c>
      <c r="AS582" s="1">
        <v>31</v>
      </c>
      <c r="AT582" s="1">
        <v>39</v>
      </c>
      <c r="AU582" s="1">
        <v>32</v>
      </c>
      <c r="AV582" s="1">
        <v>47</v>
      </c>
      <c r="AW582" s="1">
        <v>46</v>
      </c>
      <c r="AX582" s="1">
        <v>0</v>
      </c>
      <c r="AY582" s="1">
        <v>0</v>
      </c>
      <c r="AZ582" s="1">
        <v>50</v>
      </c>
      <c r="BA582" s="10">
        <v>67</v>
      </c>
    </row>
    <row r="583" spans="1:108">
      <c r="A583" t="s">
        <v>207</v>
      </c>
      <c r="B583" s="20">
        <v>0.01</v>
      </c>
      <c r="C583" s="12">
        <v>5.7000000000000002E-3</v>
      </c>
      <c r="D583" s="12">
        <v>1.4500000000000001E-2</v>
      </c>
      <c r="E583" s="12">
        <v>2.3E-2</v>
      </c>
      <c r="F583" s="12">
        <v>2.07E-2</v>
      </c>
      <c r="G583" s="12">
        <v>7.6E-3</v>
      </c>
      <c r="H583" s="12">
        <v>7.1999999999999998E-3</v>
      </c>
      <c r="I583" s="12">
        <v>5.1999999999999998E-3</v>
      </c>
      <c r="J583" s="12">
        <v>2.8E-3</v>
      </c>
      <c r="K583" s="12">
        <v>2.0899999999999998E-2</v>
      </c>
      <c r="L583" s="12">
        <v>6.7000000000000002E-3</v>
      </c>
      <c r="M583" s="12">
        <v>1.03E-2</v>
      </c>
      <c r="N583" s="12">
        <v>5.5999999999999999E-3</v>
      </c>
      <c r="O583" s="12">
        <v>1.21E-2</v>
      </c>
      <c r="P583" s="12">
        <v>1.67E-2</v>
      </c>
      <c r="Q583" s="12">
        <v>5.7000000000000002E-3</v>
      </c>
      <c r="R583" s="12">
        <v>1.2999999999999999E-3</v>
      </c>
      <c r="S583" s="12">
        <v>4.1000000000000003E-3</v>
      </c>
      <c r="T583" s="12">
        <v>9.9000000000000008E-3</v>
      </c>
      <c r="U583" s="12">
        <v>4.7000000000000002E-3</v>
      </c>
      <c r="V583" s="12">
        <v>2.1399999999999999E-2</v>
      </c>
      <c r="W583" s="12">
        <v>1.5599999999999999E-2</v>
      </c>
      <c r="X583" s="12">
        <v>7.1000000000000004E-3</v>
      </c>
      <c r="Y583" s="12">
        <v>4.3E-3</v>
      </c>
      <c r="Z583" s="12">
        <v>7.9000000000000008E-3</v>
      </c>
      <c r="AA583" s="12">
        <v>1.4500000000000001E-2</v>
      </c>
      <c r="AB583" s="12">
        <v>6.7000000000000002E-3</v>
      </c>
      <c r="AC583" s="12">
        <v>9.4999999999999998E-3</v>
      </c>
      <c r="AD583" s="12">
        <v>4.1000000000000003E-3</v>
      </c>
      <c r="AE583" s="12">
        <v>7.7000000000000002E-3</v>
      </c>
      <c r="AF583" s="12">
        <v>1.1900000000000001E-2</v>
      </c>
      <c r="AG583" s="12">
        <v>1.0500000000000001E-2</v>
      </c>
      <c r="AH583" s="12">
        <v>5.1999999999999998E-3</v>
      </c>
      <c r="AI583" s="12">
        <v>7.4000000000000003E-3</v>
      </c>
      <c r="AJ583" s="12">
        <v>1.04E-2</v>
      </c>
      <c r="AK583" s="12">
        <v>7.7999999999999996E-3</v>
      </c>
      <c r="AL583" s="12">
        <v>1.3599999999999999E-2</v>
      </c>
      <c r="AM583" s="12">
        <v>1.7399999999999999E-2</v>
      </c>
      <c r="AN583" s="12">
        <v>1.0800000000000001E-2</v>
      </c>
      <c r="AO583" s="12">
        <v>5.1000000000000004E-3</v>
      </c>
      <c r="AP583" s="12">
        <v>1.6400000000000001E-2</v>
      </c>
      <c r="AQ583" s="12">
        <v>6.1999999999999998E-3</v>
      </c>
      <c r="AR583" s="12">
        <v>1.3599999999999999E-2</v>
      </c>
      <c r="AS583" s="12">
        <v>8.6E-3</v>
      </c>
      <c r="AT583" s="12">
        <v>1.23E-2</v>
      </c>
      <c r="AU583" s="12">
        <v>6.0000000000000001E-3</v>
      </c>
      <c r="AV583" s="12">
        <v>1.29E-2</v>
      </c>
      <c r="AW583" s="12">
        <v>7.9000000000000008E-3</v>
      </c>
      <c r="AX583" s="1" t="s">
        <v>63</v>
      </c>
      <c r="AY583" s="1" t="s">
        <v>63</v>
      </c>
      <c r="AZ583" s="12">
        <v>8.0999999999999996E-3</v>
      </c>
      <c r="BA583" s="13">
        <v>1.24E-2</v>
      </c>
    </row>
    <row r="584" spans="1:108">
      <c r="A584" t="s">
        <v>215</v>
      </c>
      <c r="B584" s="9">
        <v>178</v>
      </c>
      <c r="C584" s="1">
        <v>68</v>
      </c>
      <c r="D584" s="1">
        <v>110</v>
      </c>
      <c r="E584" s="1">
        <v>50</v>
      </c>
      <c r="F584" s="1">
        <v>52</v>
      </c>
      <c r="G584" s="1">
        <v>33</v>
      </c>
      <c r="H584" s="1">
        <v>22</v>
      </c>
      <c r="I584" s="1">
        <v>11</v>
      </c>
      <c r="J584" s="1">
        <v>10</v>
      </c>
      <c r="K584" s="1">
        <v>39</v>
      </c>
      <c r="L584" s="1">
        <v>36</v>
      </c>
      <c r="M584" s="1">
        <v>8</v>
      </c>
      <c r="N584" s="1">
        <v>15</v>
      </c>
      <c r="O584" s="1">
        <v>27</v>
      </c>
      <c r="P584" s="1">
        <v>4</v>
      </c>
      <c r="Q584" s="1">
        <v>14</v>
      </c>
      <c r="R584" s="1">
        <v>3</v>
      </c>
      <c r="S584" s="1">
        <v>18</v>
      </c>
      <c r="T584" s="1">
        <v>163</v>
      </c>
      <c r="U584" s="1">
        <v>6</v>
      </c>
      <c r="V584" s="1">
        <v>9</v>
      </c>
      <c r="W584" s="1">
        <v>64</v>
      </c>
      <c r="X584" s="1">
        <v>33</v>
      </c>
      <c r="Y584" s="1">
        <v>23</v>
      </c>
      <c r="Z584" s="1">
        <v>58</v>
      </c>
      <c r="AA584" s="1">
        <v>52</v>
      </c>
      <c r="AB584" s="1">
        <v>59</v>
      </c>
      <c r="AC584" s="1">
        <v>68</v>
      </c>
      <c r="AD584" s="1">
        <v>31</v>
      </c>
      <c r="AE584" s="1">
        <v>42</v>
      </c>
      <c r="AF584" s="1">
        <v>10</v>
      </c>
      <c r="AG584" s="1">
        <v>21</v>
      </c>
      <c r="AH584" s="1">
        <v>40</v>
      </c>
      <c r="AI584" s="1">
        <v>51</v>
      </c>
      <c r="AJ584" s="1">
        <v>30</v>
      </c>
      <c r="AK584" s="1">
        <v>60</v>
      </c>
      <c r="AL584" s="1">
        <v>24</v>
      </c>
      <c r="AM584" s="1">
        <v>4</v>
      </c>
      <c r="AN584" s="1">
        <v>16</v>
      </c>
      <c r="AO584" s="1">
        <v>17</v>
      </c>
      <c r="AP584" s="1">
        <v>37</v>
      </c>
      <c r="AQ584" s="1">
        <v>81</v>
      </c>
      <c r="AR584" s="1">
        <v>50</v>
      </c>
      <c r="AS584" s="1">
        <v>37</v>
      </c>
      <c r="AT584" s="1">
        <v>49</v>
      </c>
      <c r="AU584" s="1">
        <v>74</v>
      </c>
      <c r="AV584" s="1">
        <v>81</v>
      </c>
      <c r="AW584" s="1">
        <v>65</v>
      </c>
      <c r="AX584" s="1">
        <v>29</v>
      </c>
      <c r="AY584" s="1">
        <v>18</v>
      </c>
      <c r="AZ584" s="1">
        <v>76</v>
      </c>
      <c r="BA584" s="10">
        <v>71</v>
      </c>
    </row>
    <row r="585" spans="1:108">
      <c r="A585" t="s">
        <v>207</v>
      </c>
      <c r="B585" s="11">
        <v>1.47E-2</v>
      </c>
      <c r="C585" s="12">
        <v>1.0999999999999999E-2</v>
      </c>
      <c r="D585" s="12">
        <v>1.8599999999999998E-2</v>
      </c>
      <c r="E585" s="12">
        <v>3.7100000000000001E-2</v>
      </c>
      <c r="F585" s="12">
        <v>2.5000000000000001E-2</v>
      </c>
      <c r="G585" s="12">
        <v>1.7100000000000001E-2</v>
      </c>
      <c r="H585" s="12">
        <v>1.04E-2</v>
      </c>
      <c r="I585" s="12">
        <v>6.1000000000000004E-3</v>
      </c>
      <c r="J585" s="12">
        <v>3.5999999999999999E-3</v>
      </c>
      <c r="K585" s="12">
        <v>2.4E-2</v>
      </c>
      <c r="L585" s="12">
        <v>2.0799999999999999E-2</v>
      </c>
      <c r="M585" s="12">
        <v>7.1000000000000004E-3</v>
      </c>
      <c r="N585" s="12">
        <v>1.32E-2</v>
      </c>
      <c r="O585" s="12">
        <v>2.4199999999999999E-2</v>
      </c>
      <c r="P585" s="12">
        <v>4.4000000000000003E-3</v>
      </c>
      <c r="Q585" s="12">
        <v>1.38E-2</v>
      </c>
      <c r="R585" s="12">
        <v>6.0000000000000001E-3</v>
      </c>
      <c r="S585" s="12">
        <v>1.2999999999999999E-2</v>
      </c>
      <c r="T585" s="12">
        <v>1.5599999999999999E-2</v>
      </c>
      <c r="U585" s="12">
        <v>5.7999999999999996E-3</v>
      </c>
      <c r="V585" s="12">
        <v>1.52E-2</v>
      </c>
      <c r="W585" s="12">
        <v>1.47E-2</v>
      </c>
      <c r="X585" s="12">
        <v>1.11E-2</v>
      </c>
      <c r="Y585" s="12">
        <v>1.5599999999999999E-2</v>
      </c>
      <c r="Z585" s="12">
        <v>1.77E-2</v>
      </c>
      <c r="AA585" s="12">
        <v>1.43E-2</v>
      </c>
      <c r="AB585" s="12">
        <v>1.38E-2</v>
      </c>
      <c r="AC585" s="12">
        <v>1.5900000000000001E-2</v>
      </c>
      <c r="AD585" s="12">
        <v>8.3999999999999995E-3</v>
      </c>
      <c r="AE585" s="12">
        <v>1.55E-2</v>
      </c>
      <c r="AF585" s="12">
        <v>1.04E-2</v>
      </c>
      <c r="AG585" s="12">
        <v>1.9800000000000002E-2</v>
      </c>
      <c r="AH585" s="12">
        <v>8.8999999999999999E-3</v>
      </c>
      <c r="AI585" s="12">
        <v>1.24E-2</v>
      </c>
      <c r="AJ585" s="12">
        <v>1.17E-2</v>
      </c>
      <c r="AK585" s="12">
        <v>1.41E-2</v>
      </c>
      <c r="AL585" s="12">
        <v>2.5000000000000001E-2</v>
      </c>
      <c r="AM585" s="12">
        <v>1.3899999999999999E-2</v>
      </c>
      <c r="AN585" s="12">
        <v>1.4800000000000001E-2</v>
      </c>
      <c r="AO585" s="12">
        <v>9.2999999999999992E-3</v>
      </c>
      <c r="AP585" s="12">
        <v>2.0400000000000001E-2</v>
      </c>
      <c r="AQ585" s="12">
        <v>1.4200000000000001E-2</v>
      </c>
      <c r="AR585" s="12">
        <v>2.2800000000000001E-2</v>
      </c>
      <c r="AS585" s="12">
        <v>1.0200000000000001E-2</v>
      </c>
      <c r="AT585" s="12">
        <v>1.54E-2</v>
      </c>
      <c r="AU585" s="12">
        <v>1.3899999999999999E-2</v>
      </c>
      <c r="AV585" s="12">
        <v>2.23E-2</v>
      </c>
      <c r="AW585" s="12">
        <v>1.11E-2</v>
      </c>
      <c r="AX585" s="12">
        <v>8.0000000000000002E-3</v>
      </c>
      <c r="AY585" s="12">
        <v>1.18E-2</v>
      </c>
      <c r="AZ585" s="12">
        <v>1.21E-2</v>
      </c>
      <c r="BA585" s="13">
        <v>1.2999999999999999E-2</v>
      </c>
    </row>
    <row r="586" spans="1:108">
      <c r="A586" t="s">
        <v>214</v>
      </c>
      <c r="B586" s="9">
        <v>243</v>
      </c>
      <c r="C586" s="1">
        <v>79</v>
      </c>
      <c r="D586" s="1">
        <v>164</v>
      </c>
      <c r="E586" s="1">
        <v>69</v>
      </c>
      <c r="F586" s="1">
        <v>52</v>
      </c>
      <c r="G586" s="1">
        <v>42</v>
      </c>
      <c r="H586" s="1">
        <v>39</v>
      </c>
      <c r="I586" s="1">
        <v>19</v>
      </c>
      <c r="J586" s="1">
        <v>23</v>
      </c>
      <c r="K586" s="1">
        <v>59</v>
      </c>
      <c r="L586" s="1">
        <v>25</v>
      </c>
      <c r="M586" s="1">
        <v>9</v>
      </c>
      <c r="N586" s="1">
        <v>20</v>
      </c>
      <c r="O586" s="1">
        <v>24</v>
      </c>
      <c r="P586" s="1">
        <v>9</v>
      </c>
      <c r="Q586" s="1">
        <v>21</v>
      </c>
      <c r="R586" s="1">
        <v>12</v>
      </c>
      <c r="S586" s="1">
        <v>33</v>
      </c>
      <c r="T586" s="1">
        <v>214</v>
      </c>
      <c r="U586" s="1">
        <v>19</v>
      </c>
      <c r="V586" s="1">
        <v>11</v>
      </c>
      <c r="W586" s="1">
        <v>104</v>
      </c>
      <c r="X586" s="1">
        <v>45</v>
      </c>
      <c r="Y586" s="1">
        <v>37</v>
      </c>
      <c r="Z586" s="1">
        <v>57</v>
      </c>
      <c r="AA586" s="1">
        <v>84</v>
      </c>
      <c r="AB586" s="1">
        <v>71</v>
      </c>
      <c r="AC586" s="1">
        <v>88</v>
      </c>
      <c r="AD586" s="1">
        <v>53</v>
      </c>
      <c r="AE586" s="1">
        <v>53</v>
      </c>
      <c r="AF586" s="1">
        <v>21</v>
      </c>
      <c r="AG586" s="1">
        <v>22</v>
      </c>
      <c r="AH586" s="1">
        <v>53</v>
      </c>
      <c r="AI586" s="1">
        <v>85</v>
      </c>
      <c r="AJ586" s="1">
        <v>45</v>
      </c>
      <c r="AK586" s="1">
        <v>96</v>
      </c>
      <c r="AL586" s="1">
        <v>19</v>
      </c>
      <c r="AM586" s="1">
        <v>8</v>
      </c>
      <c r="AN586" s="1">
        <v>29</v>
      </c>
      <c r="AO586" s="1">
        <v>21</v>
      </c>
      <c r="AP586" s="1">
        <v>52</v>
      </c>
      <c r="AQ586" s="1">
        <v>100</v>
      </c>
      <c r="AR586" s="1">
        <v>50</v>
      </c>
      <c r="AS586" s="1">
        <v>55</v>
      </c>
      <c r="AT586" s="1">
        <v>78</v>
      </c>
      <c r="AU586" s="1">
        <v>94</v>
      </c>
      <c r="AV586" s="1">
        <v>89</v>
      </c>
      <c r="AW586" s="1">
        <v>97</v>
      </c>
      <c r="AX586" s="1">
        <v>67</v>
      </c>
      <c r="AY586" s="1">
        <v>22</v>
      </c>
      <c r="AZ586" s="1">
        <v>124</v>
      </c>
      <c r="BA586" s="10">
        <v>98</v>
      </c>
    </row>
    <row r="587" spans="1:108">
      <c r="A587" t="s">
        <v>207</v>
      </c>
      <c r="B587" s="20">
        <v>0.02</v>
      </c>
      <c r="C587" s="12">
        <v>1.2800000000000001E-2</v>
      </c>
      <c r="D587" s="12">
        <v>2.76E-2</v>
      </c>
      <c r="E587" s="12">
        <v>5.16E-2</v>
      </c>
      <c r="F587" s="12">
        <v>2.4799999999999999E-2</v>
      </c>
      <c r="G587" s="12">
        <v>2.1399999999999999E-2</v>
      </c>
      <c r="H587" s="12">
        <v>1.8100000000000002E-2</v>
      </c>
      <c r="I587" s="12">
        <v>1.03E-2</v>
      </c>
      <c r="J587" s="12">
        <v>8.2000000000000007E-3</v>
      </c>
      <c r="K587" s="12">
        <v>3.6200000000000003E-2</v>
      </c>
      <c r="L587" s="12">
        <v>1.47E-2</v>
      </c>
      <c r="M587" s="12">
        <v>8.5000000000000006E-3</v>
      </c>
      <c r="N587" s="12">
        <v>1.7399999999999999E-2</v>
      </c>
      <c r="O587" s="12">
        <v>2.2200000000000001E-2</v>
      </c>
      <c r="P587" s="14">
        <v>0.01</v>
      </c>
      <c r="Q587" s="12">
        <v>2.07E-2</v>
      </c>
      <c r="R587" s="12">
        <v>2.3900000000000001E-2</v>
      </c>
      <c r="S587" s="12">
        <v>2.4400000000000002E-2</v>
      </c>
      <c r="T587" s="12">
        <v>2.0400000000000001E-2</v>
      </c>
      <c r="U587" s="12">
        <v>1.77E-2</v>
      </c>
      <c r="V587" s="12">
        <v>1.7999999999999999E-2</v>
      </c>
      <c r="W587" s="12">
        <v>2.3800000000000002E-2</v>
      </c>
      <c r="X587" s="12">
        <v>1.4999999999999999E-2</v>
      </c>
      <c r="Y587" s="12">
        <v>2.4899999999999999E-2</v>
      </c>
      <c r="Z587" s="12">
        <v>1.7399999999999999E-2</v>
      </c>
      <c r="AA587" s="12">
        <v>2.3E-2</v>
      </c>
      <c r="AB587" s="12">
        <v>1.67E-2</v>
      </c>
      <c r="AC587" s="12">
        <v>2.07E-2</v>
      </c>
      <c r="AD587" s="12">
        <v>1.44E-2</v>
      </c>
      <c r="AE587" s="12">
        <v>1.9699999999999999E-2</v>
      </c>
      <c r="AF587" s="12">
        <v>2.1100000000000001E-2</v>
      </c>
      <c r="AG587" s="12">
        <v>2.1000000000000001E-2</v>
      </c>
      <c r="AH587" s="12">
        <v>1.1900000000000001E-2</v>
      </c>
      <c r="AI587" s="12">
        <v>2.0500000000000001E-2</v>
      </c>
      <c r="AJ587" s="12">
        <v>1.7600000000000001E-2</v>
      </c>
      <c r="AK587" s="12">
        <v>2.2499999999999999E-2</v>
      </c>
      <c r="AL587" s="12">
        <v>1.9699999999999999E-2</v>
      </c>
      <c r="AM587" s="12">
        <v>2.4500000000000001E-2</v>
      </c>
      <c r="AN587" s="12">
        <v>2.75E-2</v>
      </c>
      <c r="AO587" s="12">
        <v>1.14E-2</v>
      </c>
      <c r="AP587" s="12">
        <v>2.8400000000000002E-2</v>
      </c>
      <c r="AQ587" s="12">
        <v>1.7600000000000001E-2</v>
      </c>
      <c r="AR587" s="12">
        <v>2.2700000000000001E-2</v>
      </c>
      <c r="AS587" s="12">
        <v>1.4999999999999999E-2</v>
      </c>
      <c r="AT587" s="12">
        <v>2.4500000000000001E-2</v>
      </c>
      <c r="AU587" s="12">
        <v>1.7600000000000001E-2</v>
      </c>
      <c r="AV587" s="12">
        <v>2.47E-2</v>
      </c>
      <c r="AW587" s="12">
        <v>1.6500000000000001E-2</v>
      </c>
      <c r="AX587" s="12">
        <v>1.83E-2</v>
      </c>
      <c r="AY587" s="12">
        <v>1.47E-2</v>
      </c>
      <c r="AZ587" s="12">
        <v>1.9800000000000002E-2</v>
      </c>
      <c r="BA587" s="13">
        <v>1.7899999999999999E-2</v>
      </c>
    </row>
    <row r="588" spans="1:108">
      <c r="A588" t="s">
        <v>115</v>
      </c>
      <c r="B588" s="9">
        <v>11585</v>
      </c>
      <c r="C588" s="1">
        <v>6003</v>
      </c>
      <c r="D588" s="1">
        <v>5582</v>
      </c>
      <c r="E588" s="1">
        <v>1190</v>
      </c>
      <c r="F588" s="1">
        <v>1940</v>
      </c>
      <c r="G588" s="1">
        <v>1851</v>
      </c>
      <c r="H588" s="1">
        <v>2074</v>
      </c>
      <c r="I588" s="1">
        <v>1773</v>
      </c>
      <c r="J588" s="1">
        <v>2758</v>
      </c>
      <c r="K588" s="1">
        <v>1502</v>
      </c>
      <c r="L588" s="1">
        <v>1637</v>
      </c>
      <c r="M588" s="1">
        <v>1041</v>
      </c>
      <c r="N588" s="1">
        <v>1118</v>
      </c>
      <c r="O588" s="1">
        <v>1032</v>
      </c>
      <c r="P588" s="1">
        <v>878</v>
      </c>
      <c r="Q588" s="1">
        <v>987</v>
      </c>
      <c r="R588" s="1">
        <v>491</v>
      </c>
      <c r="S588" s="1">
        <v>1312</v>
      </c>
      <c r="T588" s="1">
        <v>9997</v>
      </c>
      <c r="U588" s="1">
        <v>1023</v>
      </c>
      <c r="V588" s="1">
        <v>565</v>
      </c>
      <c r="W588" s="1">
        <v>4130</v>
      </c>
      <c r="X588" s="1">
        <v>2873</v>
      </c>
      <c r="Y588" s="1">
        <v>1425</v>
      </c>
      <c r="Z588" s="1">
        <v>3157</v>
      </c>
      <c r="AA588" s="1">
        <v>3450</v>
      </c>
      <c r="AB588" s="1">
        <v>4086</v>
      </c>
      <c r="AC588" s="1">
        <v>4049</v>
      </c>
      <c r="AD588" s="1">
        <v>3570</v>
      </c>
      <c r="AE588" s="1">
        <v>2585</v>
      </c>
      <c r="AF588" s="1">
        <v>942</v>
      </c>
      <c r="AG588" s="1">
        <v>989</v>
      </c>
      <c r="AH588" s="1">
        <v>4366</v>
      </c>
      <c r="AI588" s="1">
        <v>3959</v>
      </c>
      <c r="AJ588" s="1">
        <v>2456</v>
      </c>
      <c r="AK588" s="1">
        <v>4065</v>
      </c>
      <c r="AL588" s="1">
        <v>920</v>
      </c>
      <c r="AM588" s="1">
        <v>300</v>
      </c>
      <c r="AN588" s="1">
        <v>1001</v>
      </c>
      <c r="AO588" s="1">
        <v>1775</v>
      </c>
      <c r="AP588" s="1">
        <v>1698</v>
      </c>
      <c r="AQ588" s="1">
        <v>5464</v>
      </c>
      <c r="AR588" s="1">
        <v>2061</v>
      </c>
      <c r="AS588" s="1">
        <v>3502</v>
      </c>
      <c r="AT588" s="1">
        <v>2998</v>
      </c>
      <c r="AU588" s="1">
        <v>5120</v>
      </c>
      <c r="AV588" s="1">
        <v>3397</v>
      </c>
      <c r="AW588" s="1">
        <v>5657</v>
      </c>
      <c r="AX588" s="1">
        <v>3575</v>
      </c>
      <c r="AY588" s="1">
        <v>1460</v>
      </c>
      <c r="AZ588" s="1">
        <v>6015</v>
      </c>
      <c r="BA588" s="10">
        <v>5203</v>
      </c>
    </row>
    <row r="589" spans="1:108" ht="17" thickBot="1">
      <c r="A589" t="s">
        <v>207</v>
      </c>
      <c r="B589" s="15">
        <v>0.95520000000000005</v>
      </c>
      <c r="C589" s="16">
        <v>0.97050000000000003</v>
      </c>
      <c r="D589" s="16">
        <v>0.93940000000000001</v>
      </c>
      <c r="E589" s="16">
        <v>0.88829999999999998</v>
      </c>
      <c r="F589" s="16">
        <v>0.9294</v>
      </c>
      <c r="G589" s="16">
        <v>0.95389999999999997</v>
      </c>
      <c r="H589" s="16">
        <v>0.96440000000000003</v>
      </c>
      <c r="I589" s="16">
        <v>0.97850000000000004</v>
      </c>
      <c r="J589" s="16">
        <v>0.98540000000000005</v>
      </c>
      <c r="K589" s="16">
        <v>0.91890000000000005</v>
      </c>
      <c r="L589" s="16">
        <v>0.9577</v>
      </c>
      <c r="M589" s="16">
        <v>0.97419999999999995</v>
      </c>
      <c r="N589" s="16">
        <v>0.9637</v>
      </c>
      <c r="O589" s="16">
        <v>0.9415</v>
      </c>
      <c r="P589" s="16">
        <v>0.96899999999999997</v>
      </c>
      <c r="Q589" s="16">
        <v>0.95989999999999998</v>
      </c>
      <c r="R589" s="16">
        <v>0.96879999999999999</v>
      </c>
      <c r="S589" s="16">
        <v>0.95850000000000002</v>
      </c>
      <c r="T589" s="16">
        <v>0.95409999999999995</v>
      </c>
      <c r="U589" s="16">
        <v>0.9718</v>
      </c>
      <c r="V589" s="16">
        <v>0.94540000000000002</v>
      </c>
      <c r="W589" s="16">
        <v>0.94589999999999996</v>
      </c>
      <c r="X589" s="16">
        <v>0.96679999999999999</v>
      </c>
      <c r="Y589" s="16">
        <v>0.95530000000000004</v>
      </c>
      <c r="Z589" s="16">
        <v>0.95709999999999995</v>
      </c>
      <c r="AA589" s="16">
        <v>0.94820000000000004</v>
      </c>
      <c r="AB589" s="16">
        <v>0.9627</v>
      </c>
      <c r="AC589" s="16">
        <v>0.95389999999999997</v>
      </c>
      <c r="AD589" s="16">
        <v>0.97309999999999997</v>
      </c>
      <c r="AE589" s="16">
        <v>0.95709999999999995</v>
      </c>
      <c r="AF589" s="16">
        <v>0.95660000000000001</v>
      </c>
      <c r="AG589" s="16">
        <v>0.94879999999999998</v>
      </c>
      <c r="AH589" s="16">
        <v>0.97399999999999998</v>
      </c>
      <c r="AI589" s="16">
        <v>0.9597</v>
      </c>
      <c r="AJ589" s="16">
        <v>0.96030000000000004</v>
      </c>
      <c r="AK589" s="16">
        <v>0.9556</v>
      </c>
      <c r="AL589" s="16">
        <v>0.94179999999999997</v>
      </c>
      <c r="AM589" s="16">
        <v>0.94420000000000004</v>
      </c>
      <c r="AN589" s="16">
        <v>0.94689999999999996</v>
      </c>
      <c r="AO589" s="16">
        <v>0.97419999999999995</v>
      </c>
      <c r="AP589" s="16">
        <v>0.93479999999999996</v>
      </c>
      <c r="AQ589" s="16">
        <v>0.96199999999999997</v>
      </c>
      <c r="AR589" s="16">
        <v>0.94089999999999996</v>
      </c>
      <c r="AS589" s="16">
        <v>0.96619999999999995</v>
      </c>
      <c r="AT589" s="16">
        <v>0.94779999999999998</v>
      </c>
      <c r="AU589" s="16">
        <v>0.96250000000000002</v>
      </c>
      <c r="AV589" s="16">
        <v>0.94010000000000005</v>
      </c>
      <c r="AW589" s="16">
        <v>0.96450000000000002</v>
      </c>
      <c r="AX589" s="16">
        <v>0.97370000000000001</v>
      </c>
      <c r="AY589" s="16">
        <v>0.97350000000000003</v>
      </c>
      <c r="AZ589" s="16">
        <v>0.96009999999999995</v>
      </c>
      <c r="BA589" s="18">
        <v>0.95669999999999999</v>
      </c>
    </row>
    <row r="590" spans="1:108">
      <c r="A590" t="s">
        <v>207</v>
      </c>
    </row>
    <row r="591" spans="1:108">
      <c r="A591" s="28" t="str">
        <f>HYPERLINK("#Contents!A1", "Contents")</f>
        <v>Contents</v>
      </c>
    </row>
    <row r="592" spans="1:108">
      <c r="A592" s="29" t="s">
        <v>228</v>
      </c>
      <c r="DD592" s="37" t="str">
        <f>LEFT(A592, FIND(" ", A592) - 2)</f>
        <v>Table_Q1.12</v>
      </c>
    </row>
    <row r="593" spans="1:53">
      <c r="A593" t="s">
        <v>1</v>
      </c>
    </row>
    <row r="594" spans="1:53" ht="17" thickBot="1">
      <c r="A594" t="s">
        <v>207</v>
      </c>
    </row>
    <row r="595" spans="1:53" ht="36" customHeight="1">
      <c r="A595" t="s">
        <v>207</v>
      </c>
      <c r="B595" s="71" t="s">
        <v>14</v>
      </c>
      <c r="C595" s="70" t="s">
        <v>2</v>
      </c>
      <c r="D595" s="70"/>
      <c r="E595" s="69" t="s">
        <v>3</v>
      </c>
      <c r="F595" s="70"/>
      <c r="G595" s="70"/>
      <c r="H595" s="70"/>
      <c r="I595" s="70"/>
      <c r="J595" s="73"/>
      <c r="K595" s="69" t="s">
        <v>4</v>
      </c>
      <c r="L595" s="70"/>
      <c r="M595" s="70"/>
      <c r="N595" s="70"/>
      <c r="O595" s="70"/>
      <c r="P595" s="70"/>
      <c r="Q595" s="70"/>
      <c r="R595" s="70"/>
      <c r="S595" s="70"/>
      <c r="T595" s="70"/>
      <c r="U595" s="70"/>
      <c r="V595" s="70"/>
      <c r="W595" s="69" t="s">
        <v>5</v>
      </c>
      <c r="X595" s="70"/>
      <c r="Y595" s="70"/>
      <c r="Z595" s="70"/>
      <c r="AA595" s="69" t="s">
        <v>6</v>
      </c>
      <c r="AB595" s="70"/>
      <c r="AC595" s="70"/>
      <c r="AD595" s="69" t="s">
        <v>7</v>
      </c>
      <c r="AE595" s="70"/>
      <c r="AF595" s="70"/>
      <c r="AG595" s="70"/>
      <c r="AH595" s="69" t="s">
        <v>8</v>
      </c>
      <c r="AI595" s="70"/>
      <c r="AJ595" s="69" t="s">
        <v>9</v>
      </c>
      <c r="AK595" s="70"/>
      <c r="AL595" s="70"/>
      <c r="AM595" s="70"/>
      <c r="AN595" s="70"/>
      <c r="AO595" s="70"/>
      <c r="AP595" s="69" t="s">
        <v>10</v>
      </c>
      <c r="AQ595" s="70"/>
      <c r="AR595" s="70"/>
      <c r="AS595" s="70"/>
      <c r="AT595" s="70"/>
      <c r="AU595" s="70"/>
      <c r="AV595" s="70"/>
      <c r="AW595" s="70"/>
      <c r="AX595" s="69" t="s">
        <v>11</v>
      </c>
      <c r="AY595" s="70"/>
      <c r="AZ595" s="2" t="s">
        <v>12</v>
      </c>
      <c r="BA595" s="3" t="s">
        <v>13</v>
      </c>
    </row>
    <row r="596" spans="1:53" ht="50" customHeight="1" thickBot="1">
      <c r="A596" t="s">
        <v>207</v>
      </c>
      <c r="B596" s="72" t="s">
        <v>14</v>
      </c>
      <c r="C596" s="4" t="s">
        <v>15</v>
      </c>
      <c r="D596" s="5" t="s">
        <v>16</v>
      </c>
      <c r="E596" s="6" t="s">
        <v>17</v>
      </c>
      <c r="F596" s="4" t="s">
        <v>18</v>
      </c>
      <c r="G596" s="4" t="s">
        <v>19</v>
      </c>
      <c r="H596" s="4" t="s">
        <v>20</v>
      </c>
      <c r="I596" s="4" t="s">
        <v>21</v>
      </c>
      <c r="J596" s="7" t="s">
        <v>22</v>
      </c>
      <c r="K596" s="6" t="s">
        <v>23</v>
      </c>
      <c r="L596" s="4" t="s">
        <v>24</v>
      </c>
      <c r="M596" s="4" t="s">
        <v>25</v>
      </c>
      <c r="N596" s="4" t="s">
        <v>26</v>
      </c>
      <c r="O596" s="4" t="s">
        <v>27</v>
      </c>
      <c r="P596" s="4" t="s">
        <v>28</v>
      </c>
      <c r="Q596" s="4" t="s">
        <v>29</v>
      </c>
      <c r="R596" s="4" t="s">
        <v>30</v>
      </c>
      <c r="S596" s="4" t="s">
        <v>31</v>
      </c>
      <c r="T596" s="4" t="s">
        <v>32</v>
      </c>
      <c r="U596" s="4" t="s">
        <v>33</v>
      </c>
      <c r="V596" s="4" t="s">
        <v>34</v>
      </c>
      <c r="W596" s="6" t="s">
        <v>35</v>
      </c>
      <c r="X596" s="4" t="s">
        <v>36</v>
      </c>
      <c r="Y596" s="4" t="s">
        <v>37</v>
      </c>
      <c r="Z596" s="4" t="s">
        <v>38</v>
      </c>
      <c r="AA596" s="6" t="s">
        <v>236</v>
      </c>
      <c r="AB596" s="4" t="s">
        <v>237</v>
      </c>
      <c r="AC596" s="4" t="s">
        <v>238</v>
      </c>
      <c r="AD596" s="6" t="s">
        <v>39</v>
      </c>
      <c r="AE596" s="4" t="s">
        <v>40</v>
      </c>
      <c r="AF596" s="4" t="s">
        <v>41</v>
      </c>
      <c r="AG596" s="4" t="s">
        <v>42</v>
      </c>
      <c r="AH596" s="6" t="s">
        <v>43</v>
      </c>
      <c r="AI596" s="4" t="s">
        <v>44</v>
      </c>
      <c r="AJ596" s="6" t="s">
        <v>39</v>
      </c>
      <c r="AK596" s="4" t="s">
        <v>40</v>
      </c>
      <c r="AL596" s="4" t="s">
        <v>41</v>
      </c>
      <c r="AM596" s="4" t="s">
        <v>45</v>
      </c>
      <c r="AN596" s="4" t="s">
        <v>42</v>
      </c>
      <c r="AO596" s="4" t="s">
        <v>46</v>
      </c>
      <c r="AP596" s="6" t="s">
        <v>47</v>
      </c>
      <c r="AQ596" s="4" t="s">
        <v>48</v>
      </c>
      <c r="AR596" s="4" t="s">
        <v>49</v>
      </c>
      <c r="AS596" s="4" t="s">
        <v>50</v>
      </c>
      <c r="AT596" s="4" t="s">
        <v>51</v>
      </c>
      <c r="AU596" s="4" t="s">
        <v>52</v>
      </c>
      <c r="AV596" s="4" t="s">
        <v>53</v>
      </c>
      <c r="AW596" s="4" t="s">
        <v>54</v>
      </c>
      <c r="AX596" s="6" t="s">
        <v>55</v>
      </c>
      <c r="AY596" s="4" t="s">
        <v>56</v>
      </c>
      <c r="AZ596" s="6" t="s">
        <v>57</v>
      </c>
      <c r="BA596" s="8" t="s">
        <v>58</v>
      </c>
    </row>
    <row r="597" spans="1:53">
      <c r="A597" t="s">
        <v>59</v>
      </c>
      <c r="B597" s="9">
        <v>12128</v>
      </c>
      <c r="C597" s="1">
        <v>6680</v>
      </c>
      <c r="D597" s="1">
        <v>5448</v>
      </c>
      <c r="E597" s="1">
        <v>1037</v>
      </c>
      <c r="F597" s="1">
        <v>1771</v>
      </c>
      <c r="G597" s="1">
        <v>2122</v>
      </c>
      <c r="H597" s="1">
        <v>2148</v>
      </c>
      <c r="I597" s="1">
        <v>2058</v>
      </c>
      <c r="J597" s="1">
        <v>2992</v>
      </c>
      <c r="K597" s="1">
        <v>1485</v>
      </c>
      <c r="L597" s="1">
        <v>1820</v>
      </c>
      <c r="M597" s="1">
        <v>1145</v>
      </c>
      <c r="N597" s="1">
        <v>1269</v>
      </c>
      <c r="O597" s="1">
        <v>983</v>
      </c>
      <c r="P597" s="1">
        <v>838</v>
      </c>
      <c r="Q597" s="1">
        <v>1120</v>
      </c>
      <c r="R597" s="1">
        <v>541</v>
      </c>
      <c r="S597" s="1">
        <v>1323</v>
      </c>
      <c r="T597" s="1">
        <v>10524</v>
      </c>
      <c r="U597" s="1">
        <v>990</v>
      </c>
      <c r="V597" s="1">
        <v>614</v>
      </c>
      <c r="W597" s="1">
        <v>2721</v>
      </c>
      <c r="X597" s="1">
        <v>3030</v>
      </c>
      <c r="Y597" s="1">
        <v>1901</v>
      </c>
      <c r="Z597" s="1">
        <v>4476</v>
      </c>
      <c r="AA597" s="1">
        <v>3440</v>
      </c>
      <c r="AB597" s="1">
        <v>4908</v>
      </c>
      <c r="AC597" s="1">
        <v>3780</v>
      </c>
      <c r="AD597" s="1">
        <v>3819</v>
      </c>
      <c r="AE597" s="1">
        <v>2874</v>
      </c>
      <c r="AF597" s="1">
        <v>688</v>
      </c>
      <c r="AG597" s="1">
        <v>957</v>
      </c>
      <c r="AH597" s="1">
        <v>4399</v>
      </c>
      <c r="AI597" s="1">
        <v>4209</v>
      </c>
      <c r="AJ597" s="1">
        <v>2609</v>
      </c>
      <c r="AK597" s="1">
        <v>4258</v>
      </c>
      <c r="AL597" s="1">
        <v>852</v>
      </c>
      <c r="AM597" s="1">
        <v>370</v>
      </c>
      <c r="AN597" s="1">
        <v>1009</v>
      </c>
      <c r="AO597" s="1">
        <v>1930</v>
      </c>
      <c r="AP597" s="1">
        <v>1777</v>
      </c>
      <c r="AQ597" s="1">
        <v>5699</v>
      </c>
      <c r="AR597" s="1">
        <v>2133</v>
      </c>
      <c r="AS597" s="1">
        <v>3721</v>
      </c>
      <c r="AT597" s="1">
        <v>3202</v>
      </c>
      <c r="AU597" s="1">
        <v>5435</v>
      </c>
      <c r="AV597" s="1">
        <v>3639</v>
      </c>
      <c r="AW597" s="1">
        <v>5893</v>
      </c>
      <c r="AX597" s="1">
        <v>3690</v>
      </c>
      <c r="AY597" s="1">
        <v>1599</v>
      </c>
      <c r="AZ597" s="1">
        <v>6299</v>
      </c>
      <c r="BA597" s="10">
        <v>5449</v>
      </c>
    </row>
    <row r="598" spans="1:53">
      <c r="A598" t="s">
        <v>60</v>
      </c>
      <c r="B598" s="9">
        <v>12128</v>
      </c>
      <c r="C598" s="1">
        <v>6185</v>
      </c>
      <c r="D598" s="1">
        <v>5943</v>
      </c>
      <c r="E598" s="1">
        <v>1339</v>
      </c>
      <c r="F598" s="1">
        <v>2087</v>
      </c>
      <c r="G598" s="1">
        <v>1940</v>
      </c>
      <c r="H598" s="1">
        <v>2151</v>
      </c>
      <c r="I598" s="1">
        <v>1811</v>
      </c>
      <c r="J598" s="1">
        <v>2799</v>
      </c>
      <c r="K598" s="1">
        <v>1634</v>
      </c>
      <c r="L598" s="1">
        <v>1709</v>
      </c>
      <c r="M598" s="1">
        <v>1069</v>
      </c>
      <c r="N598" s="1">
        <v>1160</v>
      </c>
      <c r="O598" s="1">
        <v>1096</v>
      </c>
      <c r="P598" s="1">
        <v>906</v>
      </c>
      <c r="Q598" s="1">
        <v>1028</v>
      </c>
      <c r="R598" s="1">
        <v>507</v>
      </c>
      <c r="S598" s="1">
        <v>1369</v>
      </c>
      <c r="T598" s="1">
        <v>10478</v>
      </c>
      <c r="U598" s="1">
        <v>1052</v>
      </c>
      <c r="V598" s="1">
        <v>598</v>
      </c>
      <c r="W598" s="1">
        <v>4366</v>
      </c>
      <c r="X598" s="1">
        <v>2971</v>
      </c>
      <c r="Y598" s="1">
        <v>1492</v>
      </c>
      <c r="Z598" s="1">
        <v>3299</v>
      </c>
      <c r="AA598" s="1">
        <v>3638</v>
      </c>
      <c r="AB598" s="1">
        <v>4245</v>
      </c>
      <c r="AC598" s="1">
        <v>4245</v>
      </c>
      <c r="AD598" s="1">
        <v>3669</v>
      </c>
      <c r="AE598" s="1">
        <v>2701</v>
      </c>
      <c r="AF598" s="1">
        <v>985</v>
      </c>
      <c r="AG598" s="1">
        <v>1042</v>
      </c>
      <c r="AH598" s="1">
        <v>4483</v>
      </c>
      <c r="AI598" s="1">
        <v>4125</v>
      </c>
      <c r="AJ598" s="1">
        <v>2557</v>
      </c>
      <c r="AK598" s="1">
        <v>4253</v>
      </c>
      <c r="AL598" s="1">
        <v>977</v>
      </c>
      <c r="AM598" s="1">
        <v>318</v>
      </c>
      <c r="AN598" s="1">
        <v>1058</v>
      </c>
      <c r="AO598" s="1">
        <v>1822</v>
      </c>
      <c r="AP598" s="1">
        <v>1816</v>
      </c>
      <c r="AQ598" s="1">
        <v>5679</v>
      </c>
      <c r="AR598" s="1">
        <v>2190</v>
      </c>
      <c r="AS598" s="1">
        <v>3624</v>
      </c>
      <c r="AT598" s="1">
        <v>3163</v>
      </c>
      <c r="AU598" s="1">
        <v>5320</v>
      </c>
      <c r="AV598" s="1">
        <v>3614</v>
      </c>
      <c r="AW598" s="1">
        <v>5866</v>
      </c>
      <c r="AX598" s="1">
        <v>3671</v>
      </c>
      <c r="AY598" s="1">
        <v>1500</v>
      </c>
      <c r="AZ598" s="1">
        <v>6265</v>
      </c>
      <c r="BA598" s="10">
        <v>5438</v>
      </c>
    </row>
    <row r="599" spans="1:53">
      <c r="A599" t="s">
        <v>216</v>
      </c>
      <c r="B599" s="9">
        <v>319</v>
      </c>
      <c r="C599" s="1">
        <v>144</v>
      </c>
      <c r="D599" s="1">
        <v>175</v>
      </c>
      <c r="E599" s="1">
        <v>24</v>
      </c>
      <c r="F599" s="1">
        <v>31</v>
      </c>
      <c r="G599" s="1">
        <v>16</v>
      </c>
      <c r="H599" s="1">
        <v>20</v>
      </c>
      <c r="I599" s="1">
        <v>44</v>
      </c>
      <c r="J599" s="1">
        <v>184</v>
      </c>
      <c r="K599" s="1">
        <v>32</v>
      </c>
      <c r="L599" s="1">
        <v>36</v>
      </c>
      <c r="M599" s="1">
        <v>39</v>
      </c>
      <c r="N599" s="1">
        <v>24</v>
      </c>
      <c r="O599" s="1">
        <v>29</v>
      </c>
      <c r="P599" s="1">
        <v>31</v>
      </c>
      <c r="Q599" s="1">
        <v>28</v>
      </c>
      <c r="R599" s="1">
        <v>25</v>
      </c>
      <c r="S599" s="1">
        <v>31</v>
      </c>
      <c r="T599" s="1">
        <v>275</v>
      </c>
      <c r="U599" s="1">
        <v>26</v>
      </c>
      <c r="V599" s="1">
        <v>17</v>
      </c>
      <c r="W599" s="1">
        <v>143</v>
      </c>
      <c r="X599" s="1">
        <v>84</v>
      </c>
      <c r="Y599" s="1">
        <v>32</v>
      </c>
      <c r="Z599" s="1">
        <v>60</v>
      </c>
      <c r="AA599" s="1">
        <v>96</v>
      </c>
      <c r="AB599" s="1">
        <v>137</v>
      </c>
      <c r="AC599" s="1">
        <v>85</v>
      </c>
      <c r="AD599" s="1">
        <v>128</v>
      </c>
      <c r="AE599" s="1">
        <v>42</v>
      </c>
      <c r="AF599" s="1">
        <v>30</v>
      </c>
      <c r="AG599" s="1">
        <v>36</v>
      </c>
      <c r="AH599" s="1">
        <v>159</v>
      </c>
      <c r="AI599" s="1">
        <v>88</v>
      </c>
      <c r="AJ599" s="1">
        <v>89</v>
      </c>
      <c r="AK599" s="1">
        <v>78</v>
      </c>
      <c r="AL599" s="1">
        <v>34</v>
      </c>
      <c r="AM599" s="1">
        <v>4</v>
      </c>
      <c r="AN599" s="1">
        <v>33</v>
      </c>
      <c r="AO599" s="1">
        <v>55</v>
      </c>
      <c r="AP599" s="1">
        <v>54</v>
      </c>
      <c r="AQ599" s="1">
        <v>128</v>
      </c>
      <c r="AR599" s="1">
        <v>53</v>
      </c>
      <c r="AS599" s="1">
        <v>127</v>
      </c>
      <c r="AT599" s="1">
        <v>90</v>
      </c>
      <c r="AU599" s="1">
        <v>134</v>
      </c>
      <c r="AV599" s="1">
        <v>67</v>
      </c>
      <c r="AW599" s="1">
        <v>186</v>
      </c>
      <c r="AX599" s="1">
        <v>0</v>
      </c>
      <c r="AY599" s="1">
        <v>0</v>
      </c>
      <c r="AZ599" s="1">
        <v>169</v>
      </c>
      <c r="BA599" s="10">
        <v>141</v>
      </c>
    </row>
    <row r="600" spans="1:53">
      <c r="A600" t="s">
        <v>207</v>
      </c>
      <c r="B600" s="11">
        <v>2.63E-2</v>
      </c>
      <c r="C600" s="12">
        <v>2.3300000000000001E-2</v>
      </c>
      <c r="D600" s="12">
        <v>2.9399999999999999E-2</v>
      </c>
      <c r="E600" s="12">
        <v>1.77E-2</v>
      </c>
      <c r="F600" s="12">
        <v>1.49E-2</v>
      </c>
      <c r="G600" s="12">
        <v>8.0000000000000002E-3</v>
      </c>
      <c r="H600" s="12">
        <v>9.2999999999999992E-3</v>
      </c>
      <c r="I600" s="12">
        <v>2.41E-2</v>
      </c>
      <c r="J600" s="12">
        <v>6.59E-2</v>
      </c>
      <c r="K600" s="12">
        <v>1.9900000000000001E-2</v>
      </c>
      <c r="L600" s="12">
        <v>2.1000000000000001E-2</v>
      </c>
      <c r="M600" s="12">
        <v>3.6400000000000002E-2</v>
      </c>
      <c r="N600" s="12">
        <v>2.0400000000000001E-2</v>
      </c>
      <c r="O600" s="12">
        <v>2.6599999999999999E-2</v>
      </c>
      <c r="P600" s="12">
        <v>3.4099999999999998E-2</v>
      </c>
      <c r="Q600" s="12">
        <v>2.6800000000000001E-2</v>
      </c>
      <c r="R600" s="12">
        <v>4.9500000000000002E-2</v>
      </c>
      <c r="S600" s="12">
        <v>2.2800000000000001E-2</v>
      </c>
      <c r="T600" s="12">
        <v>2.6200000000000001E-2</v>
      </c>
      <c r="U600" s="12">
        <v>2.5000000000000001E-2</v>
      </c>
      <c r="V600" s="12">
        <v>2.9000000000000001E-2</v>
      </c>
      <c r="W600" s="12">
        <v>3.27E-2</v>
      </c>
      <c r="X600" s="12">
        <v>2.8199999999999999E-2</v>
      </c>
      <c r="Y600" s="12">
        <v>2.1399999999999999E-2</v>
      </c>
      <c r="Z600" s="12">
        <v>1.8100000000000002E-2</v>
      </c>
      <c r="AA600" s="12">
        <v>2.6499999999999999E-2</v>
      </c>
      <c r="AB600" s="12">
        <v>3.2300000000000002E-2</v>
      </c>
      <c r="AC600" s="12">
        <v>2.01E-2</v>
      </c>
      <c r="AD600" s="12">
        <v>3.5000000000000003E-2</v>
      </c>
      <c r="AE600" s="12">
        <v>1.55E-2</v>
      </c>
      <c r="AF600" s="12">
        <v>3.0300000000000001E-2</v>
      </c>
      <c r="AG600" s="12">
        <v>3.4799999999999998E-2</v>
      </c>
      <c r="AH600" s="12">
        <v>3.5400000000000001E-2</v>
      </c>
      <c r="AI600" s="12">
        <v>2.12E-2</v>
      </c>
      <c r="AJ600" s="12">
        <v>3.4799999999999998E-2</v>
      </c>
      <c r="AK600" s="12">
        <v>1.84E-2</v>
      </c>
      <c r="AL600" s="12">
        <v>3.5200000000000002E-2</v>
      </c>
      <c r="AM600" s="12">
        <v>1.11E-2</v>
      </c>
      <c r="AN600" s="12">
        <v>3.15E-2</v>
      </c>
      <c r="AO600" s="12">
        <v>3.0099999999999998E-2</v>
      </c>
      <c r="AP600" s="12">
        <v>2.98E-2</v>
      </c>
      <c r="AQ600" s="12">
        <v>2.2499999999999999E-2</v>
      </c>
      <c r="AR600" s="12">
        <v>2.4E-2</v>
      </c>
      <c r="AS600" s="12">
        <v>3.49E-2</v>
      </c>
      <c r="AT600" s="12">
        <v>2.8400000000000002E-2</v>
      </c>
      <c r="AU600" s="12">
        <v>2.5100000000000001E-2</v>
      </c>
      <c r="AV600" s="12">
        <v>1.84E-2</v>
      </c>
      <c r="AW600" s="12">
        <v>3.1800000000000002E-2</v>
      </c>
      <c r="AX600" s="1" t="s">
        <v>63</v>
      </c>
      <c r="AY600" s="1" t="s">
        <v>63</v>
      </c>
      <c r="AZ600" s="12">
        <v>2.7E-2</v>
      </c>
      <c r="BA600" s="13">
        <v>2.5999999999999999E-2</v>
      </c>
    </row>
    <row r="601" spans="1:53">
      <c r="A601" t="s">
        <v>215</v>
      </c>
      <c r="B601" s="9">
        <v>374</v>
      </c>
      <c r="C601" s="1">
        <v>180</v>
      </c>
      <c r="D601" s="1">
        <v>194</v>
      </c>
      <c r="E601" s="1">
        <v>33</v>
      </c>
      <c r="F601" s="1">
        <v>39</v>
      </c>
      <c r="G601" s="1">
        <v>32</v>
      </c>
      <c r="H601" s="1">
        <v>55</v>
      </c>
      <c r="I601" s="1">
        <v>61</v>
      </c>
      <c r="J601" s="1">
        <v>155</v>
      </c>
      <c r="K601" s="1">
        <v>44</v>
      </c>
      <c r="L601" s="1">
        <v>56</v>
      </c>
      <c r="M601" s="1">
        <v>23</v>
      </c>
      <c r="N601" s="1">
        <v>15</v>
      </c>
      <c r="O601" s="1">
        <v>29</v>
      </c>
      <c r="P601" s="1">
        <v>42</v>
      </c>
      <c r="Q601" s="1">
        <v>36</v>
      </c>
      <c r="R601" s="1">
        <v>17</v>
      </c>
      <c r="S601" s="1">
        <v>54</v>
      </c>
      <c r="T601" s="1">
        <v>315</v>
      </c>
      <c r="U601" s="1">
        <v>37</v>
      </c>
      <c r="V601" s="1">
        <v>23</v>
      </c>
      <c r="W601" s="1">
        <v>162</v>
      </c>
      <c r="X601" s="1">
        <v>99</v>
      </c>
      <c r="Y601" s="1">
        <v>35</v>
      </c>
      <c r="Z601" s="1">
        <v>77</v>
      </c>
      <c r="AA601" s="1">
        <v>121</v>
      </c>
      <c r="AB601" s="1">
        <v>138</v>
      </c>
      <c r="AC601" s="1">
        <v>115</v>
      </c>
      <c r="AD601" s="1">
        <v>134</v>
      </c>
      <c r="AE601" s="1">
        <v>64</v>
      </c>
      <c r="AF601" s="1">
        <v>39</v>
      </c>
      <c r="AG601" s="1">
        <v>40</v>
      </c>
      <c r="AH601" s="1">
        <v>177</v>
      </c>
      <c r="AI601" s="1">
        <v>112</v>
      </c>
      <c r="AJ601" s="1">
        <v>94</v>
      </c>
      <c r="AK601" s="1">
        <v>122</v>
      </c>
      <c r="AL601" s="1">
        <v>30</v>
      </c>
      <c r="AM601" s="1">
        <v>6</v>
      </c>
      <c r="AN601" s="1">
        <v>34</v>
      </c>
      <c r="AO601" s="1">
        <v>49</v>
      </c>
      <c r="AP601" s="1">
        <v>58</v>
      </c>
      <c r="AQ601" s="1">
        <v>164</v>
      </c>
      <c r="AR601" s="1">
        <v>72</v>
      </c>
      <c r="AS601" s="1">
        <v>126</v>
      </c>
      <c r="AT601" s="1">
        <v>99</v>
      </c>
      <c r="AU601" s="1">
        <v>169</v>
      </c>
      <c r="AV601" s="1">
        <v>74</v>
      </c>
      <c r="AW601" s="1">
        <v>226</v>
      </c>
      <c r="AX601" s="1">
        <v>104</v>
      </c>
      <c r="AY601" s="1">
        <v>47</v>
      </c>
      <c r="AZ601" s="1">
        <v>175</v>
      </c>
      <c r="BA601" s="10">
        <v>151</v>
      </c>
    </row>
    <row r="602" spans="1:53">
      <c r="A602" t="s">
        <v>207</v>
      </c>
      <c r="B602" s="11">
        <v>3.0800000000000001E-2</v>
      </c>
      <c r="C602" s="12">
        <v>2.9100000000000001E-2</v>
      </c>
      <c r="D602" s="12">
        <v>3.2599999999999997E-2</v>
      </c>
      <c r="E602" s="12">
        <v>2.4500000000000001E-2</v>
      </c>
      <c r="F602" s="12">
        <v>1.8599999999999998E-2</v>
      </c>
      <c r="G602" s="12">
        <v>1.6500000000000001E-2</v>
      </c>
      <c r="H602" s="12">
        <v>2.5700000000000001E-2</v>
      </c>
      <c r="I602" s="12">
        <v>3.3399999999999999E-2</v>
      </c>
      <c r="J602" s="12">
        <v>5.5300000000000002E-2</v>
      </c>
      <c r="K602" s="12">
        <v>2.6700000000000002E-2</v>
      </c>
      <c r="L602" s="12">
        <v>3.27E-2</v>
      </c>
      <c r="M602" s="12">
        <v>2.1899999999999999E-2</v>
      </c>
      <c r="N602" s="12">
        <v>1.26E-2</v>
      </c>
      <c r="O602" s="12">
        <v>2.6200000000000001E-2</v>
      </c>
      <c r="P602" s="12">
        <v>4.6399999999999997E-2</v>
      </c>
      <c r="Q602" s="12">
        <v>3.4599999999999999E-2</v>
      </c>
      <c r="R602" s="12">
        <v>3.3099999999999997E-2</v>
      </c>
      <c r="S602" s="12">
        <v>3.9399999999999998E-2</v>
      </c>
      <c r="T602" s="14">
        <v>0.03</v>
      </c>
      <c r="U602" s="12">
        <v>3.49E-2</v>
      </c>
      <c r="V602" s="12">
        <v>3.78E-2</v>
      </c>
      <c r="W602" s="12">
        <v>3.7199999999999997E-2</v>
      </c>
      <c r="X602" s="12">
        <v>3.3399999999999999E-2</v>
      </c>
      <c r="Y602" s="12">
        <v>2.35E-2</v>
      </c>
      <c r="Z602" s="12">
        <v>2.35E-2</v>
      </c>
      <c r="AA602" s="12">
        <v>3.3300000000000003E-2</v>
      </c>
      <c r="AB602" s="12">
        <v>3.2500000000000001E-2</v>
      </c>
      <c r="AC602" s="12">
        <v>2.7099999999999999E-2</v>
      </c>
      <c r="AD602" s="12">
        <v>3.6600000000000001E-2</v>
      </c>
      <c r="AE602" s="12">
        <v>2.35E-2</v>
      </c>
      <c r="AF602" s="12">
        <v>3.9199999999999999E-2</v>
      </c>
      <c r="AG602" s="12">
        <v>3.8399999999999997E-2</v>
      </c>
      <c r="AH602" s="12">
        <v>3.95E-2</v>
      </c>
      <c r="AI602" s="12">
        <v>2.7099999999999999E-2</v>
      </c>
      <c r="AJ602" s="12">
        <v>3.6900000000000002E-2</v>
      </c>
      <c r="AK602" s="12">
        <v>2.8799999999999999E-2</v>
      </c>
      <c r="AL602" s="12">
        <v>3.1E-2</v>
      </c>
      <c r="AM602" s="12">
        <v>1.9099999999999999E-2</v>
      </c>
      <c r="AN602" s="12">
        <v>3.2500000000000001E-2</v>
      </c>
      <c r="AO602" s="12">
        <v>2.69E-2</v>
      </c>
      <c r="AP602" s="12">
        <v>3.1699999999999999E-2</v>
      </c>
      <c r="AQ602" s="12">
        <v>2.8899999999999999E-2</v>
      </c>
      <c r="AR602" s="12">
        <v>3.27E-2</v>
      </c>
      <c r="AS602" s="12">
        <v>3.4700000000000002E-2</v>
      </c>
      <c r="AT602" s="12">
        <v>3.1399999999999997E-2</v>
      </c>
      <c r="AU602" s="12">
        <v>3.1800000000000002E-2</v>
      </c>
      <c r="AV602" s="12">
        <v>2.06E-2</v>
      </c>
      <c r="AW602" s="12">
        <v>3.85E-2</v>
      </c>
      <c r="AX602" s="12">
        <v>2.8400000000000002E-2</v>
      </c>
      <c r="AY602" s="12">
        <v>3.1699999999999999E-2</v>
      </c>
      <c r="AZ602" s="12">
        <v>2.8000000000000001E-2</v>
      </c>
      <c r="BA602" s="13">
        <v>2.7799999999999998E-2</v>
      </c>
    </row>
    <row r="603" spans="1:53">
      <c r="A603" t="s">
        <v>214</v>
      </c>
      <c r="B603" s="9">
        <v>476</v>
      </c>
      <c r="C603" s="1">
        <v>241</v>
      </c>
      <c r="D603" s="1">
        <v>235</v>
      </c>
      <c r="E603" s="1">
        <v>24</v>
      </c>
      <c r="F603" s="1">
        <v>51</v>
      </c>
      <c r="G603" s="1">
        <v>46</v>
      </c>
      <c r="H603" s="1">
        <v>68</v>
      </c>
      <c r="I603" s="1">
        <v>84</v>
      </c>
      <c r="J603" s="1">
        <v>203</v>
      </c>
      <c r="K603" s="1">
        <v>38</v>
      </c>
      <c r="L603" s="1">
        <v>80</v>
      </c>
      <c r="M603" s="1">
        <v>40</v>
      </c>
      <c r="N603" s="1">
        <v>51</v>
      </c>
      <c r="O603" s="1">
        <v>44</v>
      </c>
      <c r="P603" s="1">
        <v>33</v>
      </c>
      <c r="Q603" s="1">
        <v>47</v>
      </c>
      <c r="R603" s="1">
        <v>22</v>
      </c>
      <c r="S603" s="1">
        <v>50</v>
      </c>
      <c r="T603" s="1">
        <v>404</v>
      </c>
      <c r="U603" s="1">
        <v>48</v>
      </c>
      <c r="V603" s="1">
        <v>24</v>
      </c>
      <c r="W603" s="1">
        <v>198</v>
      </c>
      <c r="X603" s="1">
        <v>129</v>
      </c>
      <c r="Y603" s="1">
        <v>49</v>
      </c>
      <c r="Z603" s="1">
        <v>100</v>
      </c>
      <c r="AA603" s="1">
        <v>128</v>
      </c>
      <c r="AB603" s="1">
        <v>185</v>
      </c>
      <c r="AC603" s="1">
        <v>163</v>
      </c>
      <c r="AD603" s="1">
        <v>186</v>
      </c>
      <c r="AE603" s="1">
        <v>90</v>
      </c>
      <c r="AF603" s="1">
        <v>45</v>
      </c>
      <c r="AG603" s="1">
        <v>40</v>
      </c>
      <c r="AH603" s="1">
        <v>216</v>
      </c>
      <c r="AI603" s="1">
        <v>159</v>
      </c>
      <c r="AJ603" s="1">
        <v>139</v>
      </c>
      <c r="AK603" s="1">
        <v>137</v>
      </c>
      <c r="AL603" s="1">
        <v>29</v>
      </c>
      <c r="AM603" s="1">
        <v>12</v>
      </c>
      <c r="AN603" s="1">
        <v>40</v>
      </c>
      <c r="AO603" s="1">
        <v>72</v>
      </c>
      <c r="AP603" s="1">
        <v>66</v>
      </c>
      <c r="AQ603" s="1">
        <v>184</v>
      </c>
      <c r="AR603" s="1">
        <v>68</v>
      </c>
      <c r="AS603" s="1">
        <v>191</v>
      </c>
      <c r="AT603" s="1">
        <v>122</v>
      </c>
      <c r="AU603" s="1">
        <v>207</v>
      </c>
      <c r="AV603" s="1">
        <v>107</v>
      </c>
      <c r="AW603" s="1">
        <v>260</v>
      </c>
      <c r="AX603" s="1">
        <v>144</v>
      </c>
      <c r="AY603" s="1">
        <v>49</v>
      </c>
      <c r="AZ603" s="1">
        <v>230</v>
      </c>
      <c r="BA603" s="10">
        <v>166</v>
      </c>
    </row>
    <row r="604" spans="1:53">
      <c r="A604" t="s">
        <v>207</v>
      </c>
      <c r="B604" s="11">
        <v>3.9199999999999999E-2</v>
      </c>
      <c r="C604" s="12">
        <v>3.8899999999999997E-2</v>
      </c>
      <c r="D604" s="12">
        <v>3.9600000000000003E-2</v>
      </c>
      <c r="E604" s="12">
        <v>1.77E-2</v>
      </c>
      <c r="F604" s="12">
        <v>2.4500000000000001E-2</v>
      </c>
      <c r="G604" s="12">
        <v>2.3699999999999999E-2</v>
      </c>
      <c r="H604" s="12">
        <v>3.15E-2</v>
      </c>
      <c r="I604" s="12">
        <v>4.6300000000000001E-2</v>
      </c>
      <c r="J604" s="12">
        <v>7.2599999999999998E-2</v>
      </c>
      <c r="K604" s="12">
        <v>2.3400000000000001E-2</v>
      </c>
      <c r="L604" s="12">
        <v>4.6699999999999998E-2</v>
      </c>
      <c r="M604" s="12">
        <v>3.7499999999999999E-2</v>
      </c>
      <c r="N604" s="12">
        <v>4.4400000000000002E-2</v>
      </c>
      <c r="O604" s="12">
        <v>3.9699999999999999E-2</v>
      </c>
      <c r="P604" s="12">
        <v>3.6299999999999999E-2</v>
      </c>
      <c r="Q604" s="12">
        <v>4.5400000000000003E-2</v>
      </c>
      <c r="R604" s="12">
        <v>4.2900000000000001E-2</v>
      </c>
      <c r="S604" s="12">
        <v>3.6200000000000003E-2</v>
      </c>
      <c r="T604" s="12">
        <v>3.85E-2</v>
      </c>
      <c r="U604" s="12">
        <v>4.5600000000000002E-2</v>
      </c>
      <c r="V604" s="12">
        <v>4.0300000000000002E-2</v>
      </c>
      <c r="W604" s="12">
        <v>4.53E-2</v>
      </c>
      <c r="X604" s="12">
        <v>4.3499999999999997E-2</v>
      </c>
      <c r="Y604" s="12">
        <v>3.2800000000000003E-2</v>
      </c>
      <c r="Z604" s="12">
        <v>3.04E-2</v>
      </c>
      <c r="AA604" s="12">
        <v>3.5099999999999999E-2</v>
      </c>
      <c r="AB604" s="12">
        <v>4.3700000000000003E-2</v>
      </c>
      <c r="AC604" s="12">
        <v>3.8300000000000001E-2</v>
      </c>
      <c r="AD604" s="12">
        <v>5.0700000000000002E-2</v>
      </c>
      <c r="AE604" s="12">
        <v>3.3300000000000003E-2</v>
      </c>
      <c r="AF604" s="12">
        <v>4.6100000000000002E-2</v>
      </c>
      <c r="AG604" s="12">
        <v>3.8100000000000002E-2</v>
      </c>
      <c r="AH604" s="12">
        <v>4.8099999999999997E-2</v>
      </c>
      <c r="AI604" s="12">
        <v>3.85E-2</v>
      </c>
      <c r="AJ604" s="12">
        <v>5.4199999999999998E-2</v>
      </c>
      <c r="AK604" s="12">
        <v>3.2300000000000002E-2</v>
      </c>
      <c r="AL604" s="12">
        <v>2.9700000000000001E-2</v>
      </c>
      <c r="AM604" s="12">
        <v>3.9199999999999999E-2</v>
      </c>
      <c r="AN604" s="12">
        <v>3.8199999999999998E-2</v>
      </c>
      <c r="AO604" s="12">
        <v>3.9300000000000002E-2</v>
      </c>
      <c r="AP604" s="12">
        <v>3.6299999999999999E-2</v>
      </c>
      <c r="AQ604" s="12">
        <v>3.2300000000000002E-2</v>
      </c>
      <c r="AR604" s="12">
        <v>3.09E-2</v>
      </c>
      <c r="AS604" s="12">
        <v>5.2699999999999997E-2</v>
      </c>
      <c r="AT604" s="12">
        <v>3.8399999999999997E-2</v>
      </c>
      <c r="AU604" s="12">
        <v>3.8899999999999997E-2</v>
      </c>
      <c r="AV604" s="12">
        <v>2.9600000000000001E-2</v>
      </c>
      <c r="AW604" s="12">
        <v>4.4299999999999999E-2</v>
      </c>
      <c r="AX604" s="12">
        <v>3.9199999999999999E-2</v>
      </c>
      <c r="AY604" s="12">
        <v>3.2500000000000001E-2</v>
      </c>
      <c r="AZ604" s="12">
        <v>3.6700000000000003E-2</v>
      </c>
      <c r="BA604" s="13">
        <v>3.0499999999999999E-2</v>
      </c>
    </row>
    <row r="605" spans="1:53">
      <c r="A605" t="s">
        <v>115</v>
      </c>
      <c r="B605" s="9">
        <v>10960</v>
      </c>
      <c r="C605" s="1">
        <v>5621</v>
      </c>
      <c r="D605" s="1">
        <v>5339</v>
      </c>
      <c r="E605" s="1">
        <v>1259</v>
      </c>
      <c r="F605" s="1">
        <v>1966</v>
      </c>
      <c r="G605" s="1">
        <v>1847</v>
      </c>
      <c r="H605" s="1">
        <v>2008</v>
      </c>
      <c r="I605" s="1">
        <v>1623</v>
      </c>
      <c r="J605" s="1">
        <v>2256</v>
      </c>
      <c r="K605" s="1">
        <v>1520</v>
      </c>
      <c r="L605" s="1">
        <v>1538</v>
      </c>
      <c r="M605" s="1">
        <v>966</v>
      </c>
      <c r="N605" s="1">
        <v>1070</v>
      </c>
      <c r="O605" s="1">
        <v>995</v>
      </c>
      <c r="P605" s="1">
        <v>800</v>
      </c>
      <c r="Q605" s="1">
        <v>918</v>
      </c>
      <c r="R605" s="1">
        <v>443</v>
      </c>
      <c r="S605" s="1">
        <v>1234</v>
      </c>
      <c r="T605" s="1">
        <v>9484</v>
      </c>
      <c r="U605" s="1">
        <v>941</v>
      </c>
      <c r="V605" s="1">
        <v>534</v>
      </c>
      <c r="W605" s="1">
        <v>3863</v>
      </c>
      <c r="X605" s="1">
        <v>2659</v>
      </c>
      <c r="Y605" s="1">
        <v>1376</v>
      </c>
      <c r="Z605" s="1">
        <v>3061</v>
      </c>
      <c r="AA605" s="1">
        <v>3293</v>
      </c>
      <c r="AB605" s="1">
        <v>3785</v>
      </c>
      <c r="AC605" s="1">
        <v>3882</v>
      </c>
      <c r="AD605" s="1">
        <v>3221</v>
      </c>
      <c r="AE605" s="1">
        <v>2505</v>
      </c>
      <c r="AF605" s="1">
        <v>871</v>
      </c>
      <c r="AG605" s="1">
        <v>926</v>
      </c>
      <c r="AH605" s="1">
        <v>3932</v>
      </c>
      <c r="AI605" s="1">
        <v>3767</v>
      </c>
      <c r="AJ605" s="1">
        <v>2235</v>
      </c>
      <c r="AK605" s="1">
        <v>3915</v>
      </c>
      <c r="AL605" s="1">
        <v>884</v>
      </c>
      <c r="AM605" s="1">
        <v>296</v>
      </c>
      <c r="AN605" s="1">
        <v>949</v>
      </c>
      <c r="AO605" s="1">
        <v>1647</v>
      </c>
      <c r="AP605" s="1">
        <v>1638</v>
      </c>
      <c r="AQ605" s="1">
        <v>5204</v>
      </c>
      <c r="AR605" s="1">
        <v>1998</v>
      </c>
      <c r="AS605" s="1">
        <v>3181</v>
      </c>
      <c r="AT605" s="1">
        <v>2853</v>
      </c>
      <c r="AU605" s="1">
        <v>4810</v>
      </c>
      <c r="AV605" s="1">
        <v>3366</v>
      </c>
      <c r="AW605" s="1">
        <v>5193</v>
      </c>
      <c r="AX605" s="1">
        <v>3423</v>
      </c>
      <c r="AY605" s="1">
        <v>1403</v>
      </c>
      <c r="AZ605" s="1">
        <v>5690</v>
      </c>
      <c r="BA605" s="10">
        <v>4979</v>
      </c>
    </row>
    <row r="606" spans="1:53" ht="17" thickBot="1">
      <c r="A606" t="s">
        <v>207</v>
      </c>
      <c r="B606" s="15">
        <v>0.90369999999999995</v>
      </c>
      <c r="C606" s="16">
        <v>0.90869999999999995</v>
      </c>
      <c r="D606" s="16">
        <v>0.89839999999999998</v>
      </c>
      <c r="E606" s="16">
        <v>0.94010000000000005</v>
      </c>
      <c r="F606" s="16">
        <v>0.94199999999999995</v>
      </c>
      <c r="G606" s="16">
        <v>0.95179999999999998</v>
      </c>
      <c r="H606" s="16">
        <v>0.9335</v>
      </c>
      <c r="I606" s="16">
        <v>0.89610000000000001</v>
      </c>
      <c r="J606" s="16">
        <v>0.80620000000000003</v>
      </c>
      <c r="K606" s="16">
        <v>0.93010000000000004</v>
      </c>
      <c r="L606" s="16">
        <v>0.89959999999999996</v>
      </c>
      <c r="M606" s="16">
        <v>0.9042</v>
      </c>
      <c r="N606" s="16">
        <v>0.92259999999999998</v>
      </c>
      <c r="O606" s="16">
        <v>0.90749999999999997</v>
      </c>
      <c r="P606" s="16">
        <v>0.88329999999999997</v>
      </c>
      <c r="Q606" s="16">
        <v>0.89319999999999999</v>
      </c>
      <c r="R606" s="16">
        <v>0.87450000000000006</v>
      </c>
      <c r="S606" s="16">
        <v>0.90149999999999997</v>
      </c>
      <c r="T606" s="16">
        <v>0.9052</v>
      </c>
      <c r="U606" s="16">
        <v>0.89449999999999996</v>
      </c>
      <c r="V606" s="16">
        <v>0.89290000000000003</v>
      </c>
      <c r="W606" s="16">
        <v>0.88480000000000003</v>
      </c>
      <c r="X606" s="16">
        <v>0.89490000000000003</v>
      </c>
      <c r="Y606" s="16">
        <v>0.92220000000000002</v>
      </c>
      <c r="Z606" s="16">
        <v>0.92800000000000005</v>
      </c>
      <c r="AA606" s="16">
        <v>0.90510000000000002</v>
      </c>
      <c r="AB606" s="16">
        <v>0.89159999999999995</v>
      </c>
      <c r="AC606" s="16">
        <v>0.91449999999999998</v>
      </c>
      <c r="AD606" s="16">
        <v>0.87780000000000002</v>
      </c>
      <c r="AE606" s="16">
        <v>0.92759999999999998</v>
      </c>
      <c r="AF606" s="16">
        <v>0.88439999999999996</v>
      </c>
      <c r="AG606" s="16">
        <v>0.88859999999999995</v>
      </c>
      <c r="AH606" s="16">
        <v>0.87709999999999999</v>
      </c>
      <c r="AI606" s="16">
        <v>0.91320000000000001</v>
      </c>
      <c r="AJ606" s="16">
        <v>0.87419999999999998</v>
      </c>
      <c r="AK606" s="16">
        <v>0.92049999999999998</v>
      </c>
      <c r="AL606" s="16">
        <v>0.90410000000000001</v>
      </c>
      <c r="AM606" s="16">
        <v>0.93059999999999998</v>
      </c>
      <c r="AN606" s="16">
        <v>0.89770000000000005</v>
      </c>
      <c r="AO606" s="16">
        <v>0.90380000000000005</v>
      </c>
      <c r="AP606" s="16">
        <v>0.90210000000000001</v>
      </c>
      <c r="AQ606" s="16">
        <v>0.91620000000000001</v>
      </c>
      <c r="AR606" s="16">
        <v>0.91239999999999999</v>
      </c>
      <c r="AS606" s="16">
        <v>0.87780000000000002</v>
      </c>
      <c r="AT606" s="16">
        <v>0.90180000000000005</v>
      </c>
      <c r="AU606" s="16">
        <v>0.90429999999999999</v>
      </c>
      <c r="AV606" s="16">
        <v>0.93140000000000001</v>
      </c>
      <c r="AW606" s="16">
        <v>0.88539999999999996</v>
      </c>
      <c r="AX606" s="16">
        <v>0.93240000000000001</v>
      </c>
      <c r="AY606" s="16">
        <v>0.93579999999999997</v>
      </c>
      <c r="AZ606" s="16">
        <v>0.90820000000000001</v>
      </c>
      <c r="BA606" s="18">
        <v>0.91559999999999997</v>
      </c>
    </row>
    <row r="607" spans="1:53">
      <c r="A607" t="s">
        <v>207</v>
      </c>
    </row>
    <row r="608" spans="1:53">
      <c r="A608" s="28" t="str">
        <f>HYPERLINK("#Contents!A1", "Contents")</f>
        <v>Contents</v>
      </c>
    </row>
    <row r="609" spans="1:108">
      <c r="A609" s="29" t="s">
        <v>229</v>
      </c>
      <c r="DD609" s="37" t="str">
        <f>LEFT(A609, FIND(" ", A609) - 2)</f>
        <v>Table_Q1.13</v>
      </c>
    </row>
    <row r="610" spans="1:108">
      <c r="A610" t="s">
        <v>1</v>
      </c>
    </row>
    <row r="611" spans="1:108" ht="17" thickBot="1">
      <c r="A611" t="s">
        <v>207</v>
      </c>
    </row>
    <row r="612" spans="1:108" ht="36" customHeight="1">
      <c r="A612" t="s">
        <v>207</v>
      </c>
      <c r="B612" s="71" t="s">
        <v>14</v>
      </c>
      <c r="C612" s="70" t="s">
        <v>2</v>
      </c>
      <c r="D612" s="70"/>
      <c r="E612" s="69" t="s">
        <v>3</v>
      </c>
      <c r="F612" s="70"/>
      <c r="G612" s="70"/>
      <c r="H612" s="70"/>
      <c r="I612" s="70"/>
      <c r="J612" s="73"/>
      <c r="K612" s="69" t="s">
        <v>4</v>
      </c>
      <c r="L612" s="70"/>
      <c r="M612" s="70"/>
      <c r="N612" s="70"/>
      <c r="O612" s="70"/>
      <c r="P612" s="70"/>
      <c r="Q612" s="70"/>
      <c r="R612" s="70"/>
      <c r="S612" s="70"/>
      <c r="T612" s="70"/>
      <c r="U612" s="70"/>
      <c r="V612" s="70"/>
      <c r="W612" s="69" t="s">
        <v>5</v>
      </c>
      <c r="X612" s="70"/>
      <c r="Y612" s="70"/>
      <c r="Z612" s="70"/>
      <c r="AA612" s="69" t="s">
        <v>6</v>
      </c>
      <c r="AB612" s="70"/>
      <c r="AC612" s="70"/>
      <c r="AD612" s="69" t="s">
        <v>7</v>
      </c>
      <c r="AE612" s="70"/>
      <c r="AF612" s="70"/>
      <c r="AG612" s="70"/>
      <c r="AH612" s="69" t="s">
        <v>8</v>
      </c>
      <c r="AI612" s="70"/>
      <c r="AJ612" s="69" t="s">
        <v>9</v>
      </c>
      <c r="AK612" s="70"/>
      <c r="AL612" s="70"/>
      <c r="AM612" s="70"/>
      <c r="AN612" s="70"/>
      <c r="AO612" s="70"/>
      <c r="AP612" s="69" t="s">
        <v>10</v>
      </c>
      <c r="AQ612" s="70"/>
      <c r="AR612" s="70"/>
      <c r="AS612" s="70"/>
      <c r="AT612" s="70"/>
      <c r="AU612" s="70"/>
      <c r="AV612" s="70"/>
      <c r="AW612" s="70"/>
      <c r="AX612" s="69" t="s">
        <v>11</v>
      </c>
      <c r="AY612" s="70"/>
      <c r="AZ612" s="2" t="s">
        <v>12</v>
      </c>
      <c r="BA612" s="3" t="s">
        <v>13</v>
      </c>
    </row>
    <row r="613" spans="1:108" ht="50" customHeight="1" thickBot="1">
      <c r="A613" t="s">
        <v>207</v>
      </c>
      <c r="B613" s="72" t="s">
        <v>14</v>
      </c>
      <c r="C613" s="4" t="s">
        <v>15</v>
      </c>
      <c r="D613" s="5" t="s">
        <v>16</v>
      </c>
      <c r="E613" s="6" t="s">
        <v>17</v>
      </c>
      <c r="F613" s="4" t="s">
        <v>18</v>
      </c>
      <c r="G613" s="4" t="s">
        <v>19</v>
      </c>
      <c r="H613" s="4" t="s">
        <v>20</v>
      </c>
      <c r="I613" s="4" t="s">
        <v>21</v>
      </c>
      <c r="J613" s="7" t="s">
        <v>22</v>
      </c>
      <c r="K613" s="6" t="s">
        <v>23</v>
      </c>
      <c r="L613" s="4" t="s">
        <v>24</v>
      </c>
      <c r="M613" s="4" t="s">
        <v>25</v>
      </c>
      <c r="N613" s="4" t="s">
        <v>26</v>
      </c>
      <c r="O613" s="4" t="s">
        <v>27</v>
      </c>
      <c r="P613" s="4" t="s">
        <v>28</v>
      </c>
      <c r="Q613" s="4" t="s">
        <v>29</v>
      </c>
      <c r="R613" s="4" t="s">
        <v>30</v>
      </c>
      <c r="S613" s="4" t="s">
        <v>31</v>
      </c>
      <c r="T613" s="4" t="s">
        <v>32</v>
      </c>
      <c r="U613" s="4" t="s">
        <v>33</v>
      </c>
      <c r="V613" s="4" t="s">
        <v>34</v>
      </c>
      <c r="W613" s="6" t="s">
        <v>35</v>
      </c>
      <c r="X613" s="4" t="s">
        <v>36</v>
      </c>
      <c r="Y613" s="4" t="s">
        <v>37</v>
      </c>
      <c r="Z613" s="4" t="s">
        <v>38</v>
      </c>
      <c r="AA613" s="6" t="s">
        <v>236</v>
      </c>
      <c r="AB613" s="4" t="s">
        <v>237</v>
      </c>
      <c r="AC613" s="4" t="s">
        <v>238</v>
      </c>
      <c r="AD613" s="6" t="s">
        <v>39</v>
      </c>
      <c r="AE613" s="4" t="s">
        <v>40</v>
      </c>
      <c r="AF613" s="4" t="s">
        <v>41</v>
      </c>
      <c r="AG613" s="4" t="s">
        <v>42</v>
      </c>
      <c r="AH613" s="6" t="s">
        <v>43</v>
      </c>
      <c r="AI613" s="4" t="s">
        <v>44</v>
      </c>
      <c r="AJ613" s="6" t="s">
        <v>39</v>
      </c>
      <c r="AK613" s="4" t="s">
        <v>40</v>
      </c>
      <c r="AL613" s="4" t="s">
        <v>41</v>
      </c>
      <c r="AM613" s="4" t="s">
        <v>45</v>
      </c>
      <c r="AN613" s="4" t="s">
        <v>42</v>
      </c>
      <c r="AO613" s="4" t="s">
        <v>46</v>
      </c>
      <c r="AP613" s="6" t="s">
        <v>47</v>
      </c>
      <c r="AQ613" s="4" t="s">
        <v>48</v>
      </c>
      <c r="AR613" s="4" t="s">
        <v>49</v>
      </c>
      <c r="AS613" s="4" t="s">
        <v>50</v>
      </c>
      <c r="AT613" s="4" t="s">
        <v>51</v>
      </c>
      <c r="AU613" s="4" t="s">
        <v>52</v>
      </c>
      <c r="AV613" s="4" t="s">
        <v>53</v>
      </c>
      <c r="AW613" s="4" t="s">
        <v>54</v>
      </c>
      <c r="AX613" s="6" t="s">
        <v>55</v>
      </c>
      <c r="AY613" s="4" t="s">
        <v>56</v>
      </c>
      <c r="AZ613" s="6" t="s">
        <v>57</v>
      </c>
      <c r="BA613" s="8" t="s">
        <v>58</v>
      </c>
    </row>
    <row r="614" spans="1:108">
      <c r="A614" t="s">
        <v>59</v>
      </c>
      <c r="B614" s="9">
        <v>12128</v>
      </c>
      <c r="C614" s="1">
        <v>6680</v>
      </c>
      <c r="D614" s="1">
        <v>5448</v>
      </c>
      <c r="E614" s="1">
        <v>1037</v>
      </c>
      <c r="F614" s="1">
        <v>1771</v>
      </c>
      <c r="G614" s="1">
        <v>2122</v>
      </c>
      <c r="H614" s="1">
        <v>2148</v>
      </c>
      <c r="I614" s="1">
        <v>2058</v>
      </c>
      <c r="J614" s="1">
        <v>2992</v>
      </c>
      <c r="K614" s="1">
        <v>1485</v>
      </c>
      <c r="L614" s="1">
        <v>1820</v>
      </c>
      <c r="M614" s="1">
        <v>1145</v>
      </c>
      <c r="N614" s="1">
        <v>1269</v>
      </c>
      <c r="O614" s="1">
        <v>983</v>
      </c>
      <c r="P614" s="1">
        <v>838</v>
      </c>
      <c r="Q614" s="1">
        <v>1120</v>
      </c>
      <c r="R614" s="1">
        <v>541</v>
      </c>
      <c r="S614" s="1">
        <v>1323</v>
      </c>
      <c r="T614" s="1">
        <v>10524</v>
      </c>
      <c r="U614" s="1">
        <v>990</v>
      </c>
      <c r="V614" s="1">
        <v>614</v>
      </c>
      <c r="W614" s="1">
        <v>2721</v>
      </c>
      <c r="X614" s="1">
        <v>3030</v>
      </c>
      <c r="Y614" s="1">
        <v>1901</v>
      </c>
      <c r="Z614" s="1">
        <v>4476</v>
      </c>
      <c r="AA614" s="1">
        <v>3440</v>
      </c>
      <c r="AB614" s="1">
        <v>4908</v>
      </c>
      <c r="AC614" s="1">
        <v>3780</v>
      </c>
      <c r="AD614" s="1">
        <v>3819</v>
      </c>
      <c r="AE614" s="1">
        <v>2874</v>
      </c>
      <c r="AF614" s="1">
        <v>688</v>
      </c>
      <c r="AG614" s="1">
        <v>957</v>
      </c>
      <c r="AH614" s="1">
        <v>4399</v>
      </c>
      <c r="AI614" s="1">
        <v>4209</v>
      </c>
      <c r="AJ614" s="1">
        <v>2609</v>
      </c>
      <c r="AK614" s="1">
        <v>4258</v>
      </c>
      <c r="AL614" s="1">
        <v>852</v>
      </c>
      <c r="AM614" s="1">
        <v>370</v>
      </c>
      <c r="AN614" s="1">
        <v>1009</v>
      </c>
      <c r="AO614" s="1">
        <v>1930</v>
      </c>
      <c r="AP614" s="1">
        <v>1777</v>
      </c>
      <c r="AQ614" s="1">
        <v>5699</v>
      </c>
      <c r="AR614" s="1">
        <v>2133</v>
      </c>
      <c r="AS614" s="1">
        <v>3721</v>
      </c>
      <c r="AT614" s="1">
        <v>3202</v>
      </c>
      <c r="AU614" s="1">
        <v>5435</v>
      </c>
      <c r="AV614" s="1">
        <v>3639</v>
      </c>
      <c r="AW614" s="1">
        <v>5893</v>
      </c>
      <c r="AX614" s="1">
        <v>3690</v>
      </c>
      <c r="AY614" s="1">
        <v>1599</v>
      </c>
      <c r="AZ614" s="1">
        <v>6299</v>
      </c>
      <c r="BA614" s="10">
        <v>5449</v>
      </c>
    </row>
    <row r="615" spans="1:108">
      <c r="A615" t="s">
        <v>60</v>
      </c>
      <c r="B615" s="9">
        <v>12128</v>
      </c>
      <c r="C615" s="1">
        <v>6185</v>
      </c>
      <c r="D615" s="1">
        <v>5943</v>
      </c>
      <c r="E615" s="1">
        <v>1339</v>
      </c>
      <c r="F615" s="1">
        <v>2087</v>
      </c>
      <c r="G615" s="1">
        <v>1940</v>
      </c>
      <c r="H615" s="1">
        <v>2151</v>
      </c>
      <c r="I615" s="1">
        <v>1811</v>
      </c>
      <c r="J615" s="1">
        <v>2799</v>
      </c>
      <c r="K615" s="1">
        <v>1634</v>
      </c>
      <c r="L615" s="1">
        <v>1709</v>
      </c>
      <c r="M615" s="1">
        <v>1069</v>
      </c>
      <c r="N615" s="1">
        <v>1160</v>
      </c>
      <c r="O615" s="1">
        <v>1096</v>
      </c>
      <c r="P615" s="1">
        <v>906</v>
      </c>
      <c r="Q615" s="1">
        <v>1028</v>
      </c>
      <c r="R615" s="1">
        <v>507</v>
      </c>
      <c r="S615" s="1">
        <v>1369</v>
      </c>
      <c r="T615" s="1">
        <v>10478</v>
      </c>
      <c r="U615" s="1">
        <v>1052</v>
      </c>
      <c r="V615" s="1">
        <v>598</v>
      </c>
      <c r="W615" s="1">
        <v>4366</v>
      </c>
      <c r="X615" s="1">
        <v>2971</v>
      </c>
      <c r="Y615" s="1">
        <v>1492</v>
      </c>
      <c r="Z615" s="1">
        <v>3299</v>
      </c>
      <c r="AA615" s="1">
        <v>3638</v>
      </c>
      <c r="AB615" s="1">
        <v>4245</v>
      </c>
      <c r="AC615" s="1">
        <v>4245</v>
      </c>
      <c r="AD615" s="1">
        <v>3669</v>
      </c>
      <c r="AE615" s="1">
        <v>2701</v>
      </c>
      <c r="AF615" s="1">
        <v>985</v>
      </c>
      <c r="AG615" s="1">
        <v>1042</v>
      </c>
      <c r="AH615" s="1">
        <v>4483</v>
      </c>
      <c r="AI615" s="1">
        <v>4125</v>
      </c>
      <c r="AJ615" s="1">
        <v>2557</v>
      </c>
      <c r="AK615" s="1">
        <v>4253</v>
      </c>
      <c r="AL615" s="1">
        <v>977</v>
      </c>
      <c r="AM615" s="1">
        <v>318</v>
      </c>
      <c r="AN615" s="1">
        <v>1058</v>
      </c>
      <c r="AO615" s="1">
        <v>1822</v>
      </c>
      <c r="AP615" s="1">
        <v>1816</v>
      </c>
      <c r="AQ615" s="1">
        <v>5679</v>
      </c>
      <c r="AR615" s="1">
        <v>2190</v>
      </c>
      <c r="AS615" s="1">
        <v>3624</v>
      </c>
      <c r="AT615" s="1">
        <v>3163</v>
      </c>
      <c r="AU615" s="1">
        <v>5320</v>
      </c>
      <c r="AV615" s="1">
        <v>3614</v>
      </c>
      <c r="AW615" s="1">
        <v>5866</v>
      </c>
      <c r="AX615" s="1">
        <v>3671</v>
      </c>
      <c r="AY615" s="1">
        <v>1500</v>
      </c>
      <c r="AZ615" s="1">
        <v>6265</v>
      </c>
      <c r="BA615" s="10">
        <v>5438</v>
      </c>
    </row>
    <row r="616" spans="1:108">
      <c r="A616" t="s">
        <v>216</v>
      </c>
      <c r="B616" s="9">
        <v>262</v>
      </c>
      <c r="C616" s="1">
        <v>108</v>
      </c>
      <c r="D616" s="1">
        <v>154</v>
      </c>
      <c r="E616" s="1">
        <v>92</v>
      </c>
      <c r="F616" s="1">
        <v>61</v>
      </c>
      <c r="G616" s="1">
        <v>44</v>
      </c>
      <c r="H616" s="1">
        <v>49</v>
      </c>
      <c r="I616" s="1">
        <v>11</v>
      </c>
      <c r="J616" s="1">
        <v>4</v>
      </c>
      <c r="K616" s="1">
        <v>71</v>
      </c>
      <c r="L616" s="1">
        <v>27</v>
      </c>
      <c r="M616" s="1">
        <v>7</v>
      </c>
      <c r="N616" s="1">
        <v>21</v>
      </c>
      <c r="O616" s="1">
        <v>21</v>
      </c>
      <c r="P616" s="1">
        <v>27</v>
      </c>
      <c r="Q616" s="1">
        <v>16</v>
      </c>
      <c r="R616" s="1">
        <v>13</v>
      </c>
      <c r="S616" s="1">
        <v>26</v>
      </c>
      <c r="T616" s="1">
        <v>228</v>
      </c>
      <c r="U616" s="1">
        <v>28</v>
      </c>
      <c r="V616" s="1">
        <v>6</v>
      </c>
      <c r="W616" s="1">
        <v>116</v>
      </c>
      <c r="X616" s="1">
        <v>41</v>
      </c>
      <c r="Y616" s="1">
        <v>30</v>
      </c>
      <c r="Z616" s="1">
        <v>75</v>
      </c>
      <c r="AA616" s="1">
        <v>101</v>
      </c>
      <c r="AB616" s="1">
        <v>74</v>
      </c>
      <c r="AC616" s="1">
        <v>87</v>
      </c>
      <c r="AD616" s="1">
        <v>35</v>
      </c>
      <c r="AE616" s="1">
        <v>49</v>
      </c>
      <c r="AF616" s="1">
        <v>20</v>
      </c>
      <c r="AG616" s="1">
        <v>20</v>
      </c>
      <c r="AH616" s="1">
        <v>39</v>
      </c>
      <c r="AI616" s="1">
        <v>69</v>
      </c>
      <c r="AJ616" s="1">
        <v>47</v>
      </c>
      <c r="AK616" s="1">
        <v>96</v>
      </c>
      <c r="AL616" s="1">
        <v>30</v>
      </c>
      <c r="AM616" s="1">
        <v>1</v>
      </c>
      <c r="AN616" s="1">
        <v>15</v>
      </c>
      <c r="AO616" s="1">
        <v>33</v>
      </c>
      <c r="AP616" s="1">
        <v>55</v>
      </c>
      <c r="AQ616" s="1">
        <v>90</v>
      </c>
      <c r="AR616" s="1">
        <v>70</v>
      </c>
      <c r="AS616" s="1">
        <v>42</v>
      </c>
      <c r="AT616" s="1">
        <v>90</v>
      </c>
      <c r="AU616" s="1">
        <v>59</v>
      </c>
      <c r="AV616" s="1">
        <v>88</v>
      </c>
      <c r="AW616" s="1">
        <v>89</v>
      </c>
      <c r="AX616" s="1">
        <v>0</v>
      </c>
      <c r="AY616" s="1">
        <v>0</v>
      </c>
      <c r="AZ616" s="1">
        <v>116</v>
      </c>
      <c r="BA616" s="10">
        <v>106</v>
      </c>
    </row>
    <row r="617" spans="1:108">
      <c r="A617" t="s">
        <v>207</v>
      </c>
      <c r="B617" s="11">
        <v>2.1600000000000001E-2</v>
      </c>
      <c r="C617" s="12">
        <v>1.7500000000000002E-2</v>
      </c>
      <c r="D617" s="12">
        <v>2.5899999999999999E-2</v>
      </c>
      <c r="E617" s="12">
        <v>6.8900000000000003E-2</v>
      </c>
      <c r="F617" s="12">
        <v>2.9399999999999999E-2</v>
      </c>
      <c r="G617" s="12">
        <v>2.2800000000000001E-2</v>
      </c>
      <c r="H617" s="12">
        <v>2.29E-2</v>
      </c>
      <c r="I617" s="12">
        <v>5.8999999999999999E-3</v>
      </c>
      <c r="J617" s="12">
        <v>1.4E-3</v>
      </c>
      <c r="K617" s="12">
        <v>4.3499999999999997E-2</v>
      </c>
      <c r="L617" s="12">
        <v>1.6E-2</v>
      </c>
      <c r="M617" s="12">
        <v>6.1000000000000004E-3</v>
      </c>
      <c r="N617" s="12">
        <v>1.8100000000000002E-2</v>
      </c>
      <c r="O617" s="12">
        <v>1.9400000000000001E-2</v>
      </c>
      <c r="P617" s="12">
        <v>2.93E-2</v>
      </c>
      <c r="Q617" s="12">
        <v>1.5299999999999999E-2</v>
      </c>
      <c r="R617" s="12">
        <v>2.4899999999999999E-2</v>
      </c>
      <c r="S617" s="12">
        <v>1.9099999999999999E-2</v>
      </c>
      <c r="T617" s="12">
        <v>2.18E-2</v>
      </c>
      <c r="U617" s="12">
        <v>2.6499999999999999E-2</v>
      </c>
      <c r="V617" s="12">
        <v>9.2999999999999992E-3</v>
      </c>
      <c r="W617" s="12">
        <v>2.6499999999999999E-2</v>
      </c>
      <c r="X617" s="12">
        <v>1.38E-2</v>
      </c>
      <c r="Y617" s="12">
        <v>2.0400000000000001E-2</v>
      </c>
      <c r="Z617" s="12">
        <v>2.2700000000000001E-2</v>
      </c>
      <c r="AA617" s="12">
        <v>2.7699999999999999E-2</v>
      </c>
      <c r="AB617" s="12">
        <v>1.7500000000000002E-2</v>
      </c>
      <c r="AC617" s="12">
        <v>2.0400000000000001E-2</v>
      </c>
      <c r="AD617" s="12">
        <v>9.5999999999999992E-3</v>
      </c>
      <c r="AE617" s="12">
        <v>1.83E-2</v>
      </c>
      <c r="AF617" s="12">
        <v>2.01E-2</v>
      </c>
      <c r="AG617" s="12">
        <v>1.89E-2</v>
      </c>
      <c r="AH617" s="12">
        <v>8.6999999999999994E-3</v>
      </c>
      <c r="AI617" s="12">
        <v>1.6799999999999999E-2</v>
      </c>
      <c r="AJ617" s="12">
        <v>1.83E-2</v>
      </c>
      <c r="AK617" s="12">
        <v>2.2599999999999999E-2</v>
      </c>
      <c r="AL617" s="12">
        <v>3.0499999999999999E-2</v>
      </c>
      <c r="AM617" s="12">
        <v>2.2000000000000001E-3</v>
      </c>
      <c r="AN617" s="12">
        <v>1.4500000000000001E-2</v>
      </c>
      <c r="AO617" s="12">
        <v>1.8100000000000002E-2</v>
      </c>
      <c r="AP617" s="12">
        <v>3.0300000000000001E-2</v>
      </c>
      <c r="AQ617" s="12">
        <v>1.5800000000000002E-2</v>
      </c>
      <c r="AR617" s="12">
        <v>3.1800000000000002E-2</v>
      </c>
      <c r="AS617" s="12">
        <v>1.1599999999999999E-2</v>
      </c>
      <c r="AT617" s="12">
        <v>2.8500000000000001E-2</v>
      </c>
      <c r="AU617" s="12">
        <v>1.12E-2</v>
      </c>
      <c r="AV617" s="12">
        <v>2.4400000000000002E-2</v>
      </c>
      <c r="AW617" s="12">
        <v>1.52E-2</v>
      </c>
      <c r="AX617" s="1" t="s">
        <v>63</v>
      </c>
      <c r="AY617" s="1" t="s">
        <v>63</v>
      </c>
      <c r="AZ617" s="12">
        <v>1.8499999999999999E-2</v>
      </c>
      <c r="BA617" s="13">
        <v>1.9400000000000001E-2</v>
      </c>
    </row>
    <row r="618" spans="1:108">
      <c r="A618" t="s">
        <v>215</v>
      </c>
      <c r="B618" s="9">
        <v>376</v>
      </c>
      <c r="C618" s="1">
        <v>195</v>
      </c>
      <c r="D618" s="1">
        <v>181</v>
      </c>
      <c r="E618" s="1">
        <v>111</v>
      </c>
      <c r="F618" s="1">
        <v>118</v>
      </c>
      <c r="G618" s="1">
        <v>66</v>
      </c>
      <c r="H618" s="1">
        <v>54</v>
      </c>
      <c r="I618" s="1">
        <v>19</v>
      </c>
      <c r="J618" s="1">
        <v>8</v>
      </c>
      <c r="K618" s="1">
        <v>87</v>
      </c>
      <c r="L618" s="1">
        <v>39</v>
      </c>
      <c r="M618" s="1">
        <v>22</v>
      </c>
      <c r="N618" s="1">
        <v>21</v>
      </c>
      <c r="O618" s="1">
        <v>41</v>
      </c>
      <c r="P618" s="1">
        <v>32</v>
      </c>
      <c r="Q618" s="1">
        <v>31</v>
      </c>
      <c r="R618" s="1">
        <v>22</v>
      </c>
      <c r="S618" s="1">
        <v>33</v>
      </c>
      <c r="T618" s="1">
        <v>327</v>
      </c>
      <c r="U618" s="1">
        <v>30</v>
      </c>
      <c r="V618" s="1">
        <v>19</v>
      </c>
      <c r="W618" s="1">
        <v>155</v>
      </c>
      <c r="X618" s="1">
        <v>89</v>
      </c>
      <c r="Y618" s="1">
        <v>38</v>
      </c>
      <c r="Z618" s="1">
        <v>94</v>
      </c>
      <c r="AA618" s="1">
        <v>155</v>
      </c>
      <c r="AB618" s="1">
        <v>100</v>
      </c>
      <c r="AC618" s="1">
        <v>122</v>
      </c>
      <c r="AD618" s="1">
        <v>40</v>
      </c>
      <c r="AE618" s="1">
        <v>82</v>
      </c>
      <c r="AF618" s="1">
        <v>13</v>
      </c>
      <c r="AG618" s="1">
        <v>20</v>
      </c>
      <c r="AH618" s="1">
        <v>67</v>
      </c>
      <c r="AI618" s="1">
        <v>88</v>
      </c>
      <c r="AJ618" s="1">
        <v>50</v>
      </c>
      <c r="AK618" s="1">
        <v>149</v>
      </c>
      <c r="AL618" s="1">
        <v>26</v>
      </c>
      <c r="AM618" s="1">
        <v>13</v>
      </c>
      <c r="AN618" s="1">
        <v>36</v>
      </c>
      <c r="AO618" s="1">
        <v>47</v>
      </c>
      <c r="AP618" s="1">
        <v>81</v>
      </c>
      <c r="AQ618" s="1">
        <v>153</v>
      </c>
      <c r="AR618" s="1">
        <v>80</v>
      </c>
      <c r="AS618" s="1">
        <v>65</v>
      </c>
      <c r="AT618" s="1">
        <v>99</v>
      </c>
      <c r="AU618" s="1">
        <v>134</v>
      </c>
      <c r="AV618" s="1">
        <v>137</v>
      </c>
      <c r="AW618" s="1">
        <v>125</v>
      </c>
      <c r="AX618" s="1">
        <v>128</v>
      </c>
      <c r="AY618" s="1">
        <v>41</v>
      </c>
      <c r="AZ618" s="1">
        <v>188</v>
      </c>
      <c r="BA618" s="10">
        <v>167</v>
      </c>
    </row>
    <row r="619" spans="1:108">
      <c r="A619" t="s">
        <v>207</v>
      </c>
      <c r="B619" s="11">
        <v>3.1E-2</v>
      </c>
      <c r="C619" s="12">
        <v>3.15E-2</v>
      </c>
      <c r="D619" s="12">
        <v>3.0499999999999999E-2</v>
      </c>
      <c r="E619" s="12">
        <v>8.3099999999999993E-2</v>
      </c>
      <c r="F619" s="12">
        <v>5.6399999999999999E-2</v>
      </c>
      <c r="G619" s="12">
        <v>3.4299999999999997E-2</v>
      </c>
      <c r="H619" s="12">
        <v>2.4899999999999999E-2</v>
      </c>
      <c r="I619" s="12">
        <v>1.0500000000000001E-2</v>
      </c>
      <c r="J619" s="12">
        <v>3.0000000000000001E-3</v>
      </c>
      <c r="K619" s="12">
        <v>5.2999999999999999E-2</v>
      </c>
      <c r="L619" s="12">
        <v>2.3E-2</v>
      </c>
      <c r="M619" s="12">
        <v>2.0500000000000001E-2</v>
      </c>
      <c r="N619" s="12">
        <v>1.7999999999999999E-2</v>
      </c>
      <c r="O619" s="12">
        <v>3.7600000000000001E-2</v>
      </c>
      <c r="P619" s="12">
        <v>3.4799999999999998E-2</v>
      </c>
      <c r="Q619" s="12">
        <v>3.0200000000000001E-2</v>
      </c>
      <c r="R619" s="12">
        <v>4.3400000000000001E-2</v>
      </c>
      <c r="S619" s="12">
        <v>2.4E-2</v>
      </c>
      <c r="T619" s="12">
        <v>3.1199999999999999E-2</v>
      </c>
      <c r="U619" s="12">
        <v>2.8500000000000001E-2</v>
      </c>
      <c r="V619" s="12">
        <v>3.2199999999999999E-2</v>
      </c>
      <c r="W619" s="12">
        <v>3.5499999999999997E-2</v>
      </c>
      <c r="X619" s="12">
        <v>2.9899999999999999E-2</v>
      </c>
      <c r="Y619" s="12">
        <v>2.5700000000000001E-2</v>
      </c>
      <c r="Z619" s="12">
        <v>2.8500000000000001E-2</v>
      </c>
      <c r="AA619" s="12">
        <v>4.2599999999999999E-2</v>
      </c>
      <c r="AB619" s="12">
        <v>2.35E-2</v>
      </c>
      <c r="AC619" s="12">
        <v>2.87E-2</v>
      </c>
      <c r="AD619" s="12">
        <v>1.0800000000000001E-2</v>
      </c>
      <c r="AE619" s="12">
        <v>3.0499999999999999E-2</v>
      </c>
      <c r="AF619" s="12">
        <v>1.3100000000000001E-2</v>
      </c>
      <c r="AG619" s="12">
        <v>1.9599999999999999E-2</v>
      </c>
      <c r="AH619" s="12">
        <v>1.4999999999999999E-2</v>
      </c>
      <c r="AI619" s="12">
        <v>2.1399999999999999E-2</v>
      </c>
      <c r="AJ619" s="12">
        <v>1.9400000000000001E-2</v>
      </c>
      <c r="AK619" s="12">
        <v>3.49E-2</v>
      </c>
      <c r="AL619" s="12">
        <v>2.63E-2</v>
      </c>
      <c r="AM619" s="12">
        <v>3.9600000000000003E-2</v>
      </c>
      <c r="AN619" s="12">
        <v>3.3599999999999998E-2</v>
      </c>
      <c r="AO619" s="12">
        <v>2.5899999999999999E-2</v>
      </c>
      <c r="AP619" s="12">
        <v>4.4600000000000001E-2</v>
      </c>
      <c r="AQ619" s="12">
        <v>2.69E-2</v>
      </c>
      <c r="AR619" s="12">
        <v>3.6400000000000002E-2</v>
      </c>
      <c r="AS619" s="12">
        <v>1.7999999999999999E-2</v>
      </c>
      <c r="AT619" s="12">
        <v>3.1399999999999997E-2</v>
      </c>
      <c r="AU619" s="12">
        <v>2.5100000000000001E-2</v>
      </c>
      <c r="AV619" s="12">
        <v>3.7900000000000003E-2</v>
      </c>
      <c r="AW619" s="12">
        <v>2.12E-2</v>
      </c>
      <c r="AX619" s="12">
        <v>3.4799999999999998E-2</v>
      </c>
      <c r="AY619" s="12">
        <v>2.7199999999999998E-2</v>
      </c>
      <c r="AZ619" s="14">
        <v>0.03</v>
      </c>
      <c r="BA619" s="13">
        <v>3.0800000000000001E-2</v>
      </c>
    </row>
    <row r="620" spans="1:108">
      <c r="A620" t="s">
        <v>214</v>
      </c>
      <c r="B620" s="9">
        <v>482</v>
      </c>
      <c r="C620" s="1">
        <v>216</v>
      </c>
      <c r="D620" s="1">
        <v>265</v>
      </c>
      <c r="E620" s="1">
        <v>114</v>
      </c>
      <c r="F620" s="1">
        <v>163</v>
      </c>
      <c r="G620" s="1">
        <v>86</v>
      </c>
      <c r="H620" s="1">
        <v>65</v>
      </c>
      <c r="I620" s="1">
        <v>36</v>
      </c>
      <c r="J620" s="1">
        <v>18</v>
      </c>
      <c r="K620" s="1">
        <v>120</v>
      </c>
      <c r="L620" s="1">
        <v>57</v>
      </c>
      <c r="M620" s="1">
        <v>28</v>
      </c>
      <c r="N620" s="1">
        <v>37</v>
      </c>
      <c r="O620" s="1">
        <v>42</v>
      </c>
      <c r="P620" s="1">
        <v>35</v>
      </c>
      <c r="Q620" s="1">
        <v>36</v>
      </c>
      <c r="R620" s="1">
        <v>22</v>
      </c>
      <c r="S620" s="1">
        <v>51</v>
      </c>
      <c r="T620" s="1">
        <v>429</v>
      </c>
      <c r="U620" s="1">
        <v>38</v>
      </c>
      <c r="V620" s="1">
        <v>15</v>
      </c>
      <c r="W620" s="1">
        <v>177</v>
      </c>
      <c r="X620" s="1">
        <v>112</v>
      </c>
      <c r="Y620" s="1">
        <v>58</v>
      </c>
      <c r="Z620" s="1">
        <v>134</v>
      </c>
      <c r="AA620" s="1">
        <v>168</v>
      </c>
      <c r="AB620" s="1">
        <v>145</v>
      </c>
      <c r="AC620" s="1">
        <v>169</v>
      </c>
      <c r="AD620" s="1">
        <v>74</v>
      </c>
      <c r="AE620" s="1">
        <v>106</v>
      </c>
      <c r="AF620" s="1">
        <v>24</v>
      </c>
      <c r="AG620" s="1">
        <v>38</v>
      </c>
      <c r="AH620" s="1">
        <v>108</v>
      </c>
      <c r="AI620" s="1">
        <v>125</v>
      </c>
      <c r="AJ620" s="1">
        <v>84</v>
      </c>
      <c r="AK620" s="1">
        <v>185</v>
      </c>
      <c r="AL620" s="1">
        <v>32</v>
      </c>
      <c r="AM620" s="1">
        <v>16</v>
      </c>
      <c r="AN620" s="1">
        <v>43</v>
      </c>
      <c r="AO620" s="1">
        <v>57</v>
      </c>
      <c r="AP620" s="1">
        <v>112</v>
      </c>
      <c r="AQ620" s="1">
        <v>174</v>
      </c>
      <c r="AR620" s="1">
        <v>94</v>
      </c>
      <c r="AS620" s="1">
        <v>91</v>
      </c>
      <c r="AT620" s="1">
        <v>143</v>
      </c>
      <c r="AU620" s="1">
        <v>184</v>
      </c>
      <c r="AV620" s="1">
        <v>152</v>
      </c>
      <c r="AW620" s="1">
        <v>197</v>
      </c>
      <c r="AX620" s="1">
        <v>177</v>
      </c>
      <c r="AY620" s="1">
        <v>50</v>
      </c>
      <c r="AZ620" s="1">
        <v>210</v>
      </c>
      <c r="BA620" s="10">
        <v>201</v>
      </c>
    </row>
    <row r="621" spans="1:108">
      <c r="A621" t="s">
        <v>207</v>
      </c>
      <c r="B621" s="11">
        <v>3.9699999999999999E-2</v>
      </c>
      <c r="C621" s="12">
        <v>3.5000000000000003E-2</v>
      </c>
      <c r="D621" s="12">
        <v>4.4699999999999997E-2</v>
      </c>
      <c r="E621" s="12">
        <v>8.5400000000000004E-2</v>
      </c>
      <c r="F621" s="12">
        <v>7.7899999999999997E-2</v>
      </c>
      <c r="G621" s="12">
        <v>4.4200000000000003E-2</v>
      </c>
      <c r="H621" s="12">
        <v>3.0200000000000001E-2</v>
      </c>
      <c r="I621" s="12">
        <v>1.9599999999999999E-2</v>
      </c>
      <c r="J621" s="12">
        <v>6.6E-3</v>
      </c>
      <c r="K621" s="12">
        <v>7.3700000000000002E-2</v>
      </c>
      <c r="L621" s="12">
        <v>3.3500000000000002E-2</v>
      </c>
      <c r="M621" s="12">
        <v>2.58E-2</v>
      </c>
      <c r="N621" s="12">
        <v>3.2300000000000002E-2</v>
      </c>
      <c r="O621" s="12">
        <v>3.85E-2</v>
      </c>
      <c r="P621" s="12">
        <v>3.8399999999999997E-2</v>
      </c>
      <c r="Q621" s="12">
        <v>3.49E-2</v>
      </c>
      <c r="R621" s="12">
        <v>4.2900000000000001E-2</v>
      </c>
      <c r="S621" s="12">
        <v>3.7499999999999999E-2</v>
      </c>
      <c r="T621" s="12">
        <v>4.0899999999999999E-2</v>
      </c>
      <c r="U621" s="12">
        <v>3.61E-2</v>
      </c>
      <c r="V621" s="12">
        <v>2.53E-2</v>
      </c>
      <c r="W621" s="12">
        <v>4.0500000000000001E-2</v>
      </c>
      <c r="X621" s="12">
        <v>3.78E-2</v>
      </c>
      <c r="Y621" s="12">
        <v>3.9E-2</v>
      </c>
      <c r="Z621" s="12">
        <v>4.0800000000000003E-2</v>
      </c>
      <c r="AA621" s="12">
        <v>4.5999999999999999E-2</v>
      </c>
      <c r="AB621" s="12">
        <v>3.4099999999999998E-2</v>
      </c>
      <c r="AC621" s="12">
        <v>3.9899999999999998E-2</v>
      </c>
      <c r="AD621" s="12">
        <v>2.01E-2</v>
      </c>
      <c r="AE621" s="12">
        <v>3.9300000000000002E-2</v>
      </c>
      <c r="AF621" s="12">
        <v>2.4400000000000002E-2</v>
      </c>
      <c r="AG621" s="12">
        <v>3.6600000000000001E-2</v>
      </c>
      <c r="AH621" s="12">
        <v>2.4E-2</v>
      </c>
      <c r="AI621" s="12">
        <v>3.0300000000000001E-2</v>
      </c>
      <c r="AJ621" s="12">
        <v>3.27E-2</v>
      </c>
      <c r="AK621" s="12">
        <v>4.36E-2</v>
      </c>
      <c r="AL621" s="12">
        <v>3.2399999999999998E-2</v>
      </c>
      <c r="AM621" s="12">
        <v>5.1900000000000002E-2</v>
      </c>
      <c r="AN621" s="12">
        <v>4.1099999999999998E-2</v>
      </c>
      <c r="AO621" s="12">
        <v>3.1600000000000003E-2</v>
      </c>
      <c r="AP621" s="12">
        <v>6.1899999999999997E-2</v>
      </c>
      <c r="AQ621" s="12">
        <v>3.0700000000000002E-2</v>
      </c>
      <c r="AR621" s="12">
        <v>4.2900000000000001E-2</v>
      </c>
      <c r="AS621" s="12">
        <v>2.5000000000000001E-2</v>
      </c>
      <c r="AT621" s="12">
        <v>4.5100000000000001E-2</v>
      </c>
      <c r="AU621" s="12">
        <v>3.4700000000000002E-2</v>
      </c>
      <c r="AV621" s="12">
        <v>4.2000000000000003E-2</v>
      </c>
      <c r="AW621" s="12">
        <v>3.3599999999999998E-2</v>
      </c>
      <c r="AX621" s="12">
        <v>4.8300000000000003E-2</v>
      </c>
      <c r="AY621" s="12">
        <v>3.3399999999999999E-2</v>
      </c>
      <c r="AZ621" s="12">
        <v>3.3500000000000002E-2</v>
      </c>
      <c r="BA621" s="13">
        <v>3.6999999999999998E-2</v>
      </c>
    </row>
    <row r="622" spans="1:108">
      <c r="A622" t="s">
        <v>115</v>
      </c>
      <c r="B622" s="9">
        <v>11008</v>
      </c>
      <c r="C622" s="1">
        <v>5666</v>
      </c>
      <c r="D622" s="1">
        <v>5342</v>
      </c>
      <c r="E622" s="1">
        <v>1021</v>
      </c>
      <c r="F622" s="1">
        <v>1746</v>
      </c>
      <c r="G622" s="1">
        <v>1744</v>
      </c>
      <c r="H622" s="1">
        <v>1983</v>
      </c>
      <c r="I622" s="1">
        <v>1746</v>
      </c>
      <c r="J622" s="1">
        <v>2768</v>
      </c>
      <c r="K622" s="1">
        <v>1356</v>
      </c>
      <c r="L622" s="1">
        <v>1585</v>
      </c>
      <c r="M622" s="1">
        <v>1013</v>
      </c>
      <c r="N622" s="1">
        <v>1081</v>
      </c>
      <c r="O622" s="1">
        <v>992</v>
      </c>
      <c r="P622" s="1">
        <v>813</v>
      </c>
      <c r="Q622" s="1">
        <v>945</v>
      </c>
      <c r="R622" s="1">
        <v>451</v>
      </c>
      <c r="S622" s="1">
        <v>1258</v>
      </c>
      <c r="T622" s="1">
        <v>9494</v>
      </c>
      <c r="U622" s="1">
        <v>957</v>
      </c>
      <c r="V622" s="1">
        <v>558</v>
      </c>
      <c r="W622" s="1">
        <v>3918</v>
      </c>
      <c r="X622" s="1">
        <v>2729</v>
      </c>
      <c r="Y622" s="1">
        <v>1365</v>
      </c>
      <c r="Z622" s="1">
        <v>2995</v>
      </c>
      <c r="AA622" s="1">
        <v>3215</v>
      </c>
      <c r="AB622" s="1">
        <v>3926</v>
      </c>
      <c r="AC622" s="1">
        <v>3867</v>
      </c>
      <c r="AD622" s="1">
        <v>3521</v>
      </c>
      <c r="AE622" s="1">
        <v>2463</v>
      </c>
      <c r="AF622" s="1">
        <v>928</v>
      </c>
      <c r="AG622" s="1">
        <v>964</v>
      </c>
      <c r="AH622" s="1">
        <v>4269</v>
      </c>
      <c r="AI622" s="1">
        <v>3843</v>
      </c>
      <c r="AJ622" s="1">
        <v>2377</v>
      </c>
      <c r="AK622" s="1">
        <v>3823</v>
      </c>
      <c r="AL622" s="1">
        <v>890</v>
      </c>
      <c r="AM622" s="1">
        <v>288</v>
      </c>
      <c r="AN622" s="1">
        <v>963</v>
      </c>
      <c r="AO622" s="1">
        <v>1684</v>
      </c>
      <c r="AP622" s="1">
        <v>1568</v>
      </c>
      <c r="AQ622" s="1">
        <v>5263</v>
      </c>
      <c r="AR622" s="1">
        <v>1947</v>
      </c>
      <c r="AS622" s="1">
        <v>3427</v>
      </c>
      <c r="AT622" s="1">
        <v>2831</v>
      </c>
      <c r="AU622" s="1">
        <v>4942</v>
      </c>
      <c r="AV622" s="1">
        <v>3237</v>
      </c>
      <c r="AW622" s="1">
        <v>5455</v>
      </c>
      <c r="AX622" s="1">
        <v>3366</v>
      </c>
      <c r="AY622" s="1">
        <v>1409</v>
      </c>
      <c r="AZ622" s="1">
        <v>5751</v>
      </c>
      <c r="BA622" s="10">
        <v>4964</v>
      </c>
    </row>
    <row r="623" spans="1:108" ht="17" thickBot="1">
      <c r="A623" t="s">
        <v>207</v>
      </c>
      <c r="B623" s="15">
        <v>0.90769999999999995</v>
      </c>
      <c r="C623" s="16">
        <v>0.91610000000000003</v>
      </c>
      <c r="D623" s="16">
        <v>0.89890000000000003</v>
      </c>
      <c r="E623" s="16">
        <v>0.76249999999999996</v>
      </c>
      <c r="F623" s="16">
        <v>0.83630000000000004</v>
      </c>
      <c r="G623" s="16">
        <v>0.89870000000000005</v>
      </c>
      <c r="H623" s="16">
        <v>0.92200000000000004</v>
      </c>
      <c r="I623" s="16">
        <v>0.96389999999999998</v>
      </c>
      <c r="J623" s="16">
        <v>0.98909999999999998</v>
      </c>
      <c r="K623" s="16">
        <v>0.82979999999999998</v>
      </c>
      <c r="L623" s="16">
        <v>0.92749999999999999</v>
      </c>
      <c r="M623" s="16">
        <v>0.9476</v>
      </c>
      <c r="N623" s="16">
        <v>0.93169999999999997</v>
      </c>
      <c r="O623" s="16">
        <v>0.90449999999999997</v>
      </c>
      <c r="P623" s="16">
        <v>0.89759999999999995</v>
      </c>
      <c r="Q623" s="16">
        <v>0.91959999999999997</v>
      </c>
      <c r="R623" s="16">
        <v>0.88880000000000003</v>
      </c>
      <c r="S623" s="16">
        <v>0.9194</v>
      </c>
      <c r="T623" s="16">
        <v>0.90610000000000002</v>
      </c>
      <c r="U623" s="16">
        <v>0.90890000000000004</v>
      </c>
      <c r="V623" s="16">
        <v>0.93320000000000003</v>
      </c>
      <c r="W623" s="16">
        <v>0.89749999999999996</v>
      </c>
      <c r="X623" s="16">
        <v>0.91849999999999998</v>
      </c>
      <c r="Y623" s="16">
        <v>0.91490000000000005</v>
      </c>
      <c r="Z623" s="16">
        <v>0.90810000000000002</v>
      </c>
      <c r="AA623" s="16">
        <v>0.88370000000000004</v>
      </c>
      <c r="AB623" s="16">
        <v>0.92479999999999996</v>
      </c>
      <c r="AC623" s="16">
        <v>0.91110000000000002</v>
      </c>
      <c r="AD623" s="16">
        <v>0.95950000000000002</v>
      </c>
      <c r="AE623" s="16">
        <v>0.91200000000000003</v>
      </c>
      <c r="AF623" s="16">
        <v>0.94240000000000002</v>
      </c>
      <c r="AG623" s="16">
        <v>0.92490000000000006</v>
      </c>
      <c r="AH623" s="16">
        <v>0.95230000000000004</v>
      </c>
      <c r="AI623" s="16">
        <v>0.93149999999999999</v>
      </c>
      <c r="AJ623" s="16">
        <v>0.92969999999999997</v>
      </c>
      <c r="AK623" s="16">
        <v>0.89880000000000004</v>
      </c>
      <c r="AL623" s="16">
        <v>0.91080000000000005</v>
      </c>
      <c r="AM623" s="16">
        <v>0.90639999999999998</v>
      </c>
      <c r="AN623" s="16">
        <v>0.91080000000000005</v>
      </c>
      <c r="AO623" s="16">
        <v>0.92449999999999999</v>
      </c>
      <c r="AP623" s="16">
        <v>0.86319999999999997</v>
      </c>
      <c r="AQ623" s="16">
        <v>0.92669999999999997</v>
      </c>
      <c r="AR623" s="16">
        <v>0.88890000000000002</v>
      </c>
      <c r="AS623" s="16">
        <v>0.94540000000000002</v>
      </c>
      <c r="AT623" s="16">
        <v>0.89510000000000001</v>
      </c>
      <c r="AU623" s="16">
        <v>0.92910000000000004</v>
      </c>
      <c r="AV623" s="16">
        <v>0.89570000000000005</v>
      </c>
      <c r="AW623" s="21">
        <v>0.93</v>
      </c>
      <c r="AX623" s="16">
        <v>0.91690000000000005</v>
      </c>
      <c r="AY623" s="16">
        <v>0.93930000000000002</v>
      </c>
      <c r="AZ623" s="16">
        <v>0.91800000000000004</v>
      </c>
      <c r="BA623" s="18">
        <v>0.91279999999999994</v>
      </c>
    </row>
    <row r="624" spans="1:108">
      <c r="A624" t="s">
        <v>207</v>
      </c>
    </row>
    <row r="625" spans="1:108">
      <c r="A625" s="28" t="str">
        <f>HYPERLINK("#Contents!A1", "Contents")</f>
        <v>Contents</v>
      </c>
    </row>
    <row r="626" spans="1:108">
      <c r="A626" s="29" t="s">
        <v>230</v>
      </c>
      <c r="DD626" s="37" t="str">
        <f>LEFT(A626, FIND(" ", A626) - 2)</f>
        <v>Table_Q1.14</v>
      </c>
    </row>
    <row r="627" spans="1:108">
      <c r="A627" t="s">
        <v>1</v>
      </c>
    </row>
    <row r="628" spans="1:108" ht="17" thickBot="1">
      <c r="A628" t="s">
        <v>207</v>
      </c>
    </row>
    <row r="629" spans="1:108" ht="36" customHeight="1">
      <c r="A629" t="s">
        <v>207</v>
      </c>
      <c r="B629" s="71" t="s">
        <v>14</v>
      </c>
      <c r="C629" s="70" t="s">
        <v>2</v>
      </c>
      <c r="D629" s="70"/>
      <c r="E629" s="69" t="s">
        <v>3</v>
      </c>
      <c r="F629" s="70"/>
      <c r="G629" s="70"/>
      <c r="H629" s="70"/>
      <c r="I629" s="70"/>
      <c r="J629" s="73"/>
      <c r="K629" s="69" t="s">
        <v>4</v>
      </c>
      <c r="L629" s="70"/>
      <c r="M629" s="70"/>
      <c r="N629" s="70"/>
      <c r="O629" s="70"/>
      <c r="P629" s="70"/>
      <c r="Q629" s="70"/>
      <c r="R629" s="70"/>
      <c r="S629" s="70"/>
      <c r="T629" s="70"/>
      <c r="U629" s="70"/>
      <c r="V629" s="70"/>
      <c r="W629" s="69" t="s">
        <v>5</v>
      </c>
      <c r="X629" s="70"/>
      <c r="Y629" s="70"/>
      <c r="Z629" s="70"/>
      <c r="AA629" s="69" t="s">
        <v>6</v>
      </c>
      <c r="AB629" s="70"/>
      <c r="AC629" s="70"/>
      <c r="AD629" s="69" t="s">
        <v>7</v>
      </c>
      <c r="AE629" s="70"/>
      <c r="AF629" s="70"/>
      <c r="AG629" s="70"/>
      <c r="AH629" s="69" t="s">
        <v>8</v>
      </c>
      <c r="AI629" s="70"/>
      <c r="AJ629" s="69" t="s">
        <v>9</v>
      </c>
      <c r="AK629" s="70"/>
      <c r="AL629" s="70"/>
      <c r="AM629" s="70"/>
      <c r="AN629" s="70"/>
      <c r="AO629" s="70"/>
      <c r="AP629" s="69" t="s">
        <v>10</v>
      </c>
      <c r="AQ629" s="70"/>
      <c r="AR629" s="70"/>
      <c r="AS629" s="70"/>
      <c r="AT629" s="70"/>
      <c r="AU629" s="70"/>
      <c r="AV629" s="70"/>
      <c r="AW629" s="70"/>
      <c r="AX629" s="69" t="s">
        <v>11</v>
      </c>
      <c r="AY629" s="70"/>
      <c r="AZ629" s="2" t="s">
        <v>12</v>
      </c>
      <c r="BA629" s="3" t="s">
        <v>13</v>
      </c>
    </row>
    <row r="630" spans="1:108" ht="50" customHeight="1" thickBot="1">
      <c r="A630" t="s">
        <v>207</v>
      </c>
      <c r="B630" s="72" t="s">
        <v>14</v>
      </c>
      <c r="C630" s="4" t="s">
        <v>15</v>
      </c>
      <c r="D630" s="5" t="s">
        <v>16</v>
      </c>
      <c r="E630" s="6" t="s">
        <v>17</v>
      </c>
      <c r="F630" s="4" t="s">
        <v>18</v>
      </c>
      <c r="G630" s="4" t="s">
        <v>19</v>
      </c>
      <c r="H630" s="4" t="s">
        <v>20</v>
      </c>
      <c r="I630" s="4" t="s">
        <v>21</v>
      </c>
      <c r="J630" s="7" t="s">
        <v>22</v>
      </c>
      <c r="K630" s="6" t="s">
        <v>23</v>
      </c>
      <c r="L630" s="4" t="s">
        <v>24</v>
      </c>
      <c r="M630" s="4" t="s">
        <v>25</v>
      </c>
      <c r="N630" s="4" t="s">
        <v>26</v>
      </c>
      <c r="O630" s="4" t="s">
        <v>27</v>
      </c>
      <c r="P630" s="4" t="s">
        <v>28</v>
      </c>
      <c r="Q630" s="4" t="s">
        <v>29</v>
      </c>
      <c r="R630" s="4" t="s">
        <v>30</v>
      </c>
      <c r="S630" s="4" t="s">
        <v>31</v>
      </c>
      <c r="T630" s="4" t="s">
        <v>32</v>
      </c>
      <c r="U630" s="4" t="s">
        <v>33</v>
      </c>
      <c r="V630" s="4" t="s">
        <v>34</v>
      </c>
      <c r="W630" s="6" t="s">
        <v>35</v>
      </c>
      <c r="X630" s="4" t="s">
        <v>36</v>
      </c>
      <c r="Y630" s="4" t="s">
        <v>37</v>
      </c>
      <c r="Z630" s="4" t="s">
        <v>38</v>
      </c>
      <c r="AA630" s="6" t="s">
        <v>236</v>
      </c>
      <c r="AB630" s="4" t="s">
        <v>237</v>
      </c>
      <c r="AC630" s="4" t="s">
        <v>238</v>
      </c>
      <c r="AD630" s="6" t="s">
        <v>39</v>
      </c>
      <c r="AE630" s="4" t="s">
        <v>40</v>
      </c>
      <c r="AF630" s="4" t="s">
        <v>41</v>
      </c>
      <c r="AG630" s="4" t="s">
        <v>42</v>
      </c>
      <c r="AH630" s="6" t="s">
        <v>43</v>
      </c>
      <c r="AI630" s="4" t="s">
        <v>44</v>
      </c>
      <c r="AJ630" s="6" t="s">
        <v>39</v>
      </c>
      <c r="AK630" s="4" t="s">
        <v>40</v>
      </c>
      <c r="AL630" s="4" t="s">
        <v>41</v>
      </c>
      <c r="AM630" s="4" t="s">
        <v>45</v>
      </c>
      <c r="AN630" s="4" t="s">
        <v>42</v>
      </c>
      <c r="AO630" s="4" t="s">
        <v>46</v>
      </c>
      <c r="AP630" s="6" t="s">
        <v>47</v>
      </c>
      <c r="AQ630" s="4" t="s">
        <v>48</v>
      </c>
      <c r="AR630" s="4" t="s">
        <v>49</v>
      </c>
      <c r="AS630" s="4" t="s">
        <v>50</v>
      </c>
      <c r="AT630" s="4" t="s">
        <v>51</v>
      </c>
      <c r="AU630" s="4" t="s">
        <v>52</v>
      </c>
      <c r="AV630" s="4" t="s">
        <v>53</v>
      </c>
      <c r="AW630" s="4" t="s">
        <v>54</v>
      </c>
      <c r="AX630" s="6" t="s">
        <v>55</v>
      </c>
      <c r="AY630" s="4" t="s">
        <v>56</v>
      </c>
      <c r="AZ630" s="6" t="s">
        <v>57</v>
      </c>
      <c r="BA630" s="8" t="s">
        <v>58</v>
      </c>
    </row>
    <row r="631" spans="1:108">
      <c r="A631" t="s">
        <v>59</v>
      </c>
      <c r="B631" s="9">
        <v>12128</v>
      </c>
      <c r="C631" s="1">
        <v>6680</v>
      </c>
      <c r="D631" s="1">
        <v>5448</v>
      </c>
      <c r="E631" s="1">
        <v>1037</v>
      </c>
      <c r="F631" s="1">
        <v>1771</v>
      </c>
      <c r="G631" s="1">
        <v>2122</v>
      </c>
      <c r="H631" s="1">
        <v>2148</v>
      </c>
      <c r="I631" s="1">
        <v>2058</v>
      </c>
      <c r="J631" s="1">
        <v>2992</v>
      </c>
      <c r="K631" s="1">
        <v>1485</v>
      </c>
      <c r="L631" s="1">
        <v>1820</v>
      </c>
      <c r="M631" s="1">
        <v>1145</v>
      </c>
      <c r="N631" s="1">
        <v>1269</v>
      </c>
      <c r="O631" s="1">
        <v>983</v>
      </c>
      <c r="P631" s="1">
        <v>838</v>
      </c>
      <c r="Q631" s="1">
        <v>1120</v>
      </c>
      <c r="R631" s="1">
        <v>541</v>
      </c>
      <c r="S631" s="1">
        <v>1323</v>
      </c>
      <c r="T631" s="1">
        <v>10524</v>
      </c>
      <c r="U631" s="1">
        <v>990</v>
      </c>
      <c r="V631" s="1">
        <v>614</v>
      </c>
      <c r="W631" s="1">
        <v>2721</v>
      </c>
      <c r="X631" s="1">
        <v>3030</v>
      </c>
      <c r="Y631" s="1">
        <v>1901</v>
      </c>
      <c r="Z631" s="1">
        <v>4476</v>
      </c>
      <c r="AA631" s="1">
        <v>3440</v>
      </c>
      <c r="AB631" s="1">
        <v>4908</v>
      </c>
      <c r="AC631" s="1">
        <v>3780</v>
      </c>
      <c r="AD631" s="1">
        <v>3819</v>
      </c>
      <c r="AE631" s="1">
        <v>2874</v>
      </c>
      <c r="AF631" s="1">
        <v>688</v>
      </c>
      <c r="AG631" s="1">
        <v>957</v>
      </c>
      <c r="AH631" s="1">
        <v>4399</v>
      </c>
      <c r="AI631" s="1">
        <v>4209</v>
      </c>
      <c r="AJ631" s="1">
        <v>2609</v>
      </c>
      <c r="AK631" s="1">
        <v>4258</v>
      </c>
      <c r="AL631" s="1">
        <v>852</v>
      </c>
      <c r="AM631" s="1">
        <v>370</v>
      </c>
      <c r="AN631" s="1">
        <v>1009</v>
      </c>
      <c r="AO631" s="1">
        <v>1930</v>
      </c>
      <c r="AP631" s="1">
        <v>1777</v>
      </c>
      <c r="AQ631" s="1">
        <v>5699</v>
      </c>
      <c r="AR631" s="1">
        <v>2133</v>
      </c>
      <c r="AS631" s="1">
        <v>3721</v>
      </c>
      <c r="AT631" s="1">
        <v>3202</v>
      </c>
      <c r="AU631" s="1">
        <v>5435</v>
      </c>
      <c r="AV631" s="1">
        <v>3639</v>
      </c>
      <c r="AW631" s="1">
        <v>5893</v>
      </c>
      <c r="AX631" s="1">
        <v>3690</v>
      </c>
      <c r="AY631" s="1">
        <v>1599</v>
      </c>
      <c r="AZ631" s="1">
        <v>6299</v>
      </c>
      <c r="BA631" s="10">
        <v>5449</v>
      </c>
    </row>
    <row r="632" spans="1:108">
      <c r="A632" t="s">
        <v>60</v>
      </c>
      <c r="B632" s="9">
        <v>12128</v>
      </c>
      <c r="C632" s="1">
        <v>6185</v>
      </c>
      <c r="D632" s="1">
        <v>5943</v>
      </c>
      <c r="E632" s="1">
        <v>1339</v>
      </c>
      <c r="F632" s="1">
        <v>2087</v>
      </c>
      <c r="G632" s="1">
        <v>1940</v>
      </c>
      <c r="H632" s="1">
        <v>2151</v>
      </c>
      <c r="I632" s="1">
        <v>1811</v>
      </c>
      <c r="J632" s="1">
        <v>2799</v>
      </c>
      <c r="K632" s="1">
        <v>1634</v>
      </c>
      <c r="L632" s="1">
        <v>1709</v>
      </c>
      <c r="M632" s="1">
        <v>1069</v>
      </c>
      <c r="N632" s="1">
        <v>1160</v>
      </c>
      <c r="O632" s="1">
        <v>1096</v>
      </c>
      <c r="P632" s="1">
        <v>906</v>
      </c>
      <c r="Q632" s="1">
        <v>1028</v>
      </c>
      <c r="R632" s="1">
        <v>507</v>
      </c>
      <c r="S632" s="1">
        <v>1369</v>
      </c>
      <c r="T632" s="1">
        <v>10478</v>
      </c>
      <c r="U632" s="1">
        <v>1052</v>
      </c>
      <c r="V632" s="1">
        <v>598</v>
      </c>
      <c r="W632" s="1">
        <v>4366</v>
      </c>
      <c r="X632" s="1">
        <v>2971</v>
      </c>
      <c r="Y632" s="1">
        <v>1492</v>
      </c>
      <c r="Z632" s="1">
        <v>3299</v>
      </c>
      <c r="AA632" s="1">
        <v>3638</v>
      </c>
      <c r="AB632" s="1">
        <v>4245</v>
      </c>
      <c r="AC632" s="1">
        <v>4245</v>
      </c>
      <c r="AD632" s="1">
        <v>3669</v>
      </c>
      <c r="AE632" s="1">
        <v>2701</v>
      </c>
      <c r="AF632" s="1">
        <v>985</v>
      </c>
      <c r="AG632" s="1">
        <v>1042</v>
      </c>
      <c r="AH632" s="1">
        <v>4483</v>
      </c>
      <c r="AI632" s="1">
        <v>4125</v>
      </c>
      <c r="AJ632" s="1">
        <v>2557</v>
      </c>
      <c r="AK632" s="1">
        <v>4253</v>
      </c>
      <c r="AL632" s="1">
        <v>977</v>
      </c>
      <c r="AM632" s="1">
        <v>318</v>
      </c>
      <c r="AN632" s="1">
        <v>1058</v>
      </c>
      <c r="AO632" s="1">
        <v>1822</v>
      </c>
      <c r="AP632" s="1">
        <v>1816</v>
      </c>
      <c r="AQ632" s="1">
        <v>5679</v>
      </c>
      <c r="AR632" s="1">
        <v>2190</v>
      </c>
      <c r="AS632" s="1">
        <v>3624</v>
      </c>
      <c r="AT632" s="1">
        <v>3163</v>
      </c>
      <c r="AU632" s="1">
        <v>5320</v>
      </c>
      <c r="AV632" s="1">
        <v>3614</v>
      </c>
      <c r="AW632" s="1">
        <v>5866</v>
      </c>
      <c r="AX632" s="1">
        <v>3671</v>
      </c>
      <c r="AY632" s="1">
        <v>1500</v>
      </c>
      <c r="AZ632" s="1">
        <v>6265</v>
      </c>
      <c r="BA632" s="10">
        <v>5438</v>
      </c>
    </row>
    <row r="633" spans="1:108">
      <c r="A633" t="s">
        <v>216</v>
      </c>
      <c r="B633" s="9">
        <v>229</v>
      </c>
      <c r="C633" s="1">
        <v>122</v>
      </c>
      <c r="D633" s="1">
        <v>107</v>
      </c>
      <c r="E633" s="1">
        <v>42</v>
      </c>
      <c r="F633" s="1">
        <v>53</v>
      </c>
      <c r="G633" s="1">
        <v>45</v>
      </c>
      <c r="H633" s="1">
        <v>44</v>
      </c>
      <c r="I633" s="1">
        <v>33</v>
      </c>
      <c r="J633" s="1">
        <v>13</v>
      </c>
      <c r="K633" s="1">
        <v>46</v>
      </c>
      <c r="L633" s="1">
        <v>23</v>
      </c>
      <c r="M633" s="1">
        <v>25</v>
      </c>
      <c r="N633" s="1">
        <v>9</v>
      </c>
      <c r="O633" s="1">
        <v>24</v>
      </c>
      <c r="P633" s="1">
        <v>16</v>
      </c>
      <c r="Q633" s="1">
        <v>20</v>
      </c>
      <c r="R633" s="1">
        <v>11</v>
      </c>
      <c r="S633" s="1">
        <v>20</v>
      </c>
      <c r="T633" s="1">
        <v>193</v>
      </c>
      <c r="U633" s="1">
        <v>17</v>
      </c>
      <c r="V633" s="1">
        <v>18</v>
      </c>
      <c r="W633" s="1">
        <v>104</v>
      </c>
      <c r="X633" s="1">
        <v>58</v>
      </c>
      <c r="Y633" s="1">
        <v>17</v>
      </c>
      <c r="Z633" s="1">
        <v>51</v>
      </c>
      <c r="AA633" s="1">
        <v>97</v>
      </c>
      <c r="AB633" s="1">
        <v>74</v>
      </c>
      <c r="AC633" s="1">
        <v>58</v>
      </c>
      <c r="AD633" s="1">
        <v>35</v>
      </c>
      <c r="AE633" s="1">
        <v>62</v>
      </c>
      <c r="AF633" s="1">
        <v>18</v>
      </c>
      <c r="AG633" s="1">
        <v>20</v>
      </c>
      <c r="AH633" s="1">
        <v>52</v>
      </c>
      <c r="AI633" s="1">
        <v>88</v>
      </c>
      <c r="AJ633" s="1">
        <v>37</v>
      </c>
      <c r="AK633" s="1">
        <v>85</v>
      </c>
      <c r="AL633" s="1">
        <v>22</v>
      </c>
      <c r="AM633" s="1">
        <v>11</v>
      </c>
      <c r="AN633" s="1">
        <v>15</v>
      </c>
      <c r="AO633" s="1">
        <v>23</v>
      </c>
      <c r="AP633" s="1">
        <v>41</v>
      </c>
      <c r="AQ633" s="1">
        <v>96</v>
      </c>
      <c r="AR633" s="1">
        <v>52</v>
      </c>
      <c r="AS633" s="1">
        <v>41</v>
      </c>
      <c r="AT633" s="1">
        <v>50</v>
      </c>
      <c r="AU633" s="1">
        <v>93</v>
      </c>
      <c r="AV633" s="1">
        <v>85</v>
      </c>
      <c r="AW633" s="1">
        <v>83</v>
      </c>
      <c r="AX633" s="1">
        <v>0</v>
      </c>
      <c r="AY633" s="1">
        <v>0</v>
      </c>
      <c r="AZ633" s="1">
        <v>116</v>
      </c>
      <c r="BA633" s="10">
        <v>99</v>
      </c>
    </row>
    <row r="634" spans="1:108">
      <c r="A634" t="s">
        <v>207</v>
      </c>
      <c r="B634" s="11">
        <v>1.89E-2</v>
      </c>
      <c r="C634" s="12">
        <v>1.9800000000000002E-2</v>
      </c>
      <c r="D634" s="12">
        <v>1.7999999999999999E-2</v>
      </c>
      <c r="E634" s="12">
        <v>3.1E-2</v>
      </c>
      <c r="F634" s="12">
        <v>2.5399999999999999E-2</v>
      </c>
      <c r="G634" s="12">
        <v>2.3E-2</v>
      </c>
      <c r="H634" s="12">
        <v>2.07E-2</v>
      </c>
      <c r="I634" s="12">
        <v>1.7999999999999999E-2</v>
      </c>
      <c r="J634" s="12">
        <v>4.5999999999999999E-3</v>
      </c>
      <c r="K634" s="12">
        <v>2.81E-2</v>
      </c>
      <c r="L634" s="12">
        <v>1.32E-2</v>
      </c>
      <c r="M634" s="12">
        <v>2.3300000000000001E-2</v>
      </c>
      <c r="N634" s="12">
        <v>7.7000000000000002E-3</v>
      </c>
      <c r="O634" s="12">
        <v>2.1700000000000001E-2</v>
      </c>
      <c r="P634" s="12">
        <v>1.8100000000000002E-2</v>
      </c>
      <c r="Q634" s="12">
        <v>1.9099999999999999E-2</v>
      </c>
      <c r="R634" s="12">
        <v>2.24E-2</v>
      </c>
      <c r="S634" s="12">
        <v>1.4500000000000001E-2</v>
      </c>
      <c r="T634" s="12">
        <v>1.84E-2</v>
      </c>
      <c r="U634" s="12">
        <v>1.66E-2</v>
      </c>
      <c r="V634" s="12">
        <v>3.0800000000000001E-2</v>
      </c>
      <c r="W634" s="12">
        <v>2.3699999999999999E-2</v>
      </c>
      <c r="X634" s="12">
        <v>1.9400000000000001E-2</v>
      </c>
      <c r="Y634" s="12">
        <v>1.14E-2</v>
      </c>
      <c r="Z634" s="12">
        <v>1.55E-2</v>
      </c>
      <c r="AA634" s="12">
        <v>2.6700000000000002E-2</v>
      </c>
      <c r="AB634" s="12">
        <v>1.7399999999999999E-2</v>
      </c>
      <c r="AC634" s="12">
        <v>1.38E-2</v>
      </c>
      <c r="AD634" s="12">
        <v>9.4999999999999998E-3</v>
      </c>
      <c r="AE634" s="12">
        <v>2.3099999999999999E-2</v>
      </c>
      <c r="AF634" s="12">
        <v>1.8700000000000001E-2</v>
      </c>
      <c r="AG634" s="12">
        <v>1.9E-2</v>
      </c>
      <c r="AH634" s="12">
        <v>1.15E-2</v>
      </c>
      <c r="AI634" s="12">
        <v>2.1299999999999999E-2</v>
      </c>
      <c r="AJ634" s="12">
        <v>1.46E-2</v>
      </c>
      <c r="AK634" s="12">
        <v>2.01E-2</v>
      </c>
      <c r="AL634" s="12">
        <v>2.2700000000000001E-2</v>
      </c>
      <c r="AM634" s="12">
        <v>3.4200000000000001E-2</v>
      </c>
      <c r="AN634" s="12">
        <v>1.4E-2</v>
      </c>
      <c r="AO634" s="12">
        <v>1.2500000000000001E-2</v>
      </c>
      <c r="AP634" s="12">
        <v>2.2800000000000001E-2</v>
      </c>
      <c r="AQ634" s="12">
        <v>1.6799999999999999E-2</v>
      </c>
      <c r="AR634" s="12">
        <v>2.3800000000000002E-2</v>
      </c>
      <c r="AS634" s="12">
        <v>1.12E-2</v>
      </c>
      <c r="AT634" s="12">
        <v>1.5800000000000002E-2</v>
      </c>
      <c r="AU634" s="12">
        <v>1.7500000000000002E-2</v>
      </c>
      <c r="AV634" s="12">
        <v>2.35E-2</v>
      </c>
      <c r="AW634" s="12">
        <v>1.41E-2</v>
      </c>
      <c r="AX634" s="1" t="s">
        <v>63</v>
      </c>
      <c r="AY634" s="1" t="s">
        <v>63</v>
      </c>
      <c r="AZ634" s="12">
        <v>1.8499999999999999E-2</v>
      </c>
      <c r="BA634" s="13">
        <v>1.8100000000000002E-2</v>
      </c>
    </row>
    <row r="635" spans="1:108">
      <c r="A635" t="s">
        <v>215</v>
      </c>
      <c r="B635" s="9">
        <v>322</v>
      </c>
      <c r="C635" s="1">
        <v>188</v>
      </c>
      <c r="D635" s="1">
        <v>134</v>
      </c>
      <c r="E635" s="1">
        <v>47</v>
      </c>
      <c r="F635" s="1">
        <v>79</v>
      </c>
      <c r="G635" s="1">
        <v>64</v>
      </c>
      <c r="H635" s="1">
        <v>58</v>
      </c>
      <c r="I635" s="1">
        <v>39</v>
      </c>
      <c r="J635" s="1">
        <v>34</v>
      </c>
      <c r="K635" s="1">
        <v>54</v>
      </c>
      <c r="L635" s="1">
        <v>29</v>
      </c>
      <c r="M635" s="1">
        <v>33</v>
      </c>
      <c r="N635" s="1">
        <v>24</v>
      </c>
      <c r="O635" s="1">
        <v>40</v>
      </c>
      <c r="P635" s="1">
        <v>21</v>
      </c>
      <c r="Q635" s="1">
        <v>26</v>
      </c>
      <c r="R635" s="1">
        <v>13</v>
      </c>
      <c r="S635" s="1">
        <v>45</v>
      </c>
      <c r="T635" s="1">
        <v>284</v>
      </c>
      <c r="U635" s="1">
        <v>26</v>
      </c>
      <c r="V635" s="1">
        <v>12</v>
      </c>
      <c r="W635" s="1">
        <v>134</v>
      </c>
      <c r="X635" s="1">
        <v>93</v>
      </c>
      <c r="Y635" s="1">
        <v>33</v>
      </c>
      <c r="Z635" s="1">
        <v>61</v>
      </c>
      <c r="AA635" s="1">
        <v>156</v>
      </c>
      <c r="AB635" s="1">
        <v>99</v>
      </c>
      <c r="AC635" s="1">
        <v>67</v>
      </c>
      <c r="AD635" s="1">
        <v>55</v>
      </c>
      <c r="AE635" s="1">
        <v>97</v>
      </c>
      <c r="AF635" s="1">
        <v>19</v>
      </c>
      <c r="AG635" s="1">
        <v>23</v>
      </c>
      <c r="AH635" s="1">
        <v>94</v>
      </c>
      <c r="AI635" s="1">
        <v>98</v>
      </c>
      <c r="AJ635" s="1">
        <v>49</v>
      </c>
      <c r="AK635" s="1">
        <v>129</v>
      </c>
      <c r="AL635" s="1">
        <v>19</v>
      </c>
      <c r="AM635" s="1">
        <v>8</v>
      </c>
      <c r="AN635" s="1">
        <v>16</v>
      </c>
      <c r="AO635" s="1">
        <v>56</v>
      </c>
      <c r="AP635" s="1">
        <v>51</v>
      </c>
      <c r="AQ635" s="1">
        <v>146</v>
      </c>
      <c r="AR635" s="1">
        <v>57</v>
      </c>
      <c r="AS635" s="1">
        <v>62</v>
      </c>
      <c r="AT635" s="1">
        <v>77</v>
      </c>
      <c r="AU635" s="1">
        <v>140</v>
      </c>
      <c r="AV635" s="1">
        <v>99</v>
      </c>
      <c r="AW635" s="1">
        <v>129</v>
      </c>
      <c r="AX635" s="1">
        <v>127</v>
      </c>
      <c r="AY635" s="1">
        <v>14</v>
      </c>
      <c r="AZ635" s="1">
        <v>161</v>
      </c>
      <c r="BA635" s="10">
        <v>132</v>
      </c>
    </row>
    <row r="636" spans="1:108">
      <c r="A636" t="s">
        <v>207</v>
      </c>
      <c r="B636" s="11">
        <v>2.6499999999999999E-2</v>
      </c>
      <c r="C636" s="12">
        <v>3.04E-2</v>
      </c>
      <c r="D636" s="12">
        <v>2.2499999999999999E-2</v>
      </c>
      <c r="E636" s="12">
        <v>3.5200000000000002E-2</v>
      </c>
      <c r="F636" s="12">
        <v>3.7699999999999997E-2</v>
      </c>
      <c r="G636" s="12">
        <v>3.3099999999999997E-2</v>
      </c>
      <c r="H636" s="12">
        <v>2.7099999999999999E-2</v>
      </c>
      <c r="I636" s="12">
        <v>2.1600000000000001E-2</v>
      </c>
      <c r="J636" s="12">
        <v>1.2200000000000001E-2</v>
      </c>
      <c r="K636" s="12">
        <v>3.2800000000000003E-2</v>
      </c>
      <c r="L636" s="12">
        <v>1.6899999999999998E-2</v>
      </c>
      <c r="M636" s="12">
        <v>3.0700000000000002E-2</v>
      </c>
      <c r="N636" s="12">
        <v>2.0799999999999999E-2</v>
      </c>
      <c r="O636" s="12">
        <v>3.61E-2</v>
      </c>
      <c r="P636" s="12">
        <v>2.35E-2</v>
      </c>
      <c r="Q636" s="12">
        <v>2.4899999999999999E-2</v>
      </c>
      <c r="R636" s="12">
        <v>2.5100000000000001E-2</v>
      </c>
      <c r="S636" s="12">
        <v>3.3000000000000002E-2</v>
      </c>
      <c r="T636" s="12">
        <v>2.7099999999999999E-2</v>
      </c>
      <c r="U636" s="12">
        <v>2.4500000000000001E-2</v>
      </c>
      <c r="V636" s="12">
        <v>2.0400000000000001E-2</v>
      </c>
      <c r="W636" s="12">
        <v>3.0700000000000002E-2</v>
      </c>
      <c r="X636" s="12">
        <v>3.1399999999999997E-2</v>
      </c>
      <c r="Y636" s="12">
        <v>2.23E-2</v>
      </c>
      <c r="Z636" s="12">
        <v>1.8499999999999999E-2</v>
      </c>
      <c r="AA636" s="12">
        <v>4.2999999999999997E-2</v>
      </c>
      <c r="AB636" s="12">
        <v>2.3300000000000001E-2</v>
      </c>
      <c r="AC636" s="12">
        <v>1.5699999999999999E-2</v>
      </c>
      <c r="AD636" s="12">
        <v>1.5100000000000001E-2</v>
      </c>
      <c r="AE636" s="12">
        <v>3.5799999999999998E-2</v>
      </c>
      <c r="AF636" s="12">
        <v>1.9599999999999999E-2</v>
      </c>
      <c r="AG636" s="12">
        <v>2.1700000000000001E-2</v>
      </c>
      <c r="AH636" s="12">
        <v>2.1000000000000001E-2</v>
      </c>
      <c r="AI636" s="12">
        <v>2.3699999999999999E-2</v>
      </c>
      <c r="AJ636" s="12">
        <v>1.9199999999999998E-2</v>
      </c>
      <c r="AK636" s="12">
        <v>3.04E-2</v>
      </c>
      <c r="AL636" s="12">
        <v>1.9599999999999999E-2</v>
      </c>
      <c r="AM636" s="12">
        <v>2.4199999999999999E-2</v>
      </c>
      <c r="AN636" s="12">
        <v>1.55E-2</v>
      </c>
      <c r="AO636" s="12">
        <v>3.09E-2</v>
      </c>
      <c r="AP636" s="12">
        <v>2.8199999999999999E-2</v>
      </c>
      <c r="AQ636" s="12">
        <v>2.58E-2</v>
      </c>
      <c r="AR636" s="12">
        <v>2.5899999999999999E-2</v>
      </c>
      <c r="AS636" s="12">
        <v>1.7100000000000001E-2</v>
      </c>
      <c r="AT636" s="12">
        <v>2.4299999999999999E-2</v>
      </c>
      <c r="AU636" s="12">
        <v>2.64E-2</v>
      </c>
      <c r="AV636" s="12">
        <v>2.75E-2</v>
      </c>
      <c r="AW636" s="12">
        <v>2.2100000000000002E-2</v>
      </c>
      <c r="AX636" s="12">
        <v>3.4500000000000003E-2</v>
      </c>
      <c r="AY636" s="12">
        <v>9.2999999999999992E-3</v>
      </c>
      <c r="AZ636" s="12">
        <v>2.5600000000000001E-2</v>
      </c>
      <c r="BA636" s="13">
        <v>2.4299999999999999E-2</v>
      </c>
    </row>
    <row r="637" spans="1:108">
      <c r="A637" t="s">
        <v>214</v>
      </c>
      <c r="B637" s="9">
        <v>412</v>
      </c>
      <c r="C637" s="1">
        <v>214</v>
      </c>
      <c r="D637" s="1">
        <v>198</v>
      </c>
      <c r="E637" s="1">
        <v>61</v>
      </c>
      <c r="F637" s="1">
        <v>86</v>
      </c>
      <c r="G637" s="1">
        <v>81</v>
      </c>
      <c r="H637" s="1">
        <v>87</v>
      </c>
      <c r="I637" s="1">
        <v>56</v>
      </c>
      <c r="J637" s="1">
        <v>41</v>
      </c>
      <c r="K637" s="1">
        <v>65</v>
      </c>
      <c r="L637" s="1">
        <v>49</v>
      </c>
      <c r="M637" s="1">
        <v>38</v>
      </c>
      <c r="N637" s="1">
        <v>39</v>
      </c>
      <c r="O637" s="1">
        <v>38</v>
      </c>
      <c r="P637" s="1">
        <v>36</v>
      </c>
      <c r="Q637" s="1">
        <v>26</v>
      </c>
      <c r="R637" s="1">
        <v>15</v>
      </c>
      <c r="S637" s="1">
        <v>48</v>
      </c>
      <c r="T637" s="1">
        <v>352</v>
      </c>
      <c r="U637" s="1">
        <v>30</v>
      </c>
      <c r="V637" s="1">
        <v>30</v>
      </c>
      <c r="W637" s="1">
        <v>174</v>
      </c>
      <c r="X637" s="1">
        <v>105</v>
      </c>
      <c r="Y637" s="1">
        <v>46</v>
      </c>
      <c r="Z637" s="1">
        <v>87</v>
      </c>
      <c r="AA637" s="1">
        <v>200</v>
      </c>
      <c r="AB637" s="1">
        <v>116</v>
      </c>
      <c r="AC637" s="1">
        <v>96</v>
      </c>
      <c r="AD637" s="1">
        <v>81</v>
      </c>
      <c r="AE637" s="1">
        <v>130</v>
      </c>
      <c r="AF637" s="1">
        <v>24</v>
      </c>
      <c r="AG637" s="1">
        <v>20</v>
      </c>
      <c r="AH637" s="1">
        <v>125</v>
      </c>
      <c r="AI637" s="1">
        <v>131</v>
      </c>
      <c r="AJ637" s="1">
        <v>62</v>
      </c>
      <c r="AK637" s="1">
        <v>165</v>
      </c>
      <c r="AL637" s="1">
        <v>33</v>
      </c>
      <c r="AM637" s="1">
        <v>8</v>
      </c>
      <c r="AN637" s="1">
        <v>25</v>
      </c>
      <c r="AO637" s="1">
        <v>54</v>
      </c>
      <c r="AP637" s="1">
        <v>61</v>
      </c>
      <c r="AQ637" s="1">
        <v>193</v>
      </c>
      <c r="AR637" s="1">
        <v>73</v>
      </c>
      <c r="AS637" s="1">
        <v>82</v>
      </c>
      <c r="AT637" s="1">
        <v>98</v>
      </c>
      <c r="AU637" s="1">
        <v>162</v>
      </c>
      <c r="AV637" s="1">
        <v>126</v>
      </c>
      <c r="AW637" s="1">
        <v>178</v>
      </c>
      <c r="AX637" s="1">
        <v>144</v>
      </c>
      <c r="AY637" s="1">
        <v>43</v>
      </c>
      <c r="AZ637" s="1">
        <v>215</v>
      </c>
      <c r="BA637" s="10">
        <v>194</v>
      </c>
    </row>
    <row r="638" spans="1:108">
      <c r="A638" t="s">
        <v>207</v>
      </c>
      <c r="B638" s="11">
        <v>3.4000000000000002E-2</v>
      </c>
      <c r="C638" s="12">
        <v>3.4599999999999999E-2</v>
      </c>
      <c r="D638" s="12">
        <v>3.3300000000000003E-2</v>
      </c>
      <c r="E638" s="12">
        <v>4.5699999999999998E-2</v>
      </c>
      <c r="F638" s="12">
        <v>4.1300000000000003E-2</v>
      </c>
      <c r="G638" s="12">
        <v>4.1799999999999997E-2</v>
      </c>
      <c r="H638" s="12">
        <v>4.0399999999999998E-2</v>
      </c>
      <c r="I638" s="12">
        <v>3.0700000000000002E-2</v>
      </c>
      <c r="J638" s="12">
        <v>1.46E-2</v>
      </c>
      <c r="K638" s="12">
        <v>3.9699999999999999E-2</v>
      </c>
      <c r="L638" s="12">
        <v>2.86E-2</v>
      </c>
      <c r="M638" s="12">
        <v>3.5400000000000001E-2</v>
      </c>
      <c r="N638" s="12">
        <v>3.3500000000000002E-2</v>
      </c>
      <c r="O638" s="12">
        <v>3.4500000000000003E-2</v>
      </c>
      <c r="P638" s="12">
        <v>3.9399999999999998E-2</v>
      </c>
      <c r="Q638" s="12">
        <v>2.52E-2</v>
      </c>
      <c r="R638" s="12">
        <v>2.87E-2</v>
      </c>
      <c r="S638" s="12">
        <v>3.4799999999999998E-2</v>
      </c>
      <c r="T638" s="12">
        <v>3.3599999999999998E-2</v>
      </c>
      <c r="U638" s="12">
        <v>2.8299999999999999E-2</v>
      </c>
      <c r="V638" s="12">
        <v>5.0599999999999999E-2</v>
      </c>
      <c r="W638" s="14">
        <v>0.04</v>
      </c>
      <c r="X638" s="12">
        <v>3.5400000000000001E-2</v>
      </c>
      <c r="Y638" s="12">
        <v>3.0700000000000002E-2</v>
      </c>
      <c r="Z638" s="12">
        <v>2.63E-2</v>
      </c>
      <c r="AA638" s="12">
        <v>5.5E-2</v>
      </c>
      <c r="AB638" s="12">
        <v>2.7300000000000001E-2</v>
      </c>
      <c r="AC638" s="12">
        <v>2.2599999999999999E-2</v>
      </c>
      <c r="AD638" s="12">
        <v>2.2200000000000001E-2</v>
      </c>
      <c r="AE638" s="12">
        <v>4.8300000000000003E-2</v>
      </c>
      <c r="AF638" s="12">
        <v>2.4500000000000001E-2</v>
      </c>
      <c r="AG638" s="12">
        <v>1.95E-2</v>
      </c>
      <c r="AH638" s="12">
        <v>2.7900000000000001E-2</v>
      </c>
      <c r="AI638" s="12">
        <v>3.1699999999999999E-2</v>
      </c>
      <c r="AJ638" s="12">
        <v>2.4400000000000002E-2</v>
      </c>
      <c r="AK638" s="12">
        <v>3.8800000000000001E-2</v>
      </c>
      <c r="AL638" s="12">
        <v>3.3599999999999998E-2</v>
      </c>
      <c r="AM638" s="12">
        <v>2.5600000000000001E-2</v>
      </c>
      <c r="AN638" s="12">
        <v>2.3400000000000001E-2</v>
      </c>
      <c r="AO638" s="12">
        <v>2.9499999999999998E-2</v>
      </c>
      <c r="AP638" s="12">
        <v>3.3700000000000001E-2</v>
      </c>
      <c r="AQ638" s="12">
        <v>3.39E-2</v>
      </c>
      <c r="AR638" s="12">
        <v>3.3500000000000002E-2</v>
      </c>
      <c r="AS638" s="12">
        <v>2.2700000000000001E-2</v>
      </c>
      <c r="AT638" s="12">
        <v>3.1E-2</v>
      </c>
      <c r="AU638" s="12">
        <v>3.0499999999999999E-2</v>
      </c>
      <c r="AV638" s="12">
        <v>3.4700000000000002E-2</v>
      </c>
      <c r="AW638" s="12">
        <v>3.04E-2</v>
      </c>
      <c r="AX638" s="12">
        <v>3.9300000000000002E-2</v>
      </c>
      <c r="AY638" s="12">
        <v>2.8299999999999999E-2</v>
      </c>
      <c r="AZ638" s="12">
        <v>3.4299999999999997E-2</v>
      </c>
      <c r="BA638" s="13">
        <v>3.56E-2</v>
      </c>
    </row>
    <row r="639" spans="1:108">
      <c r="A639" t="s">
        <v>115</v>
      </c>
      <c r="B639" s="9">
        <v>11165</v>
      </c>
      <c r="C639" s="1">
        <v>5661</v>
      </c>
      <c r="D639" s="1">
        <v>5504</v>
      </c>
      <c r="E639" s="1">
        <v>1189</v>
      </c>
      <c r="F639" s="1">
        <v>1869</v>
      </c>
      <c r="G639" s="1">
        <v>1750</v>
      </c>
      <c r="H639" s="1">
        <v>1961</v>
      </c>
      <c r="I639" s="1">
        <v>1684</v>
      </c>
      <c r="J639" s="1">
        <v>2711</v>
      </c>
      <c r="K639" s="1">
        <v>1470</v>
      </c>
      <c r="L639" s="1">
        <v>1609</v>
      </c>
      <c r="M639" s="1">
        <v>973</v>
      </c>
      <c r="N639" s="1">
        <v>1088</v>
      </c>
      <c r="O639" s="1">
        <v>995</v>
      </c>
      <c r="P639" s="1">
        <v>832</v>
      </c>
      <c r="Q639" s="1">
        <v>957</v>
      </c>
      <c r="R639" s="1">
        <v>468</v>
      </c>
      <c r="S639" s="1">
        <v>1256</v>
      </c>
      <c r="T639" s="1">
        <v>9649</v>
      </c>
      <c r="U639" s="1">
        <v>979</v>
      </c>
      <c r="V639" s="1">
        <v>537</v>
      </c>
      <c r="W639" s="1">
        <v>3954</v>
      </c>
      <c r="X639" s="1">
        <v>2715</v>
      </c>
      <c r="Y639" s="1">
        <v>1396</v>
      </c>
      <c r="Z639" s="1">
        <v>3100</v>
      </c>
      <c r="AA639" s="1">
        <v>3185</v>
      </c>
      <c r="AB639" s="1">
        <v>3956</v>
      </c>
      <c r="AC639" s="1">
        <v>4024</v>
      </c>
      <c r="AD639" s="1">
        <v>3497</v>
      </c>
      <c r="AE639" s="1">
        <v>2411</v>
      </c>
      <c r="AF639" s="1">
        <v>923</v>
      </c>
      <c r="AG639" s="1">
        <v>980</v>
      </c>
      <c r="AH639" s="1">
        <v>4212</v>
      </c>
      <c r="AI639" s="1">
        <v>3809</v>
      </c>
      <c r="AJ639" s="1">
        <v>2408</v>
      </c>
      <c r="AK639" s="1">
        <v>3873</v>
      </c>
      <c r="AL639" s="1">
        <v>903</v>
      </c>
      <c r="AM639" s="1">
        <v>291</v>
      </c>
      <c r="AN639" s="1">
        <v>1002</v>
      </c>
      <c r="AO639" s="1">
        <v>1689</v>
      </c>
      <c r="AP639" s="1">
        <v>1662</v>
      </c>
      <c r="AQ639" s="1">
        <v>5245</v>
      </c>
      <c r="AR639" s="1">
        <v>2008</v>
      </c>
      <c r="AS639" s="1">
        <v>3439</v>
      </c>
      <c r="AT639" s="1">
        <v>2938</v>
      </c>
      <c r="AU639" s="1">
        <v>4924</v>
      </c>
      <c r="AV639" s="1">
        <v>3304</v>
      </c>
      <c r="AW639" s="1">
        <v>5475</v>
      </c>
      <c r="AX639" s="1">
        <v>3400</v>
      </c>
      <c r="AY639" s="1">
        <v>1443</v>
      </c>
      <c r="AZ639" s="1">
        <v>5773</v>
      </c>
      <c r="BA639" s="10">
        <v>5014</v>
      </c>
    </row>
    <row r="640" spans="1:108" ht="17" thickBot="1">
      <c r="A640" t="s">
        <v>207</v>
      </c>
      <c r="B640" s="15">
        <v>0.92059999999999997</v>
      </c>
      <c r="C640" s="16">
        <v>0.91520000000000001</v>
      </c>
      <c r="D640" s="16">
        <v>0.92620000000000002</v>
      </c>
      <c r="E640" s="16">
        <v>0.88800000000000001</v>
      </c>
      <c r="F640" s="16">
        <v>0.89559999999999995</v>
      </c>
      <c r="G640" s="16">
        <v>0.90210000000000001</v>
      </c>
      <c r="H640" s="16">
        <v>0.91180000000000005</v>
      </c>
      <c r="I640" s="16">
        <v>0.92969999999999997</v>
      </c>
      <c r="J640" s="16">
        <v>0.96850000000000003</v>
      </c>
      <c r="K640" s="16">
        <v>0.89949999999999997</v>
      </c>
      <c r="L640" s="16">
        <v>0.94130000000000003</v>
      </c>
      <c r="M640" s="16">
        <v>0.91059999999999997</v>
      </c>
      <c r="N640" s="16">
        <v>0.93810000000000004</v>
      </c>
      <c r="O640" s="16">
        <v>0.90759999999999996</v>
      </c>
      <c r="P640" s="16">
        <v>0.91900000000000004</v>
      </c>
      <c r="Q640" s="16">
        <v>0.93079999999999996</v>
      </c>
      <c r="R640" s="16">
        <v>0.92379999999999995</v>
      </c>
      <c r="S640" s="16">
        <v>0.91769999999999996</v>
      </c>
      <c r="T640" s="16">
        <v>0.92090000000000005</v>
      </c>
      <c r="U640" s="16">
        <v>0.93059999999999998</v>
      </c>
      <c r="V640" s="16">
        <v>0.89810000000000001</v>
      </c>
      <c r="W640" s="16">
        <v>0.90559999999999996</v>
      </c>
      <c r="X640" s="16">
        <v>0.91390000000000005</v>
      </c>
      <c r="Y640" s="16">
        <v>0.93559999999999999</v>
      </c>
      <c r="Z640" s="16">
        <v>0.93969999999999998</v>
      </c>
      <c r="AA640" s="16">
        <v>0.87539999999999996</v>
      </c>
      <c r="AB640" s="16">
        <v>0.93200000000000005</v>
      </c>
      <c r="AC640" s="16">
        <v>0.94789999999999996</v>
      </c>
      <c r="AD640" s="16">
        <v>0.95320000000000005</v>
      </c>
      <c r="AE640" s="16">
        <v>0.89290000000000003</v>
      </c>
      <c r="AF640" s="16">
        <v>0.93720000000000003</v>
      </c>
      <c r="AG640" s="16">
        <v>0.93979999999999997</v>
      </c>
      <c r="AH640" s="16">
        <v>0.93959999999999999</v>
      </c>
      <c r="AI640" s="16">
        <v>0.92330000000000001</v>
      </c>
      <c r="AJ640" s="16">
        <v>0.94179999999999997</v>
      </c>
      <c r="AK640" s="16">
        <v>0.91059999999999997</v>
      </c>
      <c r="AL640" s="16">
        <v>0.92420000000000002</v>
      </c>
      <c r="AM640" s="16">
        <v>0.91600000000000004</v>
      </c>
      <c r="AN640" s="16">
        <v>0.94710000000000005</v>
      </c>
      <c r="AO640" s="16">
        <v>0.92710000000000004</v>
      </c>
      <c r="AP640" s="16">
        <v>0.9153</v>
      </c>
      <c r="AQ640" s="16">
        <v>0.92349999999999999</v>
      </c>
      <c r="AR640" s="16">
        <v>0.91679999999999995</v>
      </c>
      <c r="AS640" s="16">
        <v>0.94889999999999997</v>
      </c>
      <c r="AT640" s="16">
        <v>0.92889999999999995</v>
      </c>
      <c r="AU640" s="16">
        <v>0.92559999999999998</v>
      </c>
      <c r="AV640" s="16">
        <v>0.9143</v>
      </c>
      <c r="AW640" s="16">
        <v>0.9335</v>
      </c>
      <c r="AX640" s="16">
        <v>0.92620000000000002</v>
      </c>
      <c r="AY640" s="16">
        <v>0.96230000000000004</v>
      </c>
      <c r="AZ640" s="16">
        <v>0.92149999999999999</v>
      </c>
      <c r="BA640" s="18">
        <v>0.92190000000000005</v>
      </c>
    </row>
    <row r="641" spans="1:108">
      <c r="A641" t="s">
        <v>207</v>
      </c>
    </row>
    <row r="642" spans="1:108">
      <c r="A642" s="28" t="str">
        <f>HYPERLINK("#Contents!A1", "Contents")</f>
        <v>Contents</v>
      </c>
    </row>
    <row r="643" spans="1:108">
      <c r="A643" s="29" t="s">
        <v>231</v>
      </c>
      <c r="DD643" s="37" t="str">
        <f>LEFT(A643, FIND(" ", A643) - 2)</f>
        <v>Table_Q1.15</v>
      </c>
    </row>
    <row r="644" spans="1:108">
      <c r="A644" t="s">
        <v>1</v>
      </c>
    </row>
    <row r="645" spans="1:108" ht="17" thickBot="1">
      <c r="A645" t="s">
        <v>207</v>
      </c>
    </row>
    <row r="646" spans="1:108" ht="36" customHeight="1">
      <c r="A646" t="s">
        <v>207</v>
      </c>
      <c r="B646" s="71" t="s">
        <v>14</v>
      </c>
      <c r="C646" s="70" t="s">
        <v>2</v>
      </c>
      <c r="D646" s="70"/>
      <c r="E646" s="69" t="s">
        <v>3</v>
      </c>
      <c r="F646" s="70"/>
      <c r="G646" s="70"/>
      <c r="H646" s="70"/>
      <c r="I646" s="70"/>
      <c r="J646" s="73"/>
      <c r="K646" s="69" t="s">
        <v>4</v>
      </c>
      <c r="L646" s="70"/>
      <c r="M646" s="70"/>
      <c r="N646" s="70"/>
      <c r="O646" s="70"/>
      <c r="P646" s="70"/>
      <c r="Q646" s="70"/>
      <c r="R646" s="70"/>
      <c r="S646" s="70"/>
      <c r="T646" s="70"/>
      <c r="U646" s="70"/>
      <c r="V646" s="70"/>
      <c r="W646" s="69" t="s">
        <v>5</v>
      </c>
      <c r="X646" s="70"/>
      <c r="Y646" s="70"/>
      <c r="Z646" s="70"/>
      <c r="AA646" s="69" t="s">
        <v>6</v>
      </c>
      <c r="AB646" s="70"/>
      <c r="AC646" s="70"/>
      <c r="AD646" s="69" t="s">
        <v>7</v>
      </c>
      <c r="AE646" s="70"/>
      <c r="AF646" s="70"/>
      <c r="AG646" s="70"/>
      <c r="AH646" s="69" t="s">
        <v>8</v>
      </c>
      <c r="AI646" s="70"/>
      <c r="AJ646" s="69" t="s">
        <v>9</v>
      </c>
      <c r="AK646" s="70"/>
      <c r="AL646" s="70"/>
      <c r="AM646" s="70"/>
      <c r="AN646" s="70"/>
      <c r="AO646" s="70"/>
      <c r="AP646" s="69" t="s">
        <v>10</v>
      </c>
      <c r="AQ646" s="70"/>
      <c r="AR646" s="70"/>
      <c r="AS646" s="70"/>
      <c r="AT646" s="70"/>
      <c r="AU646" s="70"/>
      <c r="AV646" s="70"/>
      <c r="AW646" s="70"/>
      <c r="AX646" s="69" t="s">
        <v>11</v>
      </c>
      <c r="AY646" s="70"/>
      <c r="AZ646" s="2" t="s">
        <v>12</v>
      </c>
      <c r="BA646" s="3" t="s">
        <v>13</v>
      </c>
    </row>
    <row r="647" spans="1:108" ht="50" customHeight="1" thickBot="1">
      <c r="A647" t="s">
        <v>207</v>
      </c>
      <c r="B647" s="72" t="s">
        <v>14</v>
      </c>
      <c r="C647" s="4" t="s">
        <v>15</v>
      </c>
      <c r="D647" s="5" t="s">
        <v>16</v>
      </c>
      <c r="E647" s="6" t="s">
        <v>17</v>
      </c>
      <c r="F647" s="4" t="s">
        <v>18</v>
      </c>
      <c r="G647" s="4" t="s">
        <v>19</v>
      </c>
      <c r="H647" s="4" t="s">
        <v>20</v>
      </c>
      <c r="I647" s="4" t="s">
        <v>21</v>
      </c>
      <c r="J647" s="7" t="s">
        <v>22</v>
      </c>
      <c r="K647" s="6" t="s">
        <v>23</v>
      </c>
      <c r="L647" s="4" t="s">
        <v>24</v>
      </c>
      <c r="M647" s="4" t="s">
        <v>25</v>
      </c>
      <c r="N647" s="4" t="s">
        <v>26</v>
      </c>
      <c r="O647" s="4" t="s">
        <v>27</v>
      </c>
      <c r="P647" s="4" t="s">
        <v>28</v>
      </c>
      <c r="Q647" s="4" t="s">
        <v>29</v>
      </c>
      <c r="R647" s="4" t="s">
        <v>30</v>
      </c>
      <c r="S647" s="4" t="s">
        <v>31</v>
      </c>
      <c r="T647" s="4" t="s">
        <v>32</v>
      </c>
      <c r="U647" s="4" t="s">
        <v>33</v>
      </c>
      <c r="V647" s="4" t="s">
        <v>34</v>
      </c>
      <c r="W647" s="6" t="s">
        <v>35</v>
      </c>
      <c r="X647" s="4" t="s">
        <v>36</v>
      </c>
      <c r="Y647" s="4" t="s">
        <v>37</v>
      </c>
      <c r="Z647" s="4" t="s">
        <v>38</v>
      </c>
      <c r="AA647" s="6" t="s">
        <v>236</v>
      </c>
      <c r="AB647" s="4" t="s">
        <v>237</v>
      </c>
      <c r="AC647" s="4" t="s">
        <v>238</v>
      </c>
      <c r="AD647" s="6" t="s">
        <v>39</v>
      </c>
      <c r="AE647" s="4" t="s">
        <v>40</v>
      </c>
      <c r="AF647" s="4" t="s">
        <v>41</v>
      </c>
      <c r="AG647" s="4" t="s">
        <v>42</v>
      </c>
      <c r="AH647" s="6" t="s">
        <v>43</v>
      </c>
      <c r="AI647" s="4" t="s">
        <v>44</v>
      </c>
      <c r="AJ647" s="6" t="s">
        <v>39</v>
      </c>
      <c r="AK647" s="4" t="s">
        <v>40</v>
      </c>
      <c r="AL647" s="4" t="s">
        <v>41</v>
      </c>
      <c r="AM647" s="4" t="s">
        <v>45</v>
      </c>
      <c r="AN647" s="4" t="s">
        <v>42</v>
      </c>
      <c r="AO647" s="4" t="s">
        <v>46</v>
      </c>
      <c r="AP647" s="6" t="s">
        <v>47</v>
      </c>
      <c r="AQ647" s="4" t="s">
        <v>48</v>
      </c>
      <c r="AR647" s="4" t="s">
        <v>49</v>
      </c>
      <c r="AS647" s="4" t="s">
        <v>50</v>
      </c>
      <c r="AT647" s="4" t="s">
        <v>51</v>
      </c>
      <c r="AU647" s="4" t="s">
        <v>52</v>
      </c>
      <c r="AV647" s="4" t="s">
        <v>53</v>
      </c>
      <c r="AW647" s="4" t="s">
        <v>54</v>
      </c>
      <c r="AX647" s="6" t="s">
        <v>55</v>
      </c>
      <c r="AY647" s="4" t="s">
        <v>56</v>
      </c>
      <c r="AZ647" s="6" t="s">
        <v>57</v>
      </c>
      <c r="BA647" s="8" t="s">
        <v>58</v>
      </c>
    </row>
    <row r="648" spans="1:108">
      <c r="A648" t="s">
        <v>59</v>
      </c>
      <c r="B648" s="9">
        <v>12128</v>
      </c>
      <c r="C648" s="1">
        <v>6680</v>
      </c>
      <c r="D648" s="1">
        <v>5448</v>
      </c>
      <c r="E648" s="1">
        <v>1037</v>
      </c>
      <c r="F648" s="1">
        <v>1771</v>
      </c>
      <c r="G648" s="1">
        <v>2122</v>
      </c>
      <c r="H648" s="1">
        <v>2148</v>
      </c>
      <c r="I648" s="1">
        <v>2058</v>
      </c>
      <c r="J648" s="1">
        <v>2992</v>
      </c>
      <c r="K648" s="1">
        <v>1485</v>
      </c>
      <c r="L648" s="1">
        <v>1820</v>
      </c>
      <c r="M648" s="1">
        <v>1145</v>
      </c>
      <c r="N648" s="1">
        <v>1269</v>
      </c>
      <c r="O648" s="1">
        <v>983</v>
      </c>
      <c r="P648" s="1">
        <v>838</v>
      </c>
      <c r="Q648" s="1">
        <v>1120</v>
      </c>
      <c r="R648" s="1">
        <v>541</v>
      </c>
      <c r="S648" s="1">
        <v>1323</v>
      </c>
      <c r="T648" s="1">
        <v>10524</v>
      </c>
      <c r="U648" s="1">
        <v>990</v>
      </c>
      <c r="V648" s="1">
        <v>614</v>
      </c>
      <c r="W648" s="1">
        <v>2721</v>
      </c>
      <c r="X648" s="1">
        <v>3030</v>
      </c>
      <c r="Y648" s="1">
        <v>1901</v>
      </c>
      <c r="Z648" s="1">
        <v>4476</v>
      </c>
      <c r="AA648" s="1">
        <v>3440</v>
      </c>
      <c r="AB648" s="1">
        <v>4908</v>
      </c>
      <c r="AC648" s="1">
        <v>3780</v>
      </c>
      <c r="AD648" s="1">
        <v>3819</v>
      </c>
      <c r="AE648" s="1">
        <v>2874</v>
      </c>
      <c r="AF648" s="1">
        <v>688</v>
      </c>
      <c r="AG648" s="1">
        <v>957</v>
      </c>
      <c r="AH648" s="1">
        <v>4399</v>
      </c>
      <c r="AI648" s="1">
        <v>4209</v>
      </c>
      <c r="AJ648" s="1">
        <v>2609</v>
      </c>
      <c r="AK648" s="1">
        <v>4258</v>
      </c>
      <c r="AL648" s="1">
        <v>852</v>
      </c>
      <c r="AM648" s="1">
        <v>370</v>
      </c>
      <c r="AN648" s="1">
        <v>1009</v>
      </c>
      <c r="AO648" s="1">
        <v>1930</v>
      </c>
      <c r="AP648" s="1">
        <v>1777</v>
      </c>
      <c r="AQ648" s="1">
        <v>5699</v>
      </c>
      <c r="AR648" s="1">
        <v>2133</v>
      </c>
      <c r="AS648" s="1">
        <v>3721</v>
      </c>
      <c r="AT648" s="1">
        <v>3202</v>
      </c>
      <c r="AU648" s="1">
        <v>5435</v>
      </c>
      <c r="AV648" s="1">
        <v>3639</v>
      </c>
      <c r="AW648" s="1">
        <v>5893</v>
      </c>
      <c r="AX648" s="1">
        <v>3690</v>
      </c>
      <c r="AY648" s="1">
        <v>1599</v>
      </c>
      <c r="AZ648" s="1">
        <v>6299</v>
      </c>
      <c r="BA648" s="10">
        <v>5449</v>
      </c>
    </row>
    <row r="649" spans="1:108">
      <c r="A649" t="s">
        <v>60</v>
      </c>
      <c r="B649" s="9">
        <v>12128</v>
      </c>
      <c r="C649" s="1">
        <v>6185</v>
      </c>
      <c r="D649" s="1">
        <v>5943</v>
      </c>
      <c r="E649" s="1">
        <v>1339</v>
      </c>
      <c r="F649" s="1">
        <v>2087</v>
      </c>
      <c r="G649" s="1">
        <v>1940</v>
      </c>
      <c r="H649" s="1">
        <v>2151</v>
      </c>
      <c r="I649" s="1">
        <v>1811</v>
      </c>
      <c r="J649" s="1">
        <v>2799</v>
      </c>
      <c r="K649" s="1">
        <v>1634</v>
      </c>
      <c r="L649" s="1">
        <v>1709</v>
      </c>
      <c r="M649" s="1">
        <v>1069</v>
      </c>
      <c r="N649" s="1">
        <v>1160</v>
      </c>
      <c r="O649" s="1">
        <v>1096</v>
      </c>
      <c r="P649" s="1">
        <v>906</v>
      </c>
      <c r="Q649" s="1">
        <v>1028</v>
      </c>
      <c r="R649" s="1">
        <v>507</v>
      </c>
      <c r="S649" s="1">
        <v>1369</v>
      </c>
      <c r="T649" s="1">
        <v>10478</v>
      </c>
      <c r="U649" s="1">
        <v>1052</v>
      </c>
      <c r="V649" s="1">
        <v>598</v>
      </c>
      <c r="W649" s="1">
        <v>4366</v>
      </c>
      <c r="X649" s="1">
        <v>2971</v>
      </c>
      <c r="Y649" s="1">
        <v>1492</v>
      </c>
      <c r="Z649" s="1">
        <v>3299</v>
      </c>
      <c r="AA649" s="1">
        <v>3638</v>
      </c>
      <c r="AB649" s="1">
        <v>4245</v>
      </c>
      <c r="AC649" s="1">
        <v>4245</v>
      </c>
      <c r="AD649" s="1">
        <v>3669</v>
      </c>
      <c r="AE649" s="1">
        <v>2701</v>
      </c>
      <c r="AF649" s="1">
        <v>985</v>
      </c>
      <c r="AG649" s="1">
        <v>1042</v>
      </c>
      <c r="AH649" s="1">
        <v>4483</v>
      </c>
      <c r="AI649" s="1">
        <v>4125</v>
      </c>
      <c r="AJ649" s="1">
        <v>2557</v>
      </c>
      <c r="AK649" s="1">
        <v>4253</v>
      </c>
      <c r="AL649" s="1">
        <v>977</v>
      </c>
      <c r="AM649" s="1">
        <v>318</v>
      </c>
      <c r="AN649" s="1">
        <v>1058</v>
      </c>
      <c r="AO649" s="1">
        <v>1822</v>
      </c>
      <c r="AP649" s="1">
        <v>1816</v>
      </c>
      <c r="AQ649" s="1">
        <v>5679</v>
      </c>
      <c r="AR649" s="1">
        <v>2190</v>
      </c>
      <c r="AS649" s="1">
        <v>3624</v>
      </c>
      <c r="AT649" s="1">
        <v>3163</v>
      </c>
      <c r="AU649" s="1">
        <v>5320</v>
      </c>
      <c r="AV649" s="1">
        <v>3614</v>
      </c>
      <c r="AW649" s="1">
        <v>5866</v>
      </c>
      <c r="AX649" s="1">
        <v>3671</v>
      </c>
      <c r="AY649" s="1">
        <v>1500</v>
      </c>
      <c r="AZ649" s="1">
        <v>6265</v>
      </c>
      <c r="BA649" s="10">
        <v>5438</v>
      </c>
    </row>
    <row r="650" spans="1:108">
      <c r="A650" t="s">
        <v>216</v>
      </c>
      <c r="B650" s="9">
        <v>89</v>
      </c>
      <c r="C650" s="1">
        <v>27</v>
      </c>
      <c r="D650" s="1">
        <v>63</v>
      </c>
      <c r="E650" s="1">
        <v>26</v>
      </c>
      <c r="F650" s="1">
        <v>37</v>
      </c>
      <c r="G650" s="1">
        <v>18</v>
      </c>
      <c r="H650" s="1">
        <v>5</v>
      </c>
      <c r="I650" s="1">
        <v>1</v>
      </c>
      <c r="J650" s="1">
        <v>2</v>
      </c>
      <c r="K650" s="1">
        <v>24</v>
      </c>
      <c r="L650" s="1">
        <v>13</v>
      </c>
      <c r="M650" s="1">
        <v>5</v>
      </c>
      <c r="N650" s="1">
        <v>6</v>
      </c>
      <c r="O650" s="1">
        <v>16</v>
      </c>
      <c r="P650" s="1">
        <v>2</v>
      </c>
      <c r="Q650" s="1">
        <v>9</v>
      </c>
      <c r="R650" s="1">
        <v>3</v>
      </c>
      <c r="S650" s="1">
        <v>5</v>
      </c>
      <c r="T650" s="1">
        <v>81</v>
      </c>
      <c r="U650" s="1">
        <v>3</v>
      </c>
      <c r="V650" s="1">
        <v>5</v>
      </c>
      <c r="W650" s="1">
        <v>33</v>
      </c>
      <c r="X650" s="1">
        <v>16</v>
      </c>
      <c r="Y650" s="1">
        <v>8</v>
      </c>
      <c r="Z650" s="1">
        <v>33</v>
      </c>
      <c r="AA650" s="1">
        <v>20</v>
      </c>
      <c r="AB650" s="1">
        <v>33</v>
      </c>
      <c r="AC650" s="1">
        <v>36</v>
      </c>
      <c r="AD650" s="1">
        <v>7</v>
      </c>
      <c r="AE650" s="1">
        <v>20</v>
      </c>
      <c r="AF650" s="1">
        <v>7</v>
      </c>
      <c r="AG650" s="1">
        <v>7</v>
      </c>
      <c r="AH650" s="1">
        <v>26</v>
      </c>
      <c r="AI650" s="1">
        <v>28</v>
      </c>
      <c r="AJ650" s="1">
        <v>19</v>
      </c>
      <c r="AK650" s="1">
        <v>39</v>
      </c>
      <c r="AL650" s="1">
        <v>8</v>
      </c>
      <c r="AM650" s="1">
        <v>3</v>
      </c>
      <c r="AN650" s="1">
        <v>2</v>
      </c>
      <c r="AO650" s="1">
        <v>9</v>
      </c>
      <c r="AP650" s="1">
        <v>28</v>
      </c>
      <c r="AQ650" s="1">
        <v>29</v>
      </c>
      <c r="AR650" s="1">
        <v>22</v>
      </c>
      <c r="AS650" s="1">
        <v>13</v>
      </c>
      <c r="AT650" s="1">
        <v>33</v>
      </c>
      <c r="AU650" s="1">
        <v>30</v>
      </c>
      <c r="AV650" s="1">
        <v>45</v>
      </c>
      <c r="AW650" s="1">
        <v>25</v>
      </c>
      <c r="AX650" s="1">
        <v>0</v>
      </c>
      <c r="AY650" s="1">
        <v>0</v>
      </c>
      <c r="AZ650" s="1">
        <v>33</v>
      </c>
      <c r="BA650" s="10">
        <v>41</v>
      </c>
    </row>
    <row r="651" spans="1:108">
      <c r="A651" t="s">
        <v>207</v>
      </c>
      <c r="B651" s="11">
        <v>7.4000000000000003E-3</v>
      </c>
      <c r="C651" s="12">
        <v>4.3E-3</v>
      </c>
      <c r="D651" s="12">
        <v>1.0500000000000001E-2</v>
      </c>
      <c r="E651" s="12">
        <v>1.9599999999999999E-2</v>
      </c>
      <c r="F651" s="12">
        <v>1.77E-2</v>
      </c>
      <c r="G651" s="12">
        <v>9.1000000000000004E-3</v>
      </c>
      <c r="H651" s="12">
        <v>2.3999999999999998E-3</v>
      </c>
      <c r="I651" s="12">
        <v>5.9999999999999995E-4</v>
      </c>
      <c r="J651" s="12">
        <v>8.0000000000000004E-4</v>
      </c>
      <c r="K651" s="12">
        <v>1.46E-2</v>
      </c>
      <c r="L651" s="12">
        <v>7.3000000000000001E-3</v>
      </c>
      <c r="M651" s="12">
        <v>4.5999999999999999E-3</v>
      </c>
      <c r="N651" s="12">
        <v>4.7999999999999996E-3</v>
      </c>
      <c r="O651" s="12">
        <v>1.46E-2</v>
      </c>
      <c r="P651" s="12">
        <v>2.5000000000000001E-3</v>
      </c>
      <c r="Q651" s="12">
        <v>8.5000000000000006E-3</v>
      </c>
      <c r="R651" s="12">
        <v>4.8999999999999998E-3</v>
      </c>
      <c r="S651" s="12">
        <v>3.3E-3</v>
      </c>
      <c r="T651" s="12">
        <v>7.7000000000000002E-3</v>
      </c>
      <c r="U651" s="12">
        <v>2.8E-3</v>
      </c>
      <c r="V651" s="12">
        <v>9.1000000000000004E-3</v>
      </c>
      <c r="W651" s="12">
        <v>7.4999999999999997E-3</v>
      </c>
      <c r="X651" s="12">
        <v>5.4000000000000003E-3</v>
      </c>
      <c r="Y651" s="12">
        <v>5.1999999999999998E-3</v>
      </c>
      <c r="Z651" s="12">
        <v>9.9000000000000008E-3</v>
      </c>
      <c r="AA651" s="12">
        <v>5.5999999999999999E-3</v>
      </c>
      <c r="AB651" s="12">
        <v>7.7000000000000002E-3</v>
      </c>
      <c r="AC651" s="12">
        <v>8.5000000000000006E-3</v>
      </c>
      <c r="AD651" s="12">
        <v>1.9E-3</v>
      </c>
      <c r="AE651" s="12">
        <v>7.3000000000000001E-3</v>
      </c>
      <c r="AF651" s="12">
        <v>7.3000000000000001E-3</v>
      </c>
      <c r="AG651" s="12">
        <v>6.4000000000000003E-3</v>
      </c>
      <c r="AH651" s="12">
        <v>5.7999999999999996E-3</v>
      </c>
      <c r="AI651" s="12">
        <v>6.7999999999999996E-3</v>
      </c>
      <c r="AJ651" s="12">
        <v>7.4000000000000003E-3</v>
      </c>
      <c r="AK651" s="12">
        <v>9.1999999999999998E-3</v>
      </c>
      <c r="AL651" s="12">
        <v>8.3000000000000001E-3</v>
      </c>
      <c r="AM651" s="12">
        <v>9.4000000000000004E-3</v>
      </c>
      <c r="AN651" s="12">
        <v>1.6999999999999999E-3</v>
      </c>
      <c r="AO651" s="12">
        <v>5.1999999999999998E-3</v>
      </c>
      <c r="AP651" s="12">
        <v>1.5299999999999999E-2</v>
      </c>
      <c r="AQ651" s="12">
        <v>5.1000000000000004E-3</v>
      </c>
      <c r="AR651" s="12">
        <v>1.0200000000000001E-2</v>
      </c>
      <c r="AS651" s="12">
        <v>3.7000000000000002E-3</v>
      </c>
      <c r="AT651" s="12">
        <v>1.04E-2</v>
      </c>
      <c r="AU651" s="12">
        <v>5.5999999999999999E-3</v>
      </c>
      <c r="AV651" s="12">
        <v>1.24E-2</v>
      </c>
      <c r="AW651" s="12">
        <v>4.1999999999999997E-3</v>
      </c>
      <c r="AX651" s="1" t="s">
        <v>63</v>
      </c>
      <c r="AY651" s="1" t="s">
        <v>63</v>
      </c>
      <c r="AZ651" s="12">
        <v>5.3E-3</v>
      </c>
      <c r="BA651" s="13">
        <v>7.4999999999999997E-3</v>
      </c>
    </row>
    <row r="652" spans="1:108">
      <c r="A652" t="s">
        <v>215</v>
      </c>
      <c r="B652" s="9">
        <v>118</v>
      </c>
      <c r="C652" s="1">
        <v>44</v>
      </c>
      <c r="D652" s="1">
        <v>74</v>
      </c>
      <c r="E652" s="1">
        <v>43</v>
      </c>
      <c r="F652" s="1">
        <v>34</v>
      </c>
      <c r="G652" s="1">
        <v>23</v>
      </c>
      <c r="H652" s="1">
        <v>6</v>
      </c>
      <c r="I652" s="1">
        <v>6</v>
      </c>
      <c r="J652" s="1">
        <v>6</v>
      </c>
      <c r="K652" s="1">
        <v>34</v>
      </c>
      <c r="L652" s="1">
        <v>9</v>
      </c>
      <c r="M652" s="1">
        <v>7</v>
      </c>
      <c r="N652" s="1">
        <v>9</v>
      </c>
      <c r="O652" s="1">
        <v>10</v>
      </c>
      <c r="P652" s="1">
        <v>8</v>
      </c>
      <c r="Q652" s="1">
        <v>9</v>
      </c>
      <c r="R652" s="1">
        <v>5</v>
      </c>
      <c r="S652" s="1">
        <v>13</v>
      </c>
      <c r="T652" s="1">
        <v>105</v>
      </c>
      <c r="U652" s="1">
        <v>9</v>
      </c>
      <c r="V652" s="1">
        <v>4</v>
      </c>
      <c r="W652" s="1">
        <v>69</v>
      </c>
      <c r="X652" s="1">
        <v>12</v>
      </c>
      <c r="Y652" s="1">
        <v>8</v>
      </c>
      <c r="Z652" s="1">
        <v>29</v>
      </c>
      <c r="AA652" s="1">
        <v>43</v>
      </c>
      <c r="AB652" s="1">
        <v>32</v>
      </c>
      <c r="AC652" s="1">
        <v>43</v>
      </c>
      <c r="AD652" s="1">
        <v>21</v>
      </c>
      <c r="AE652" s="1">
        <v>28</v>
      </c>
      <c r="AF652" s="1">
        <v>10</v>
      </c>
      <c r="AG652" s="1">
        <v>15</v>
      </c>
      <c r="AH652" s="1">
        <v>36</v>
      </c>
      <c r="AI652" s="1">
        <v>28</v>
      </c>
      <c r="AJ652" s="1">
        <v>20</v>
      </c>
      <c r="AK652" s="1">
        <v>45</v>
      </c>
      <c r="AL652" s="1">
        <v>13</v>
      </c>
      <c r="AM652" s="1">
        <v>2</v>
      </c>
      <c r="AN652" s="1">
        <v>23</v>
      </c>
      <c r="AO652" s="1">
        <v>6</v>
      </c>
      <c r="AP652" s="1">
        <v>32</v>
      </c>
      <c r="AQ652" s="1">
        <v>42</v>
      </c>
      <c r="AR652" s="1">
        <v>29</v>
      </c>
      <c r="AS652" s="1">
        <v>26</v>
      </c>
      <c r="AT652" s="1">
        <v>37</v>
      </c>
      <c r="AU652" s="1">
        <v>47</v>
      </c>
      <c r="AV652" s="1">
        <v>45</v>
      </c>
      <c r="AW652" s="1">
        <v>48</v>
      </c>
      <c r="AX652" s="1">
        <v>14</v>
      </c>
      <c r="AY652" s="1">
        <v>1</v>
      </c>
      <c r="AZ652" s="1">
        <v>52</v>
      </c>
      <c r="BA652" s="10">
        <v>59</v>
      </c>
    </row>
    <row r="653" spans="1:108">
      <c r="A653" t="s">
        <v>207</v>
      </c>
      <c r="B653" s="11">
        <v>9.7000000000000003E-3</v>
      </c>
      <c r="C653" s="12">
        <v>7.1000000000000004E-3</v>
      </c>
      <c r="D653" s="12">
        <v>1.2500000000000001E-2</v>
      </c>
      <c r="E653" s="12">
        <v>3.2000000000000001E-2</v>
      </c>
      <c r="F653" s="12">
        <v>1.6400000000000001E-2</v>
      </c>
      <c r="G653" s="12">
        <v>1.18E-2</v>
      </c>
      <c r="H653" s="12">
        <v>2.8999999999999998E-3</v>
      </c>
      <c r="I653" s="12">
        <v>3.0999999999999999E-3</v>
      </c>
      <c r="J653" s="12">
        <v>2.2000000000000001E-3</v>
      </c>
      <c r="K653" s="12">
        <v>2.1000000000000001E-2</v>
      </c>
      <c r="L653" s="12">
        <v>5.0000000000000001E-3</v>
      </c>
      <c r="M653" s="12">
        <v>6.7000000000000002E-3</v>
      </c>
      <c r="N653" s="12">
        <v>8.2000000000000007E-3</v>
      </c>
      <c r="O653" s="12">
        <v>8.8999999999999999E-3</v>
      </c>
      <c r="P653" s="12">
        <v>8.6E-3</v>
      </c>
      <c r="Q653" s="12">
        <v>8.9999999999999993E-3</v>
      </c>
      <c r="R653" s="12">
        <v>1.0500000000000001E-2</v>
      </c>
      <c r="S653" s="12">
        <v>9.5999999999999992E-3</v>
      </c>
      <c r="T653" s="14">
        <v>0.01</v>
      </c>
      <c r="U653" s="12">
        <v>8.5000000000000006E-3</v>
      </c>
      <c r="V653" s="12">
        <v>7.1000000000000004E-3</v>
      </c>
      <c r="W653" s="12">
        <v>1.5800000000000002E-2</v>
      </c>
      <c r="X653" s="12">
        <v>4.1999999999999997E-3</v>
      </c>
      <c r="Y653" s="12">
        <v>5.4000000000000003E-3</v>
      </c>
      <c r="Z653" s="12">
        <v>8.6999999999999994E-3</v>
      </c>
      <c r="AA653" s="12">
        <v>1.1900000000000001E-2</v>
      </c>
      <c r="AB653" s="12">
        <v>7.6E-3</v>
      </c>
      <c r="AC653" s="14">
        <v>0.01</v>
      </c>
      <c r="AD653" s="12">
        <v>5.5999999999999999E-3</v>
      </c>
      <c r="AE653" s="12">
        <v>1.04E-2</v>
      </c>
      <c r="AF653" s="12">
        <v>1.0500000000000001E-2</v>
      </c>
      <c r="AG653" s="12">
        <v>1.46E-2</v>
      </c>
      <c r="AH653" s="12">
        <v>8.0999999999999996E-3</v>
      </c>
      <c r="AI653" s="12">
        <v>6.7999999999999996E-3</v>
      </c>
      <c r="AJ653" s="12">
        <v>7.7000000000000002E-3</v>
      </c>
      <c r="AK653" s="12">
        <v>1.0500000000000001E-2</v>
      </c>
      <c r="AL653" s="12">
        <v>1.37E-2</v>
      </c>
      <c r="AM653" s="12">
        <v>6.0000000000000001E-3</v>
      </c>
      <c r="AN653" s="12">
        <v>2.1499999999999998E-2</v>
      </c>
      <c r="AO653" s="12">
        <v>3.5999999999999999E-3</v>
      </c>
      <c r="AP653" s="12">
        <v>1.78E-2</v>
      </c>
      <c r="AQ653" s="12">
        <v>7.3000000000000001E-3</v>
      </c>
      <c r="AR653" s="12">
        <v>1.3299999999999999E-2</v>
      </c>
      <c r="AS653" s="12">
        <v>7.1000000000000004E-3</v>
      </c>
      <c r="AT653" s="12">
        <v>1.17E-2</v>
      </c>
      <c r="AU653" s="12">
        <v>8.8000000000000005E-3</v>
      </c>
      <c r="AV653" s="12">
        <v>1.24E-2</v>
      </c>
      <c r="AW653" s="12">
        <v>8.2000000000000007E-3</v>
      </c>
      <c r="AX653" s="12">
        <v>3.8999999999999998E-3</v>
      </c>
      <c r="AY653" s="12">
        <v>8.0000000000000004E-4</v>
      </c>
      <c r="AZ653" s="12">
        <v>8.2000000000000007E-3</v>
      </c>
      <c r="BA653" s="13">
        <v>1.09E-2</v>
      </c>
    </row>
    <row r="654" spans="1:108">
      <c r="A654" t="s">
        <v>214</v>
      </c>
      <c r="B654" s="9">
        <v>134</v>
      </c>
      <c r="C654" s="1">
        <v>52</v>
      </c>
      <c r="D654" s="1">
        <v>82</v>
      </c>
      <c r="E654" s="1">
        <v>32</v>
      </c>
      <c r="F654" s="1">
        <v>56</v>
      </c>
      <c r="G654" s="1">
        <v>17</v>
      </c>
      <c r="H654" s="1">
        <v>11</v>
      </c>
      <c r="I654" s="1">
        <v>13</v>
      </c>
      <c r="J654" s="1">
        <v>4</v>
      </c>
      <c r="K654" s="1">
        <v>30</v>
      </c>
      <c r="L654" s="1">
        <v>11</v>
      </c>
      <c r="M654" s="1">
        <v>12</v>
      </c>
      <c r="N654" s="1">
        <v>15</v>
      </c>
      <c r="O654" s="1">
        <v>8</v>
      </c>
      <c r="P654" s="1">
        <v>10</v>
      </c>
      <c r="Q654" s="1">
        <v>12</v>
      </c>
      <c r="R654" s="1">
        <v>2</v>
      </c>
      <c r="S654" s="1">
        <v>14</v>
      </c>
      <c r="T654" s="1">
        <v>114</v>
      </c>
      <c r="U654" s="1">
        <v>9</v>
      </c>
      <c r="V654" s="1">
        <v>11</v>
      </c>
      <c r="W654" s="1">
        <v>58</v>
      </c>
      <c r="X654" s="1">
        <v>27</v>
      </c>
      <c r="Y654" s="1">
        <v>9</v>
      </c>
      <c r="Z654" s="1">
        <v>40</v>
      </c>
      <c r="AA654" s="1">
        <v>39</v>
      </c>
      <c r="AB654" s="1">
        <v>37</v>
      </c>
      <c r="AC654" s="1">
        <v>58</v>
      </c>
      <c r="AD654" s="1">
        <v>17</v>
      </c>
      <c r="AE654" s="1">
        <v>22</v>
      </c>
      <c r="AF654" s="1">
        <v>19</v>
      </c>
      <c r="AG654" s="1">
        <v>19</v>
      </c>
      <c r="AH654" s="1">
        <v>30</v>
      </c>
      <c r="AI654" s="1">
        <v>49</v>
      </c>
      <c r="AJ654" s="1">
        <v>22</v>
      </c>
      <c r="AK654" s="1">
        <v>52</v>
      </c>
      <c r="AL654" s="1">
        <v>14</v>
      </c>
      <c r="AM654" s="1">
        <v>5</v>
      </c>
      <c r="AN654" s="1">
        <v>13</v>
      </c>
      <c r="AO654" s="1">
        <v>5</v>
      </c>
      <c r="AP654" s="1">
        <v>25</v>
      </c>
      <c r="AQ654" s="1">
        <v>55</v>
      </c>
      <c r="AR654" s="1">
        <v>27</v>
      </c>
      <c r="AS654" s="1">
        <v>26</v>
      </c>
      <c r="AT654" s="1">
        <v>38</v>
      </c>
      <c r="AU654" s="1">
        <v>49</v>
      </c>
      <c r="AV654" s="1">
        <v>56</v>
      </c>
      <c r="AW654" s="1">
        <v>43</v>
      </c>
      <c r="AX654" s="1">
        <v>21</v>
      </c>
      <c r="AY654" s="1">
        <v>11</v>
      </c>
      <c r="AZ654" s="1">
        <v>50</v>
      </c>
      <c r="BA654" s="10">
        <v>47</v>
      </c>
    </row>
    <row r="655" spans="1:108">
      <c r="A655" t="s">
        <v>207</v>
      </c>
      <c r="B655" s="11">
        <v>1.0999999999999999E-2</v>
      </c>
      <c r="C655" s="12">
        <v>8.3999999999999995E-3</v>
      </c>
      <c r="D655" s="12">
        <v>1.38E-2</v>
      </c>
      <c r="E655" s="12">
        <v>2.3900000000000001E-2</v>
      </c>
      <c r="F655" s="12">
        <v>2.6700000000000002E-2</v>
      </c>
      <c r="G655" s="12">
        <v>8.9999999999999993E-3</v>
      </c>
      <c r="H655" s="12">
        <v>5.3E-3</v>
      </c>
      <c r="I655" s="12">
        <v>7.3000000000000001E-3</v>
      </c>
      <c r="J655" s="12">
        <v>1.5E-3</v>
      </c>
      <c r="K655" s="12">
        <v>1.8100000000000002E-2</v>
      </c>
      <c r="L655" s="12">
        <v>6.4000000000000003E-3</v>
      </c>
      <c r="M655" s="12">
        <v>1.17E-2</v>
      </c>
      <c r="N655" s="12">
        <v>1.2699999999999999E-2</v>
      </c>
      <c r="O655" s="12">
        <v>7.0000000000000001E-3</v>
      </c>
      <c r="P655" s="12">
        <v>1.15E-2</v>
      </c>
      <c r="Q655" s="12">
        <v>1.15E-2</v>
      </c>
      <c r="R655" s="12">
        <v>4.7999999999999996E-3</v>
      </c>
      <c r="S655" s="12">
        <v>1.01E-2</v>
      </c>
      <c r="T655" s="12">
        <v>1.09E-2</v>
      </c>
      <c r="U655" s="12">
        <v>8.3999999999999995E-3</v>
      </c>
      <c r="V655" s="12">
        <v>1.83E-2</v>
      </c>
      <c r="W655" s="12">
        <v>1.32E-2</v>
      </c>
      <c r="X655" s="12">
        <v>9.1000000000000004E-3</v>
      </c>
      <c r="Y655" s="12">
        <v>6.3E-3</v>
      </c>
      <c r="Z655" s="12">
        <v>1.2E-2</v>
      </c>
      <c r="AA655" s="12">
        <v>1.06E-2</v>
      </c>
      <c r="AB655" s="12">
        <v>8.6999999999999994E-3</v>
      </c>
      <c r="AC655" s="12">
        <v>1.37E-2</v>
      </c>
      <c r="AD655" s="12">
        <v>4.5999999999999999E-3</v>
      </c>
      <c r="AE655" s="12">
        <v>8.2000000000000007E-3</v>
      </c>
      <c r="AF655" s="12">
        <v>1.89E-2</v>
      </c>
      <c r="AG655" s="12">
        <v>1.7999999999999999E-2</v>
      </c>
      <c r="AH655" s="12">
        <v>6.7000000000000002E-3</v>
      </c>
      <c r="AI655" s="12">
        <v>1.18E-2</v>
      </c>
      <c r="AJ655" s="12">
        <v>8.6E-3</v>
      </c>
      <c r="AK655" s="12">
        <v>1.23E-2</v>
      </c>
      <c r="AL655" s="12">
        <v>1.38E-2</v>
      </c>
      <c r="AM655" s="12">
        <v>1.7299999999999999E-2</v>
      </c>
      <c r="AN655" s="12">
        <v>1.2200000000000001E-2</v>
      </c>
      <c r="AO655" s="12">
        <v>2.7000000000000001E-3</v>
      </c>
      <c r="AP655" s="12">
        <v>1.3899999999999999E-2</v>
      </c>
      <c r="AQ655" s="12">
        <v>9.7999999999999997E-3</v>
      </c>
      <c r="AR655" s="12">
        <v>1.2500000000000001E-2</v>
      </c>
      <c r="AS655" s="12">
        <v>7.1999999999999998E-3</v>
      </c>
      <c r="AT655" s="12">
        <v>1.1900000000000001E-2</v>
      </c>
      <c r="AU655" s="12">
        <v>9.2999999999999992E-3</v>
      </c>
      <c r="AV655" s="12">
        <v>1.5599999999999999E-2</v>
      </c>
      <c r="AW655" s="12">
        <v>7.3000000000000001E-3</v>
      </c>
      <c r="AX655" s="12">
        <v>5.7999999999999996E-3</v>
      </c>
      <c r="AY655" s="12">
        <v>7.1999999999999998E-3</v>
      </c>
      <c r="AZ655" s="12">
        <v>8.0000000000000002E-3</v>
      </c>
      <c r="BA655" s="13">
        <v>8.6999999999999994E-3</v>
      </c>
    </row>
    <row r="656" spans="1:108">
      <c r="A656" t="s">
        <v>115</v>
      </c>
      <c r="B656" s="9">
        <v>11787</v>
      </c>
      <c r="C656" s="1">
        <v>6063</v>
      </c>
      <c r="D656" s="1">
        <v>5724</v>
      </c>
      <c r="E656" s="1">
        <v>1238</v>
      </c>
      <c r="F656" s="1">
        <v>1960</v>
      </c>
      <c r="G656" s="1">
        <v>1882</v>
      </c>
      <c r="H656" s="1">
        <v>2128</v>
      </c>
      <c r="I656" s="1">
        <v>1792</v>
      </c>
      <c r="J656" s="1">
        <v>2786</v>
      </c>
      <c r="K656" s="1">
        <v>1546</v>
      </c>
      <c r="L656" s="1">
        <v>1677</v>
      </c>
      <c r="M656" s="1">
        <v>1044</v>
      </c>
      <c r="N656" s="1">
        <v>1130</v>
      </c>
      <c r="O656" s="1">
        <v>1063</v>
      </c>
      <c r="P656" s="1">
        <v>885</v>
      </c>
      <c r="Q656" s="1">
        <v>998</v>
      </c>
      <c r="R656" s="1">
        <v>497</v>
      </c>
      <c r="S656" s="1">
        <v>1337</v>
      </c>
      <c r="T656" s="1">
        <v>10178</v>
      </c>
      <c r="U656" s="1">
        <v>1032</v>
      </c>
      <c r="V656" s="1">
        <v>577</v>
      </c>
      <c r="W656" s="1">
        <v>4207</v>
      </c>
      <c r="X656" s="1">
        <v>2916</v>
      </c>
      <c r="Y656" s="1">
        <v>1467</v>
      </c>
      <c r="Z656" s="1">
        <v>3198</v>
      </c>
      <c r="AA656" s="1">
        <v>3536</v>
      </c>
      <c r="AB656" s="1">
        <v>4143</v>
      </c>
      <c r="AC656" s="1">
        <v>4108</v>
      </c>
      <c r="AD656" s="1">
        <v>3624</v>
      </c>
      <c r="AE656" s="1">
        <v>2631</v>
      </c>
      <c r="AF656" s="1">
        <v>949</v>
      </c>
      <c r="AG656" s="1">
        <v>1002</v>
      </c>
      <c r="AH656" s="1">
        <v>4390</v>
      </c>
      <c r="AI656" s="1">
        <v>4020</v>
      </c>
      <c r="AJ656" s="1">
        <v>2497</v>
      </c>
      <c r="AK656" s="1">
        <v>4117</v>
      </c>
      <c r="AL656" s="1">
        <v>942</v>
      </c>
      <c r="AM656" s="1">
        <v>307</v>
      </c>
      <c r="AN656" s="1">
        <v>1020</v>
      </c>
      <c r="AO656" s="1">
        <v>1801</v>
      </c>
      <c r="AP656" s="1">
        <v>1731</v>
      </c>
      <c r="AQ656" s="1">
        <v>5553</v>
      </c>
      <c r="AR656" s="1">
        <v>2111</v>
      </c>
      <c r="AS656" s="1">
        <v>3559</v>
      </c>
      <c r="AT656" s="1">
        <v>3056</v>
      </c>
      <c r="AU656" s="1">
        <v>5194</v>
      </c>
      <c r="AV656" s="1">
        <v>3468</v>
      </c>
      <c r="AW656" s="1">
        <v>5750</v>
      </c>
      <c r="AX656" s="1">
        <v>3636</v>
      </c>
      <c r="AY656" s="1">
        <v>1488</v>
      </c>
      <c r="AZ656" s="1">
        <v>6130</v>
      </c>
      <c r="BA656" s="10">
        <v>5291</v>
      </c>
    </row>
    <row r="657" spans="1:108" ht="17" thickBot="1">
      <c r="A657" t="s">
        <v>207</v>
      </c>
      <c r="B657" s="15">
        <v>0.97189999999999999</v>
      </c>
      <c r="C657" s="16">
        <v>0.98029999999999995</v>
      </c>
      <c r="D657" s="16">
        <v>0.96309999999999996</v>
      </c>
      <c r="E657" s="16">
        <v>0.92459999999999998</v>
      </c>
      <c r="F657" s="16">
        <v>0.93920000000000003</v>
      </c>
      <c r="G657" s="16">
        <v>0.97009999999999996</v>
      </c>
      <c r="H657" s="16">
        <v>0.98939999999999995</v>
      </c>
      <c r="I657" s="16">
        <v>0.98899999999999999</v>
      </c>
      <c r="J657" s="16">
        <v>0.99550000000000005</v>
      </c>
      <c r="K657" s="16">
        <v>0.94630000000000003</v>
      </c>
      <c r="L657" s="16">
        <v>0.98119999999999996</v>
      </c>
      <c r="M657" s="16">
        <v>0.97699999999999998</v>
      </c>
      <c r="N657" s="16">
        <v>0.97430000000000005</v>
      </c>
      <c r="O657" s="16">
        <v>0.96950000000000003</v>
      </c>
      <c r="P657" s="16">
        <v>0.97740000000000005</v>
      </c>
      <c r="Q657" s="16">
        <v>0.97099999999999997</v>
      </c>
      <c r="R657" s="16">
        <v>0.9798</v>
      </c>
      <c r="S657" s="16">
        <v>0.97699999999999998</v>
      </c>
      <c r="T657" s="16">
        <v>0.97140000000000004</v>
      </c>
      <c r="U657" s="16">
        <v>0.98019999999999996</v>
      </c>
      <c r="V657" s="16">
        <v>0.96550000000000002</v>
      </c>
      <c r="W657" s="16">
        <v>0.96350000000000002</v>
      </c>
      <c r="X657" s="16">
        <v>0.98129999999999995</v>
      </c>
      <c r="Y657" s="16">
        <v>0.98319999999999996</v>
      </c>
      <c r="Z657" s="16">
        <v>0.96930000000000005</v>
      </c>
      <c r="AA657" s="16">
        <v>0.97189999999999999</v>
      </c>
      <c r="AB657" s="16">
        <v>0.97599999999999998</v>
      </c>
      <c r="AC657" s="16">
        <v>0.96779999999999999</v>
      </c>
      <c r="AD657" s="16">
        <v>0.98780000000000001</v>
      </c>
      <c r="AE657" s="16">
        <v>0.97409999999999997</v>
      </c>
      <c r="AF657" s="16">
        <v>0.96319999999999995</v>
      </c>
      <c r="AG657" s="16">
        <v>0.96109999999999995</v>
      </c>
      <c r="AH657" s="16">
        <v>0.97940000000000005</v>
      </c>
      <c r="AI657" s="16">
        <v>0.97460000000000002</v>
      </c>
      <c r="AJ657" s="16">
        <v>0.97640000000000005</v>
      </c>
      <c r="AK657" s="16">
        <v>0.96789999999999998</v>
      </c>
      <c r="AL657" s="16">
        <v>0.96419999999999995</v>
      </c>
      <c r="AM657" s="16">
        <v>0.96730000000000005</v>
      </c>
      <c r="AN657" s="16">
        <v>0.96460000000000001</v>
      </c>
      <c r="AO657" s="16">
        <v>0.98850000000000005</v>
      </c>
      <c r="AP657" s="16">
        <v>0.95289999999999997</v>
      </c>
      <c r="AQ657" s="16">
        <v>0.9778</v>
      </c>
      <c r="AR657" s="16">
        <v>0.96399999999999997</v>
      </c>
      <c r="AS657" s="16">
        <v>0.98199999999999998</v>
      </c>
      <c r="AT657" s="16">
        <v>0.96599999999999997</v>
      </c>
      <c r="AU657" s="16">
        <v>0.97629999999999995</v>
      </c>
      <c r="AV657" s="16">
        <v>0.95960000000000001</v>
      </c>
      <c r="AW657" s="16">
        <v>0.98029999999999995</v>
      </c>
      <c r="AX657" s="16">
        <v>0.99039999999999995</v>
      </c>
      <c r="AY657" s="16">
        <v>0.99209999999999998</v>
      </c>
      <c r="AZ657" s="16">
        <v>0.97850000000000004</v>
      </c>
      <c r="BA657" s="18">
        <v>0.97289999999999999</v>
      </c>
    </row>
    <row r="658" spans="1:108">
      <c r="A658" t="s">
        <v>207</v>
      </c>
    </row>
    <row r="659" spans="1:108">
      <c r="A659" s="28" t="str">
        <f>HYPERLINK("#Contents!A1", "Contents")</f>
        <v>Contents</v>
      </c>
    </row>
    <row r="660" spans="1:108">
      <c r="A660" s="29" t="s">
        <v>232</v>
      </c>
      <c r="DD660" s="37" t="str">
        <f>LEFT(A660, FIND(" ", A660) - 2)</f>
        <v>Table_Q1.Summary</v>
      </c>
    </row>
    <row r="661" spans="1:108" ht="17" thickBot="1">
      <c r="A661" t="s">
        <v>1</v>
      </c>
    </row>
    <row r="662" spans="1:108" ht="35" customHeight="1">
      <c r="A662" t="s">
        <v>207</v>
      </c>
      <c r="B662" s="65" t="s">
        <v>116</v>
      </c>
      <c r="C662" s="65" t="s">
        <v>55</v>
      </c>
      <c r="D662" s="65" t="s">
        <v>117</v>
      </c>
      <c r="E662" s="65" t="s">
        <v>56</v>
      </c>
      <c r="F662" s="65" t="s">
        <v>113</v>
      </c>
      <c r="G662" s="65" t="s">
        <v>118</v>
      </c>
      <c r="H662" s="65" t="s">
        <v>119</v>
      </c>
      <c r="I662" s="65" t="s">
        <v>104</v>
      </c>
      <c r="J662" s="65" t="s">
        <v>120</v>
      </c>
      <c r="K662" s="65" t="s">
        <v>106</v>
      </c>
      <c r="L662" s="65" t="s">
        <v>121</v>
      </c>
      <c r="M662" s="65" t="s">
        <v>122</v>
      </c>
      <c r="N662" s="65" t="s">
        <v>123</v>
      </c>
      <c r="O662" s="65" t="s">
        <v>124</v>
      </c>
      <c r="P662" s="67" t="s">
        <v>125</v>
      </c>
    </row>
    <row r="663" spans="1:108" ht="36" customHeight="1" thickBot="1">
      <c r="A663" t="s">
        <v>207</v>
      </c>
      <c r="B663" s="66"/>
      <c r="C663" s="66"/>
      <c r="D663" s="66"/>
      <c r="E663" s="66"/>
      <c r="F663" s="66"/>
      <c r="G663" s="66"/>
      <c r="H663" s="66"/>
      <c r="I663" s="66"/>
      <c r="J663" s="66"/>
      <c r="K663" s="66"/>
      <c r="L663" s="66"/>
      <c r="M663" s="66"/>
      <c r="N663" s="66"/>
      <c r="O663" s="66"/>
      <c r="P663" s="68"/>
    </row>
    <row r="664" spans="1:108">
      <c r="A664" t="s">
        <v>59</v>
      </c>
      <c r="B664" s="9">
        <v>12128</v>
      </c>
      <c r="C664" s="1">
        <v>12128</v>
      </c>
      <c r="D664" s="1">
        <v>12128</v>
      </c>
      <c r="E664" s="1">
        <v>12128</v>
      </c>
      <c r="F664" s="1">
        <v>12128</v>
      </c>
      <c r="G664" s="1">
        <v>12128</v>
      </c>
      <c r="H664" s="1">
        <v>12128</v>
      </c>
      <c r="I664" s="1">
        <v>12128</v>
      </c>
      <c r="J664" s="1">
        <v>12128</v>
      </c>
      <c r="K664" s="1">
        <v>12128</v>
      </c>
      <c r="L664" s="1">
        <v>12128</v>
      </c>
      <c r="M664" s="1">
        <v>12128</v>
      </c>
      <c r="N664" s="1">
        <v>12128</v>
      </c>
      <c r="O664" s="1">
        <v>12128</v>
      </c>
      <c r="P664" s="10">
        <v>12128</v>
      </c>
    </row>
    <row r="665" spans="1:108">
      <c r="A665" t="s">
        <v>60</v>
      </c>
      <c r="B665" s="9">
        <v>12128</v>
      </c>
      <c r="C665" s="1">
        <v>12128</v>
      </c>
      <c r="D665" s="1">
        <v>12128</v>
      </c>
      <c r="E665" s="1">
        <v>12128</v>
      </c>
      <c r="F665" s="1">
        <v>12128</v>
      </c>
      <c r="G665" s="1">
        <v>12128</v>
      </c>
      <c r="H665" s="1">
        <v>12128</v>
      </c>
      <c r="I665" s="1">
        <v>12128</v>
      </c>
      <c r="J665" s="1">
        <v>12128</v>
      </c>
      <c r="K665" s="1">
        <v>12128</v>
      </c>
      <c r="L665" s="1">
        <v>12128</v>
      </c>
      <c r="M665" s="1">
        <v>12128</v>
      </c>
      <c r="N665" s="1">
        <v>12128</v>
      </c>
      <c r="O665" s="1">
        <v>12128</v>
      </c>
      <c r="P665" s="10">
        <v>12128</v>
      </c>
    </row>
    <row r="666" spans="1:108">
      <c r="A666" t="s">
        <v>216</v>
      </c>
      <c r="B666" s="9">
        <v>718</v>
      </c>
      <c r="C666" s="1">
        <v>3671</v>
      </c>
      <c r="D666" s="1">
        <v>2156</v>
      </c>
      <c r="E666" s="1">
        <v>1500</v>
      </c>
      <c r="F666" s="1">
        <v>471</v>
      </c>
      <c r="G666" s="1">
        <v>358</v>
      </c>
      <c r="H666" s="1">
        <v>449</v>
      </c>
      <c r="I666" s="1">
        <v>306</v>
      </c>
      <c r="J666" s="1">
        <v>188</v>
      </c>
      <c r="K666" s="1">
        <v>1304</v>
      </c>
      <c r="L666" s="1">
        <v>122</v>
      </c>
      <c r="M666" s="1">
        <v>319</v>
      </c>
      <c r="N666" s="1">
        <v>262</v>
      </c>
      <c r="O666" s="1">
        <v>229</v>
      </c>
      <c r="P666" s="10">
        <v>89</v>
      </c>
    </row>
    <row r="667" spans="1:108">
      <c r="A667" t="s">
        <v>207</v>
      </c>
      <c r="B667" s="11">
        <v>5.9200000000000003E-2</v>
      </c>
      <c r="C667" s="12">
        <v>0.30270000000000002</v>
      </c>
      <c r="D667" s="12">
        <v>0.17780000000000001</v>
      </c>
      <c r="E667" s="12">
        <v>0.1236</v>
      </c>
      <c r="F667" s="12">
        <v>3.8899999999999997E-2</v>
      </c>
      <c r="G667" s="12">
        <v>2.9499999999999998E-2</v>
      </c>
      <c r="H667" s="12">
        <v>3.6999999999999998E-2</v>
      </c>
      <c r="I667" s="12">
        <v>2.52E-2</v>
      </c>
      <c r="J667" s="12">
        <v>1.55E-2</v>
      </c>
      <c r="K667" s="12">
        <v>0.1076</v>
      </c>
      <c r="L667" s="14">
        <v>0.01</v>
      </c>
      <c r="M667" s="12">
        <v>2.63E-2</v>
      </c>
      <c r="N667" s="12">
        <v>2.1600000000000001E-2</v>
      </c>
      <c r="O667" s="12">
        <v>1.89E-2</v>
      </c>
      <c r="P667" s="13">
        <v>7.4000000000000003E-3</v>
      </c>
    </row>
    <row r="668" spans="1:108">
      <c r="A668" t="s">
        <v>215</v>
      </c>
      <c r="B668" s="9">
        <v>731</v>
      </c>
      <c r="C668" s="1">
        <v>2307</v>
      </c>
      <c r="D668" s="1">
        <v>2489</v>
      </c>
      <c r="E668" s="1">
        <v>1489</v>
      </c>
      <c r="F668" s="1">
        <v>696</v>
      </c>
      <c r="G668" s="1">
        <v>793</v>
      </c>
      <c r="H668" s="1">
        <v>668</v>
      </c>
      <c r="I668" s="1">
        <v>412</v>
      </c>
      <c r="J668" s="1">
        <v>257</v>
      </c>
      <c r="K668" s="1">
        <v>919</v>
      </c>
      <c r="L668" s="1">
        <v>178</v>
      </c>
      <c r="M668" s="1">
        <v>374</v>
      </c>
      <c r="N668" s="1">
        <v>376</v>
      </c>
      <c r="O668" s="1">
        <v>322</v>
      </c>
      <c r="P668" s="10">
        <v>118</v>
      </c>
    </row>
    <row r="669" spans="1:108">
      <c r="A669" t="s">
        <v>207</v>
      </c>
      <c r="B669" s="11">
        <v>6.0299999999999999E-2</v>
      </c>
      <c r="C669" s="12">
        <v>0.19020000000000001</v>
      </c>
      <c r="D669" s="12">
        <v>0.20530000000000001</v>
      </c>
      <c r="E669" s="12">
        <v>0.1227</v>
      </c>
      <c r="F669" s="12">
        <v>5.74E-2</v>
      </c>
      <c r="G669" s="12">
        <v>6.54E-2</v>
      </c>
      <c r="H669" s="12">
        <v>5.5100000000000003E-2</v>
      </c>
      <c r="I669" s="12">
        <v>3.4000000000000002E-2</v>
      </c>
      <c r="J669" s="12">
        <v>2.12E-2</v>
      </c>
      <c r="K669" s="12">
        <v>7.5700000000000003E-2</v>
      </c>
      <c r="L669" s="12">
        <v>1.47E-2</v>
      </c>
      <c r="M669" s="12">
        <v>3.0800000000000001E-2</v>
      </c>
      <c r="N669" s="12">
        <v>3.1E-2</v>
      </c>
      <c r="O669" s="12">
        <v>2.6499999999999999E-2</v>
      </c>
      <c r="P669" s="13">
        <v>9.7000000000000003E-3</v>
      </c>
    </row>
    <row r="670" spans="1:108">
      <c r="A670" t="s">
        <v>214</v>
      </c>
      <c r="B670" s="9">
        <v>911</v>
      </c>
      <c r="C670" s="1">
        <v>1734</v>
      </c>
      <c r="D670" s="1">
        <v>2085</v>
      </c>
      <c r="E670" s="1">
        <v>1379</v>
      </c>
      <c r="F670" s="1">
        <v>784</v>
      </c>
      <c r="G670" s="1">
        <v>923</v>
      </c>
      <c r="H670" s="1">
        <v>769</v>
      </c>
      <c r="I670" s="1">
        <v>489</v>
      </c>
      <c r="J670" s="1">
        <v>286</v>
      </c>
      <c r="K670" s="1">
        <v>1000</v>
      </c>
      <c r="L670" s="1">
        <v>243</v>
      </c>
      <c r="M670" s="1">
        <v>476</v>
      </c>
      <c r="N670" s="1">
        <v>482</v>
      </c>
      <c r="O670" s="1">
        <v>412</v>
      </c>
      <c r="P670" s="10">
        <v>134</v>
      </c>
    </row>
    <row r="671" spans="1:108">
      <c r="A671" t="s">
        <v>207</v>
      </c>
      <c r="B671" s="11">
        <v>7.51E-2</v>
      </c>
      <c r="C671" s="12">
        <v>0.14299999999999999</v>
      </c>
      <c r="D671" s="12">
        <v>0.1719</v>
      </c>
      <c r="E671" s="12">
        <v>0.1137</v>
      </c>
      <c r="F671" s="12">
        <v>6.4699999999999994E-2</v>
      </c>
      <c r="G671" s="12">
        <v>7.6100000000000001E-2</v>
      </c>
      <c r="H671" s="12">
        <v>6.3399999999999998E-2</v>
      </c>
      <c r="I671" s="12">
        <v>4.0300000000000002E-2</v>
      </c>
      <c r="J671" s="12">
        <v>2.3599999999999999E-2</v>
      </c>
      <c r="K671" s="12">
        <v>8.2500000000000004E-2</v>
      </c>
      <c r="L671" s="14">
        <v>0.02</v>
      </c>
      <c r="M671" s="12">
        <v>3.9199999999999999E-2</v>
      </c>
      <c r="N671" s="12">
        <v>3.9699999999999999E-2</v>
      </c>
      <c r="O671" s="12">
        <v>3.4000000000000002E-2</v>
      </c>
      <c r="P671" s="13">
        <v>1.0999999999999999E-2</v>
      </c>
    </row>
    <row r="672" spans="1:108">
      <c r="A672" t="s">
        <v>115</v>
      </c>
      <c r="B672" s="9">
        <v>9768</v>
      </c>
      <c r="C672" s="1">
        <v>4416</v>
      </c>
      <c r="D672" s="1">
        <v>5397</v>
      </c>
      <c r="E672" s="1">
        <v>7760</v>
      </c>
      <c r="F672" s="1">
        <v>10176</v>
      </c>
      <c r="G672" s="1">
        <v>10054</v>
      </c>
      <c r="H672" s="1">
        <v>10241</v>
      </c>
      <c r="I672" s="1">
        <v>10921</v>
      </c>
      <c r="J672" s="1">
        <v>11398</v>
      </c>
      <c r="K672" s="1">
        <v>8905</v>
      </c>
      <c r="L672" s="1">
        <v>11585</v>
      </c>
      <c r="M672" s="1">
        <v>10960</v>
      </c>
      <c r="N672" s="1">
        <v>11008</v>
      </c>
      <c r="O672" s="1">
        <v>11165</v>
      </c>
      <c r="P672" s="10">
        <v>11787</v>
      </c>
    </row>
    <row r="673" spans="1:108" ht="17" thickBot="1">
      <c r="A673" t="s">
        <v>207</v>
      </c>
      <c r="B673" s="15">
        <v>0.8054</v>
      </c>
      <c r="C673" s="16">
        <v>0.36409999999999998</v>
      </c>
      <c r="D673" s="16">
        <v>0.44500000000000001</v>
      </c>
      <c r="E673" s="16">
        <v>0.63990000000000002</v>
      </c>
      <c r="F673" s="16">
        <v>0.83909999999999996</v>
      </c>
      <c r="G673" s="16">
        <v>0.82899999999999996</v>
      </c>
      <c r="H673" s="16">
        <v>0.84440000000000004</v>
      </c>
      <c r="I673" s="16">
        <v>0.90049999999999997</v>
      </c>
      <c r="J673" s="16">
        <v>0.93979999999999997</v>
      </c>
      <c r="K673" s="16">
        <v>0.73419999999999996</v>
      </c>
      <c r="L673" s="16">
        <v>0.95520000000000005</v>
      </c>
      <c r="M673" s="16">
        <v>0.90369999999999995</v>
      </c>
      <c r="N673" s="16">
        <v>0.90769999999999995</v>
      </c>
      <c r="O673" s="16">
        <v>0.92059999999999997</v>
      </c>
      <c r="P673" s="18">
        <v>0.97189999999999999</v>
      </c>
    </row>
    <row r="674" spans="1:108">
      <c r="A674" t="s">
        <v>207</v>
      </c>
    </row>
    <row r="675" spans="1:108">
      <c r="A675" s="28" t="str">
        <f>HYPERLINK("#Contents!A1", "Contents")</f>
        <v>Contents</v>
      </c>
    </row>
    <row r="676" spans="1:108">
      <c r="A676" s="29" t="s">
        <v>126</v>
      </c>
      <c r="DD676" s="37" t="str">
        <f>LEFT(A676, FIND(" ", A676) - 2)</f>
        <v>Table_Q2.1</v>
      </c>
    </row>
    <row r="677" spans="1:108">
      <c r="A677" t="s">
        <v>1</v>
      </c>
    </row>
    <row r="678" spans="1:108" ht="17" thickBot="1">
      <c r="A678" t="s">
        <v>207</v>
      </c>
    </row>
    <row r="679" spans="1:108" ht="36" customHeight="1">
      <c r="A679" t="s">
        <v>207</v>
      </c>
      <c r="B679" s="71" t="s">
        <v>14</v>
      </c>
      <c r="C679" s="70" t="s">
        <v>2</v>
      </c>
      <c r="D679" s="70"/>
      <c r="E679" s="69" t="s">
        <v>3</v>
      </c>
      <c r="F679" s="70"/>
      <c r="G679" s="70"/>
      <c r="H679" s="70"/>
      <c r="I679" s="70"/>
      <c r="J679" s="73"/>
      <c r="K679" s="69" t="s">
        <v>4</v>
      </c>
      <c r="L679" s="70"/>
      <c r="M679" s="70"/>
      <c r="N679" s="70"/>
      <c r="O679" s="70"/>
      <c r="P679" s="70"/>
      <c r="Q679" s="70"/>
      <c r="R679" s="70"/>
      <c r="S679" s="70"/>
      <c r="T679" s="70"/>
      <c r="U679" s="70"/>
      <c r="V679" s="70"/>
      <c r="W679" s="69" t="s">
        <v>5</v>
      </c>
      <c r="X679" s="70"/>
      <c r="Y679" s="70"/>
      <c r="Z679" s="70"/>
      <c r="AA679" s="69" t="s">
        <v>6</v>
      </c>
      <c r="AB679" s="70"/>
      <c r="AC679" s="70"/>
      <c r="AD679" s="69" t="s">
        <v>7</v>
      </c>
      <c r="AE679" s="70"/>
      <c r="AF679" s="70"/>
      <c r="AG679" s="70"/>
      <c r="AH679" s="69" t="s">
        <v>8</v>
      </c>
      <c r="AI679" s="70"/>
      <c r="AJ679" s="69" t="s">
        <v>9</v>
      </c>
      <c r="AK679" s="70"/>
      <c r="AL679" s="70"/>
      <c r="AM679" s="70"/>
      <c r="AN679" s="70"/>
      <c r="AO679" s="70"/>
      <c r="AP679" s="69" t="s">
        <v>10</v>
      </c>
      <c r="AQ679" s="70"/>
      <c r="AR679" s="70"/>
      <c r="AS679" s="70"/>
      <c r="AT679" s="70"/>
      <c r="AU679" s="70"/>
      <c r="AV679" s="70"/>
      <c r="AW679" s="70"/>
      <c r="AX679" s="69" t="s">
        <v>11</v>
      </c>
      <c r="AY679" s="70"/>
      <c r="AZ679" s="2" t="s">
        <v>12</v>
      </c>
      <c r="BA679" s="3" t="s">
        <v>13</v>
      </c>
    </row>
    <row r="680" spans="1:108" ht="50" customHeight="1" thickBot="1">
      <c r="A680" t="s">
        <v>207</v>
      </c>
      <c r="B680" s="72" t="s">
        <v>14</v>
      </c>
      <c r="C680" s="4" t="s">
        <v>15</v>
      </c>
      <c r="D680" s="5" t="s">
        <v>16</v>
      </c>
      <c r="E680" s="6" t="s">
        <v>17</v>
      </c>
      <c r="F680" s="4" t="s">
        <v>18</v>
      </c>
      <c r="G680" s="4" t="s">
        <v>19</v>
      </c>
      <c r="H680" s="4" t="s">
        <v>20</v>
      </c>
      <c r="I680" s="4" t="s">
        <v>21</v>
      </c>
      <c r="J680" s="7" t="s">
        <v>22</v>
      </c>
      <c r="K680" s="6" t="s">
        <v>23</v>
      </c>
      <c r="L680" s="4" t="s">
        <v>24</v>
      </c>
      <c r="M680" s="4" t="s">
        <v>25</v>
      </c>
      <c r="N680" s="4" t="s">
        <v>26</v>
      </c>
      <c r="O680" s="4" t="s">
        <v>27</v>
      </c>
      <c r="P680" s="4" t="s">
        <v>28</v>
      </c>
      <c r="Q680" s="4" t="s">
        <v>29</v>
      </c>
      <c r="R680" s="4" t="s">
        <v>30</v>
      </c>
      <c r="S680" s="4" t="s">
        <v>31</v>
      </c>
      <c r="T680" s="4" t="s">
        <v>32</v>
      </c>
      <c r="U680" s="4" t="s">
        <v>33</v>
      </c>
      <c r="V680" s="4" t="s">
        <v>34</v>
      </c>
      <c r="W680" s="6" t="s">
        <v>35</v>
      </c>
      <c r="X680" s="4" t="s">
        <v>36</v>
      </c>
      <c r="Y680" s="4" t="s">
        <v>37</v>
      </c>
      <c r="Z680" s="4" t="s">
        <v>38</v>
      </c>
      <c r="AA680" s="6" t="s">
        <v>236</v>
      </c>
      <c r="AB680" s="4" t="s">
        <v>237</v>
      </c>
      <c r="AC680" s="4" t="s">
        <v>238</v>
      </c>
      <c r="AD680" s="6" t="s">
        <v>39</v>
      </c>
      <c r="AE680" s="4" t="s">
        <v>40</v>
      </c>
      <c r="AF680" s="4" t="s">
        <v>41</v>
      </c>
      <c r="AG680" s="4" t="s">
        <v>42</v>
      </c>
      <c r="AH680" s="6" t="s">
        <v>43</v>
      </c>
      <c r="AI680" s="4" t="s">
        <v>44</v>
      </c>
      <c r="AJ680" s="6" t="s">
        <v>39</v>
      </c>
      <c r="AK680" s="4" t="s">
        <v>40</v>
      </c>
      <c r="AL680" s="4" t="s">
        <v>41</v>
      </c>
      <c r="AM680" s="4" t="s">
        <v>45</v>
      </c>
      <c r="AN680" s="4" t="s">
        <v>42</v>
      </c>
      <c r="AO680" s="4" t="s">
        <v>46</v>
      </c>
      <c r="AP680" s="6" t="s">
        <v>47</v>
      </c>
      <c r="AQ680" s="4" t="s">
        <v>48</v>
      </c>
      <c r="AR680" s="4" t="s">
        <v>49</v>
      </c>
      <c r="AS680" s="4" t="s">
        <v>50</v>
      </c>
      <c r="AT680" s="4" t="s">
        <v>51</v>
      </c>
      <c r="AU680" s="4" t="s">
        <v>52</v>
      </c>
      <c r="AV680" s="4" t="s">
        <v>53</v>
      </c>
      <c r="AW680" s="4" t="s">
        <v>54</v>
      </c>
      <c r="AX680" s="6" t="s">
        <v>55</v>
      </c>
      <c r="AY680" s="4" t="s">
        <v>56</v>
      </c>
      <c r="AZ680" s="6" t="s">
        <v>57</v>
      </c>
      <c r="BA680" s="8" t="s">
        <v>58</v>
      </c>
    </row>
    <row r="681" spans="1:108">
      <c r="A681" t="s">
        <v>59</v>
      </c>
      <c r="B681" s="9">
        <v>12128</v>
      </c>
      <c r="C681" s="1">
        <v>6680</v>
      </c>
      <c r="D681" s="1">
        <v>5448</v>
      </c>
      <c r="E681" s="1">
        <v>1037</v>
      </c>
      <c r="F681" s="1">
        <v>1771</v>
      </c>
      <c r="G681" s="1">
        <v>2122</v>
      </c>
      <c r="H681" s="1">
        <v>2148</v>
      </c>
      <c r="I681" s="1">
        <v>2058</v>
      </c>
      <c r="J681" s="1">
        <v>2992</v>
      </c>
      <c r="K681" s="1">
        <v>1485</v>
      </c>
      <c r="L681" s="1">
        <v>1820</v>
      </c>
      <c r="M681" s="1">
        <v>1145</v>
      </c>
      <c r="N681" s="1">
        <v>1269</v>
      </c>
      <c r="O681" s="1">
        <v>983</v>
      </c>
      <c r="P681" s="1">
        <v>838</v>
      </c>
      <c r="Q681" s="1">
        <v>1120</v>
      </c>
      <c r="R681" s="1">
        <v>541</v>
      </c>
      <c r="S681" s="1">
        <v>1323</v>
      </c>
      <c r="T681" s="1">
        <v>10524</v>
      </c>
      <c r="U681" s="1">
        <v>990</v>
      </c>
      <c r="V681" s="1">
        <v>614</v>
      </c>
      <c r="W681" s="1">
        <v>2721</v>
      </c>
      <c r="X681" s="1">
        <v>3030</v>
      </c>
      <c r="Y681" s="1">
        <v>1901</v>
      </c>
      <c r="Z681" s="1">
        <v>4476</v>
      </c>
      <c r="AA681" s="1">
        <v>3440</v>
      </c>
      <c r="AB681" s="1">
        <v>4908</v>
      </c>
      <c r="AC681" s="1">
        <v>3780</v>
      </c>
      <c r="AD681" s="1">
        <v>3819</v>
      </c>
      <c r="AE681" s="1">
        <v>2874</v>
      </c>
      <c r="AF681" s="1">
        <v>688</v>
      </c>
      <c r="AG681" s="1">
        <v>957</v>
      </c>
      <c r="AH681" s="1">
        <v>4399</v>
      </c>
      <c r="AI681" s="1">
        <v>4209</v>
      </c>
      <c r="AJ681" s="1">
        <v>2609</v>
      </c>
      <c r="AK681" s="1">
        <v>4258</v>
      </c>
      <c r="AL681" s="1">
        <v>852</v>
      </c>
      <c r="AM681" s="1">
        <v>370</v>
      </c>
      <c r="AN681" s="1">
        <v>1009</v>
      </c>
      <c r="AO681" s="1">
        <v>1930</v>
      </c>
      <c r="AP681" s="1">
        <v>1777</v>
      </c>
      <c r="AQ681" s="1">
        <v>5699</v>
      </c>
      <c r="AR681" s="1">
        <v>2133</v>
      </c>
      <c r="AS681" s="1">
        <v>3721</v>
      </c>
      <c r="AT681" s="1">
        <v>3202</v>
      </c>
      <c r="AU681" s="1">
        <v>5435</v>
      </c>
      <c r="AV681" s="1">
        <v>3639</v>
      </c>
      <c r="AW681" s="1">
        <v>5893</v>
      </c>
      <c r="AX681" s="1">
        <v>3690</v>
      </c>
      <c r="AY681" s="1">
        <v>1599</v>
      </c>
      <c r="AZ681" s="1">
        <v>6299</v>
      </c>
      <c r="BA681" s="10">
        <v>5449</v>
      </c>
    </row>
    <row r="682" spans="1:108">
      <c r="A682" t="s">
        <v>60</v>
      </c>
      <c r="B682" s="9">
        <v>12128</v>
      </c>
      <c r="C682" s="1">
        <v>6185</v>
      </c>
      <c r="D682" s="1">
        <v>5943</v>
      </c>
      <c r="E682" s="1">
        <v>1339</v>
      </c>
      <c r="F682" s="1">
        <v>2087</v>
      </c>
      <c r="G682" s="1">
        <v>1940</v>
      </c>
      <c r="H682" s="1">
        <v>2151</v>
      </c>
      <c r="I682" s="1">
        <v>1811</v>
      </c>
      <c r="J682" s="1">
        <v>2799</v>
      </c>
      <c r="K682" s="1">
        <v>1634</v>
      </c>
      <c r="L682" s="1">
        <v>1709</v>
      </c>
      <c r="M682" s="1">
        <v>1069</v>
      </c>
      <c r="N682" s="1">
        <v>1160</v>
      </c>
      <c r="O682" s="1">
        <v>1096</v>
      </c>
      <c r="P682" s="1">
        <v>906</v>
      </c>
      <c r="Q682" s="1">
        <v>1028</v>
      </c>
      <c r="R682" s="1">
        <v>507</v>
      </c>
      <c r="S682" s="1">
        <v>1369</v>
      </c>
      <c r="T682" s="1">
        <v>10478</v>
      </c>
      <c r="U682" s="1">
        <v>1052</v>
      </c>
      <c r="V682" s="1">
        <v>598</v>
      </c>
      <c r="W682" s="1">
        <v>4366</v>
      </c>
      <c r="X682" s="1">
        <v>2971</v>
      </c>
      <c r="Y682" s="1">
        <v>1492</v>
      </c>
      <c r="Z682" s="1">
        <v>3299</v>
      </c>
      <c r="AA682" s="1">
        <v>3638</v>
      </c>
      <c r="AB682" s="1">
        <v>4245</v>
      </c>
      <c r="AC682" s="1">
        <v>4245</v>
      </c>
      <c r="AD682" s="1">
        <v>3669</v>
      </c>
      <c r="AE682" s="1">
        <v>2701</v>
      </c>
      <c r="AF682" s="1">
        <v>985</v>
      </c>
      <c r="AG682" s="1">
        <v>1042</v>
      </c>
      <c r="AH682" s="1">
        <v>4483</v>
      </c>
      <c r="AI682" s="1">
        <v>4125</v>
      </c>
      <c r="AJ682" s="1">
        <v>2557</v>
      </c>
      <c r="AK682" s="1">
        <v>4253</v>
      </c>
      <c r="AL682" s="1">
        <v>977</v>
      </c>
      <c r="AM682" s="1">
        <v>318</v>
      </c>
      <c r="AN682" s="1">
        <v>1058</v>
      </c>
      <c r="AO682" s="1">
        <v>1822</v>
      </c>
      <c r="AP682" s="1">
        <v>1816</v>
      </c>
      <c r="AQ682" s="1">
        <v>5679</v>
      </c>
      <c r="AR682" s="1">
        <v>2190</v>
      </c>
      <c r="AS682" s="1">
        <v>3624</v>
      </c>
      <c r="AT682" s="1">
        <v>3163</v>
      </c>
      <c r="AU682" s="1">
        <v>5320</v>
      </c>
      <c r="AV682" s="1">
        <v>3614</v>
      </c>
      <c r="AW682" s="1">
        <v>5866</v>
      </c>
      <c r="AX682" s="1">
        <v>3671</v>
      </c>
      <c r="AY682" s="1">
        <v>1500</v>
      </c>
      <c r="AZ682" s="1">
        <v>6265</v>
      </c>
      <c r="BA682" s="10">
        <v>5438</v>
      </c>
    </row>
    <row r="683" spans="1:108">
      <c r="A683" t="s">
        <v>127</v>
      </c>
      <c r="B683" s="9">
        <v>4846</v>
      </c>
      <c r="C683" s="1">
        <v>2676</v>
      </c>
      <c r="D683" s="1">
        <v>2170</v>
      </c>
      <c r="E683" s="1">
        <v>462</v>
      </c>
      <c r="F683" s="1">
        <v>870</v>
      </c>
      <c r="G683" s="1">
        <v>910</v>
      </c>
      <c r="H683" s="1">
        <v>1026</v>
      </c>
      <c r="I683" s="1">
        <v>805</v>
      </c>
      <c r="J683" s="1">
        <v>772</v>
      </c>
      <c r="K683" s="1">
        <v>670</v>
      </c>
      <c r="L683" s="1">
        <v>623</v>
      </c>
      <c r="M683" s="1">
        <v>451</v>
      </c>
      <c r="N683" s="1">
        <v>428</v>
      </c>
      <c r="O683" s="1">
        <v>441</v>
      </c>
      <c r="P683" s="1">
        <v>356</v>
      </c>
      <c r="Q683" s="1">
        <v>408</v>
      </c>
      <c r="R683" s="1">
        <v>213</v>
      </c>
      <c r="S683" s="1">
        <v>569</v>
      </c>
      <c r="T683" s="1">
        <v>4158</v>
      </c>
      <c r="U683" s="1">
        <v>426</v>
      </c>
      <c r="V683" s="1">
        <v>262</v>
      </c>
      <c r="W683" s="1">
        <v>1819</v>
      </c>
      <c r="X683" s="1">
        <v>1193</v>
      </c>
      <c r="Y683" s="1">
        <v>581</v>
      </c>
      <c r="Z683" s="1">
        <v>1253</v>
      </c>
      <c r="AA683" s="1">
        <v>1777</v>
      </c>
      <c r="AB683" s="1">
        <v>1684</v>
      </c>
      <c r="AC683" s="1">
        <v>1386</v>
      </c>
      <c r="AD683" s="1">
        <v>1241</v>
      </c>
      <c r="AE683" s="1">
        <v>1251</v>
      </c>
      <c r="AF683" s="1">
        <v>331</v>
      </c>
      <c r="AG683" s="1">
        <v>461</v>
      </c>
      <c r="AH683" s="1">
        <v>1754</v>
      </c>
      <c r="AI683" s="1">
        <v>1614</v>
      </c>
      <c r="AJ683" s="1">
        <v>765</v>
      </c>
      <c r="AK683" s="1">
        <v>1849</v>
      </c>
      <c r="AL683" s="1">
        <v>375</v>
      </c>
      <c r="AM683" s="1">
        <v>139</v>
      </c>
      <c r="AN683" s="1">
        <v>489</v>
      </c>
      <c r="AO683" s="1">
        <v>706</v>
      </c>
      <c r="AP683" s="1">
        <v>688</v>
      </c>
      <c r="AQ683" s="1">
        <v>2514</v>
      </c>
      <c r="AR683" s="1">
        <v>872</v>
      </c>
      <c r="AS683" s="1">
        <v>1254</v>
      </c>
      <c r="AT683" s="1">
        <v>1274</v>
      </c>
      <c r="AU683" s="1">
        <v>2073</v>
      </c>
      <c r="AV683" s="1">
        <v>1483</v>
      </c>
      <c r="AW683" s="1">
        <v>2233</v>
      </c>
      <c r="AX683" s="1">
        <v>1816</v>
      </c>
      <c r="AY683" s="1">
        <v>482</v>
      </c>
      <c r="AZ683" s="1">
        <v>2917</v>
      </c>
      <c r="BA683" s="10">
        <v>2389</v>
      </c>
    </row>
    <row r="684" spans="1:108">
      <c r="A684" t="s">
        <v>207</v>
      </c>
      <c r="B684" s="11">
        <v>0.39960000000000001</v>
      </c>
      <c r="C684" s="12">
        <v>0.43259999999999998</v>
      </c>
      <c r="D684" s="12">
        <v>0.36520000000000002</v>
      </c>
      <c r="E684" s="12">
        <v>0.34510000000000002</v>
      </c>
      <c r="F684" s="12">
        <v>0.41699999999999998</v>
      </c>
      <c r="G684" s="12">
        <v>0.46889999999999998</v>
      </c>
      <c r="H684" s="12">
        <v>0.47710000000000002</v>
      </c>
      <c r="I684" s="12">
        <v>0.4446</v>
      </c>
      <c r="J684" s="12">
        <v>0.27589999999999998</v>
      </c>
      <c r="K684" s="12">
        <v>0.4098</v>
      </c>
      <c r="L684" s="12">
        <v>0.3644</v>
      </c>
      <c r="M684" s="12">
        <v>0.42220000000000002</v>
      </c>
      <c r="N684" s="12">
        <v>0.36899999999999999</v>
      </c>
      <c r="O684" s="12">
        <v>0.4022</v>
      </c>
      <c r="P684" s="12">
        <v>0.39279999999999998</v>
      </c>
      <c r="Q684" s="12">
        <v>0.39660000000000001</v>
      </c>
      <c r="R684" s="12">
        <v>0.42049999999999998</v>
      </c>
      <c r="S684" s="12">
        <v>0.41549999999999998</v>
      </c>
      <c r="T684" s="12">
        <v>0.39689999999999998</v>
      </c>
      <c r="U684" s="12">
        <v>0.40479999999999999</v>
      </c>
      <c r="V684" s="12">
        <v>0.43819999999999998</v>
      </c>
      <c r="W684" s="12">
        <v>0.41670000000000001</v>
      </c>
      <c r="X684" s="12">
        <v>0.4017</v>
      </c>
      <c r="Y684" s="12">
        <v>0.38919999999999999</v>
      </c>
      <c r="Z684" s="12">
        <v>0.37969999999999998</v>
      </c>
      <c r="AA684" s="12">
        <v>0.48830000000000001</v>
      </c>
      <c r="AB684" s="12">
        <v>0.3967</v>
      </c>
      <c r="AC684" s="12">
        <v>0.32640000000000002</v>
      </c>
      <c r="AD684" s="12">
        <v>0.33829999999999999</v>
      </c>
      <c r="AE684" s="12">
        <v>0.46310000000000001</v>
      </c>
      <c r="AF684" s="12">
        <v>0.3362</v>
      </c>
      <c r="AG684" s="12">
        <v>0.44209999999999999</v>
      </c>
      <c r="AH684" s="12">
        <v>0.39129999999999998</v>
      </c>
      <c r="AI684" s="12">
        <v>0.39119999999999999</v>
      </c>
      <c r="AJ684" s="12">
        <v>0.29920000000000002</v>
      </c>
      <c r="AK684" s="12">
        <v>0.43459999999999999</v>
      </c>
      <c r="AL684" s="12">
        <v>0.38369999999999999</v>
      </c>
      <c r="AM684" s="12">
        <v>0.43780000000000002</v>
      </c>
      <c r="AN684" s="12">
        <v>0.46239999999999998</v>
      </c>
      <c r="AO684" s="12">
        <v>0.38729999999999998</v>
      </c>
      <c r="AP684" s="12">
        <v>0.37869999999999998</v>
      </c>
      <c r="AQ684" s="12">
        <v>0.44259999999999999</v>
      </c>
      <c r="AR684" s="12">
        <v>0.3982</v>
      </c>
      <c r="AS684" s="12">
        <v>0.34610000000000002</v>
      </c>
      <c r="AT684" s="12">
        <v>0.4027</v>
      </c>
      <c r="AU684" s="12">
        <v>0.38969999999999999</v>
      </c>
      <c r="AV684" s="12">
        <v>0.4103</v>
      </c>
      <c r="AW684" s="12">
        <v>0.38059999999999999</v>
      </c>
      <c r="AX684" s="12">
        <v>0.49480000000000002</v>
      </c>
      <c r="AY684" s="12">
        <v>0.32150000000000001</v>
      </c>
      <c r="AZ684" s="12">
        <v>0.46560000000000001</v>
      </c>
      <c r="BA684" s="13">
        <v>0.43919999999999998</v>
      </c>
    </row>
    <row r="685" spans="1:108">
      <c r="A685" t="s">
        <v>128</v>
      </c>
      <c r="B685" s="9">
        <v>4283</v>
      </c>
      <c r="C685" s="1">
        <v>2194</v>
      </c>
      <c r="D685" s="1">
        <v>2089</v>
      </c>
      <c r="E685" s="1">
        <v>421</v>
      </c>
      <c r="F685" s="1">
        <v>713</v>
      </c>
      <c r="G685" s="1">
        <v>655</v>
      </c>
      <c r="H685" s="1">
        <v>729</v>
      </c>
      <c r="I685" s="1">
        <v>634</v>
      </c>
      <c r="J685" s="1">
        <v>1133</v>
      </c>
      <c r="K685" s="1">
        <v>595</v>
      </c>
      <c r="L685" s="1">
        <v>587</v>
      </c>
      <c r="M685" s="1">
        <v>365</v>
      </c>
      <c r="N685" s="1">
        <v>422</v>
      </c>
      <c r="O685" s="1">
        <v>377</v>
      </c>
      <c r="P685" s="1">
        <v>338</v>
      </c>
      <c r="Q685" s="1">
        <v>377</v>
      </c>
      <c r="R685" s="1">
        <v>181</v>
      </c>
      <c r="S685" s="1">
        <v>470</v>
      </c>
      <c r="T685" s="1">
        <v>3714</v>
      </c>
      <c r="U685" s="1">
        <v>387</v>
      </c>
      <c r="V685" s="1">
        <v>183</v>
      </c>
      <c r="W685" s="1">
        <v>1471</v>
      </c>
      <c r="X685" s="1">
        <v>1007</v>
      </c>
      <c r="Y685" s="1">
        <v>558</v>
      </c>
      <c r="Z685" s="1">
        <v>1247</v>
      </c>
      <c r="AA685" s="1">
        <v>1119</v>
      </c>
      <c r="AB685" s="1">
        <v>1535</v>
      </c>
      <c r="AC685" s="1">
        <v>1629</v>
      </c>
      <c r="AD685" s="1">
        <v>1369</v>
      </c>
      <c r="AE685" s="1">
        <v>978</v>
      </c>
      <c r="AF685" s="1">
        <v>401</v>
      </c>
      <c r="AG685" s="1">
        <v>335</v>
      </c>
      <c r="AH685" s="1">
        <v>1610</v>
      </c>
      <c r="AI685" s="1">
        <v>1573</v>
      </c>
      <c r="AJ685" s="1">
        <v>963</v>
      </c>
      <c r="AK685" s="1">
        <v>1548</v>
      </c>
      <c r="AL685" s="1">
        <v>343</v>
      </c>
      <c r="AM685" s="1">
        <v>102</v>
      </c>
      <c r="AN685" s="1">
        <v>349</v>
      </c>
      <c r="AO685" s="1">
        <v>668</v>
      </c>
      <c r="AP685" s="1">
        <v>663</v>
      </c>
      <c r="AQ685" s="1">
        <v>2023</v>
      </c>
      <c r="AR685" s="1">
        <v>823</v>
      </c>
      <c r="AS685" s="1">
        <v>1267</v>
      </c>
      <c r="AT685" s="1">
        <v>1179</v>
      </c>
      <c r="AU685" s="1">
        <v>1910</v>
      </c>
      <c r="AV685" s="1">
        <v>1361</v>
      </c>
      <c r="AW685" s="1">
        <v>2090</v>
      </c>
      <c r="AX685" s="1">
        <v>1206</v>
      </c>
      <c r="AY685" s="1">
        <v>578</v>
      </c>
      <c r="AZ685" s="1">
        <v>2164</v>
      </c>
      <c r="BA685" s="10">
        <v>1923</v>
      </c>
    </row>
    <row r="686" spans="1:108">
      <c r="A686" t="s">
        <v>207</v>
      </c>
      <c r="B686" s="11">
        <v>0.35320000000000001</v>
      </c>
      <c r="C686" s="12">
        <v>0.3548</v>
      </c>
      <c r="D686" s="12">
        <v>0.35149999999999998</v>
      </c>
      <c r="E686" s="12">
        <v>0.31419999999999998</v>
      </c>
      <c r="F686" s="12">
        <v>0.34150000000000003</v>
      </c>
      <c r="G686" s="12">
        <v>0.33750000000000002</v>
      </c>
      <c r="H686" s="12">
        <v>0.3387</v>
      </c>
      <c r="I686" s="12">
        <v>0.34970000000000001</v>
      </c>
      <c r="J686" s="12">
        <v>0.40479999999999999</v>
      </c>
      <c r="K686" s="12">
        <v>0.36430000000000001</v>
      </c>
      <c r="L686" s="12">
        <v>0.34360000000000002</v>
      </c>
      <c r="M686" s="12">
        <v>0.34179999999999999</v>
      </c>
      <c r="N686" s="12">
        <v>0.36399999999999999</v>
      </c>
      <c r="O686" s="12">
        <v>0.34389999999999998</v>
      </c>
      <c r="P686" s="12">
        <v>0.37319999999999998</v>
      </c>
      <c r="Q686" s="12">
        <v>0.3669</v>
      </c>
      <c r="R686" s="12">
        <v>0.35720000000000002</v>
      </c>
      <c r="S686" s="12">
        <v>0.34350000000000003</v>
      </c>
      <c r="T686" s="12">
        <v>0.35439999999999999</v>
      </c>
      <c r="U686" s="12">
        <v>0.36730000000000002</v>
      </c>
      <c r="V686" s="12">
        <v>0.30640000000000001</v>
      </c>
      <c r="W686" s="12">
        <v>0.33679999999999999</v>
      </c>
      <c r="X686" s="12">
        <v>0.33910000000000001</v>
      </c>
      <c r="Y686" s="12">
        <v>0.374</v>
      </c>
      <c r="Z686" s="12">
        <v>0.37809999999999999</v>
      </c>
      <c r="AA686" s="12">
        <v>0.30759999999999998</v>
      </c>
      <c r="AB686" s="12">
        <v>0.36159999999999998</v>
      </c>
      <c r="AC686" s="12">
        <v>0.38390000000000002</v>
      </c>
      <c r="AD686" s="12">
        <v>0.373</v>
      </c>
      <c r="AE686" s="12">
        <v>0.36230000000000001</v>
      </c>
      <c r="AF686" s="12">
        <v>0.40699999999999997</v>
      </c>
      <c r="AG686" s="12">
        <v>0.32140000000000002</v>
      </c>
      <c r="AH686" s="12">
        <v>0.35920000000000002</v>
      </c>
      <c r="AI686" s="12">
        <v>0.38129999999999997</v>
      </c>
      <c r="AJ686" s="12">
        <v>0.37669999999999998</v>
      </c>
      <c r="AK686" s="12">
        <v>0.3639</v>
      </c>
      <c r="AL686" s="12">
        <v>0.35070000000000001</v>
      </c>
      <c r="AM686" s="12">
        <v>0.31979999999999997</v>
      </c>
      <c r="AN686" s="12">
        <v>0.32969999999999999</v>
      </c>
      <c r="AO686" s="12">
        <v>0.36670000000000003</v>
      </c>
      <c r="AP686" s="12">
        <v>0.36520000000000002</v>
      </c>
      <c r="AQ686" s="12">
        <v>0.35630000000000001</v>
      </c>
      <c r="AR686" s="12">
        <v>0.37559999999999999</v>
      </c>
      <c r="AS686" s="12">
        <v>0.34960000000000002</v>
      </c>
      <c r="AT686" s="12">
        <v>0.37280000000000002</v>
      </c>
      <c r="AU686" s="12">
        <v>0.35899999999999999</v>
      </c>
      <c r="AV686" s="12">
        <v>0.3765</v>
      </c>
      <c r="AW686" s="12">
        <v>0.35639999999999999</v>
      </c>
      <c r="AX686" s="12">
        <v>0.32850000000000001</v>
      </c>
      <c r="AY686" s="12">
        <v>0.38529999999999998</v>
      </c>
      <c r="AZ686" s="12">
        <v>0.34539999999999998</v>
      </c>
      <c r="BA686" s="13">
        <v>0.35370000000000001</v>
      </c>
    </row>
    <row r="687" spans="1:108">
      <c r="A687" t="s">
        <v>129</v>
      </c>
      <c r="B687" s="9">
        <v>2347</v>
      </c>
      <c r="C687" s="1">
        <v>1054</v>
      </c>
      <c r="D687" s="1">
        <v>1293</v>
      </c>
      <c r="E687" s="1">
        <v>310</v>
      </c>
      <c r="F687" s="1">
        <v>381</v>
      </c>
      <c r="G687" s="1">
        <v>284</v>
      </c>
      <c r="H687" s="1">
        <v>318</v>
      </c>
      <c r="I687" s="1">
        <v>316</v>
      </c>
      <c r="J687" s="1">
        <v>737</v>
      </c>
      <c r="K687" s="1">
        <v>275</v>
      </c>
      <c r="L687" s="1">
        <v>406</v>
      </c>
      <c r="M687" s="1">
        <v>206</v>
      </c>
      <c r="N687" s="1">
        <v>248</v>
      </c>
      <c r="O687" s="1">
        <v>207</v>
      </c>
      <c r="P687" s="1">
        <v>166</v>
      </c>
      <c r="Q687" s="1">
        <v>188</v>
      </c>
      <c r="R687" s="1">
        <v>85</v>
      </c>
      <c r="S687" s="1">
        <v>251</v>
      </c>
      <c r="T687" s="1">
        <v>2031</v>
      </c>
      <c r="U687" s="1">
        <v>192</v>
      </c>
      <c r="V687" s="1">
        <v>123</v>
      </c>
      <c r="W687" s="1">
        <v>803</v>
      </c>
      <c r="X687" s="1">
        <v>609</v>
      </c>
      <c r="Y687" s="1">
        <v>282</v>
      </c>
      <c r="Z687" s="1">
        <v>653</v>
      </c>
      <c r="AA687" s="1">
        <v>541</v>
      </c>
      <c r="AB687" s="1">
        <v>830</v>
      </c>
      <c r="AC687" s="1">
        <v>975</v>
      </c>
      <c r="AD687" s="1">
        <v>850</v>
      </c>
      <c r="AE687" s="1">
        <v>378</v>
      </c>
      <c r="AF687" s="1">
        <v>220</v>
      </c>
      <c r="AG687" s="1">
        <v>206</v>
      </c>
      <c r="AH687" s="1">
        <v>900</v>
      </c>
      <c r="AI687" s="1">
        <v>784</v>
      </c>
      <c r="AJ687" s="1">
        <v>633</v>
      </c>
      <c r="AK687" s="1">
        <v>700</v>
      </c>
      <c r="AL687" s="1">
        <v>210</v>
      </c>
      <c r="AM687" s="1">
        <v>55</v>
      </c>
      <c r="AN687" s="1">
        <v>177</v>
      </c>
      <c r="AO687" s="1">
        <v>376</v>
      </c>
      <c r="AP687" s="1">
        <v>376</v>
      </c>
      <c r="AQ687" s="1">
        <v>944</v>
      </c>
      <c r="AR687" s="1">
        <v>396</v>
      </c>
      <c r="AS687" s="1">
        <v>870</v>
      </c>
      <c r="AT687" s="1">
        <v>595</v>
      </c>
      <c r="AU687" s="1">
        <v>1062</v>
      </c>
      <c r="AV687" s="1">
        <v>631</v>
      </c>
      <c r="AW687" s="1">
        <v>1236</v>
      </c>
      <c r="AX687" s="1">
        <v>521</v>
      </c>
      <c r="AY687" s="1">
        <v>356</v>
      </c>
      <c r="AZ687" s="1">
        <v>978</v>
      </c>
      <c r="BA687" s="10">
        <v>915</v>
      </c>
    </row>
    <row r="688" spans="1:108">
      <c r="A688" t="s">
        <v>207</v>
      </c>
      <c r="B688" s="11">
        <v>0.19350000000000001</v>
      </c>
      <c r="C688" s="12">
        <v>0.1704</v>
      </c>
      <c r="D688" s="12">
        <v>0.2175</v>
      </c>
      <c r="E688" s="12">
        <v>0.2316</v>
      </c>
      <c r="F688" s="12">
        <v>0.1827</v>
      </c>
      <c r="G688" s="12">
        <v>0.14630000000000001</v>
      </c>
      <c r="H688" s="12">
        <v>0.14799999999999999</v>
      </c>
      <c r="I688" s="12">
        <v>0.1744</v>
      </c>
      <c r="J688" s="12">
        <v>0.26319999999999999</v>
      </c>
      <c r="K688" s="12">
        <v>0.16839999999999999</v>
      </c>
      <c r="L688" s="12">
        <v>0.23760000000000001</v>
      </c>
      <c r="M688" s="12">
        <v>0.19289999999999999</v>
      </c>
      <c r="N688" s="12">
        <v>0.21360000000000001</v>
      </c>
      <c r="O688" s="12">
        <v>0.18859999999999999</v>
      </c>
      <c r="P688" s="12">
        <v>0.18290000000000001</v>
      </c>
      <c r="Q688" s="12">
        <v>0.18329999999999999</v>
      </c>
      <c r="R688" s="12">
        <v>0.16669999999999999</v>
      </c>
      <c r="S688" s="12">
        <v>0.18310000000000001</v>
      </c>
      <c r="T688" s="12">
        <v>0.1938</v>
      </c>
      <c r="U688" s="12">
        <v>0.18290000000000001</v>
      </c>
      <c r="V688" s="12">
        <v>0.2059</v>
      </c>
      <c r="W688" s="12">
        <v>0.18379999999999999</v>
      </c>
      <c r="X688" s="12">
        <v>0.20480000000000001</v>
      </c>
      <c r="Y688" s="12">
        <v>0.189</v>
      </c>
      <c r="Z688" s="12">
        <v>0.1981</v>
      </c>
      <c r="AA688" s="12">
        <v>0.14879999999999999</v>
      </c>
      <c r="AB688" s="12">
        <v>0.19550000000000001</v>
      </c>
      <c r="AC688" s="12">
        <v>0.2298</v>
      </c>
      <c r="AD688" s="12">
        <v>0.2316</v>
      </c>
      <c r="AE688" s="14">
        <v>0.14000000000000001</v>
      </c>
      <c r="AF688" s="12">
        <v>0.2233</v>
      </c>
      <c r="AG688" s="12">
        <v>0.19769999999999999</v>
      </c>
      <c r="AH688" s="12">
        <v>0.20069999999999999</v>
      </c>
      <c r="AI688" s="14">
        <v>0.19</v>
      </c>
      <c r="AJ688" s="12">
        <v>0.2477</v>
      </c>
      <c r="AK688" s="12">
        <v>0.1646</v>
      </c>
      <c r="AL688" s="12">
        <v>0.215</v>
      </c>
      <c r="AM688" s="12">
        <v>0.17230000000000001</v>
      </c>
      <c r="AN688" s="12">
        <v>0.1671</v>
      </c>
      <c r="AO688" s="12">
        <v>0.20619999999999999</v>
      </c>
      <c r="AP688" s="12">
        <v>0.20680000000000001</v>
      </c>
      <c r="AQ688" s="12">
        <v>0.16619999999999999</v>
      </c>
      <c r="AR688" s="12">
        <v>0.18099999999999999</v>
      </c>
      <c r="AS688" s="14">
        <v>0.24</v>
      </c>
      <c r="AT688" s="12">
        <v>0.18820000000000001</v>
      </c>
      <c r="AU688" s="12">
        <v>0.1996</v>
      </c>
      <c r="AV688" s="12">
        <v>0.17449999999999999</v>
      </c>
      <c r="AW688" s="12">
        <v>0.2107</v>
      </c>
      <c r="AX688" s="12">
        <v>0.14180000000000001</v>
      </c>
      <c r="AY688" s="12">
        <v>0.23719999999999999</v>
      </c>
      <c r="AZ688" s="12">
        <v>0.15609999999999999</v>
      </c>
      <c r="BA688" s="13">
        <v>0.16830000000000001</v>
      </c>
    </row>
    <row r="689" spans="1:108">
      <c r="A689" t="s">
        <v>130</v>
      </c>
      <c r="B689" s="9">
        <v>513</v>
      </c>
      <c r="C689" s="1">
        <v>190</v>
      </c>
      <c r="D689" s="1">
        <v>323</v>
      </c>
      <c r="E689" s="1">
        <v>84</v>
      </c>
      <c r="F689" s="1">
        <v>93</v>
      </c>
      <c r="G689" s="1">
        <v>71</v>
      </c>
      <c r="H689" s="1">
        <v>58</v>
      </c>
      <c r="I689" s="1">
        <v>55</v>
      </c>
      <c r="J689" s="1">
        <v>151</v>
      </c>
      <c r="K689" s="1">
        <v>74</v>
      </c>
      <c r="L689" s="1">
        <v>78</v>
      </c>
      <c r="M689" s="1">
        <v>36</v>
      </c>
      <c r="N689" s="1">
        <v>55</v>
      </c>
      <c r="O689" s="1">
        <v>52</v>
      </c>
      <c r="P689" s="1">
        <v>38</v>
      </c>
      <c r="Q689" s="1">
        <v>36</v>
      </c>
      <c r="R689" s="1">
        <v>23</v>
      </c>
      <c r="S689" s="1">
        <v>60</v>
      </c>
      <c r="T689" s="1">
        <v>452</v>
      </c>
      <c r="U689" s="1">
        <v>38</v>
      </c>
      <c r="V689" s="1">
        <v>23</v>
      </c>
      <c r="W689" s="1">
        <v>191</v>
      </c>
      <c r="X689" s="1">
        <v>134</v>
      </c>
      <c r="Y689" s="1">
        <v>58</v>
      </c>
      <c r="Z689" s="1">
        <v>129</v>
      </c>
      <c r="AA689" s="1">
        <v>119</v>
      </c>
      <c r="AB689" s="1">
        <v>166</v>
      </c>
      <c r="AC689" s="1">
        <v>228</v>
      </c>
      <c r="AD689" s="1">
        <v>195</v>
      </c>
      <c r="AE689" s="1">
        <v>82</v>
      </c>
      <c r="AF689" s="1">
        <v>31</v>
      </c>
      <c r="AG689" s="1">
        <v>33</v>
      </c>
      <c r="AH689" s="1">
        <v>199</v>
      </c>
      <c r="AI689" s="1">
        <v>142</v>
      </c>
      <c r="AJ689" s="1">
        <v>183</v>
      </c>
      <c r="AK689" s="1">
        <v>126</v>
      </c>
      <c r="AL689" s="1">
        <v>44</v>
      </c>
      <c r="AM689" s="1">
        <v>17</v>
      </c>
      <c r="AN689" s="1">
        <v>37</v>
      </c>
      <c r="AO689" s="1">
        <v>48</v>
      </c>
      <c r="AP689" s="1">
        <v>70</v>
      </c>
      <c r="AQ689" s="1">
        <v>175</v>
      </c>
      <c r="AR689" s="1">
        <v>78</v>
      </c>
      <c r="AS689" s="1">
        <v>216</v>
      </c>
      <c r="AT689" s="1">
        <v>107</v>
      </c>
      <c r="AU689" s="1">
        <v>245</v>
      </c>
      <c r="AV689" s="1">
        <v>123</v>
      </c>
      <c r="AW689" s="1">
        <v>277</v>
      </c>
      <c r="AX689" s="1">
        <v>92</v>
      </c>
      <c r="AY689" s="1">
        <v>79</v>
      </c>
      <c r="AZ689" s="1">
        <v>176</v>
      </c>
      <c r="BA689" s="10">
        <v>176</v>
      </c>
    </row>
    <row r="690" spans="1:108">
      <c r="A690" t="s">
        <v>207</v>
      </c>
      <c r="B690" s="11">
        <v>4.2299999999999997E-2</v>
      </c>
      <c r="C690" s="12">
        <v>3.0700000000000002E-2</v>
      </c>
      <c r="D690" s="12">
        <v>5.4399999999999997E-2</v>
      </c>
      <c r="E690" s="12">
        <v>6.3E-2</v>
      </c>
      <c r="F690" s="12">
        <v>4.4499999999999998E-2</v>
      </c>
      <c r="G690" s="12">
        <v>3.6600000000000001E-2</v>
      </c>
      <c r="H690" s="12">
        <v>2.7099999999999999E-2</v>
      </c>
      <c r="I690" s="12">
        <v>3.0499999999999999E-2</v>
      </c>
      <c r="J690" s="12">
        <v>5.3999999999999999E-2</v>
      </c>
      <c r="K690" s="12">
        <v>4.5199999999999997E-2</v>
      </c>
      <c r="L690" s="12">
        <v>4.5699999999999998E-2</v>
      </c>
      <c r="M690" s="12">
        <v>3.4099999999999998E-2</v>
      </c>
      <c r="N690" s="12">
        <v>4.7300000000000002E-2</v>
      </c>
      <c r="O690" s="12">
        <v>4.7E-2</v>
      </c>
      <c r="P690" s="12">
        <v>4.24E-2</v>
      </c>
      <c r="Q690" s="12">
        <v>3.5000000000000003E-2</v>
      </c>
      <c r="R690" s="12">
        <v>4.5199999999999997E-2</v>
      </c>
      <c r="S690" s="12">
        <v>4.3700000000000003E-2</v>
      </c>
      <c r="T690" s="12">
        <v>4.3099999999999999E-2</v>
      </c>
      <c r="U690" s="12">
        <v>3.6299999999999999E-2</v>
      </c>
      <c r="V690" s="12">
        <v>3.8199999999999998E-2</v>
      </c>
      <c r="W690" s="12">
        <v>4.3799999999999999E-2</v>
      </c>
      <c r="X690" s="12">
        <v>4.5100000000000001E-2</v>
      </c>
      <c r="Y690" s="12">
        <v>3.9100000000000003E-2</v>
      </c>
      <c r="Z690" s="12">
        <v>3.9199999999999999E-2</v>
      </c>
      <c r="AA690" s="12">
        <v>3.27E-2</v>
      </c>
      <c r="AB690" s="12">
        <v>3.9100000000000003E-2</v>
      </c>
      <c r="AC690" s="12">
        <v>5.3699999999999998E-2</v>
      </c>
      <c r="AD690" s="12">
        <v>5.2999999999999999E-2</v>
      </c>
      <c r="AE690" s="12">
        <v>3.0300000000000001E-2</v>
      </c>
      <c r="AF690" s="12">
        <v>3.1899999999999998E-2</v>
      </c>
      <c r="AG690" s="12">
        <v>3.1800000000000002E-2</v>
      </c>
      <c r="AH690" s="12">
        <v>4.4299999999999999E-2</v>
      </c>
      <c r="AI690" s="12">
        <v>3.44E-2</v>
      </c>
      <c r="AJ690" s="12">
        <v>7.1599999999999997E-2</v>
      </c>
      <c r="AK690" s="12">
        <v>2.9600000000000001E-2</v>
      </c>
      <c r="AL690" s="12">
        <v>4.4600000000000001E-2</v>
      </c>
      <c r="AM690" s="12">
        <v>5.2900000000000003E-2</v>
      </c>
      <c r="AN690" s="12">
        <v>3.5000000000000003E-2</v>
      </c>
      <c r="AO690" s="12">
        <v>2.6599999999999999E-2</v>
      </c>
      <c r="AP690" s="12">
        <v>3.8600000000000002E-2</v>
      </c>
      <c r="AQ690" s="12">
        <v>3.0800000000000001E-2</v>
      </c>
      <c r="AR690" s="12">
        <v>3.5400000000000001E-2</v>
      </c>
      <c r="AS690" s="12">
        <v>5.9700000000000003E-2</v>
      </c>
      <c r="AT690" s="12">
        <v>3.4000000000000002E-2</v>
      </c>
      <c r="AU690" s="12">
        <v>4.6100000000000002E-2</v>
      </c>
      <c r="AV690" s="12">
        <v>3.39E-2</v>
      </c>
      <c r="AW690" s="12">
        <v>4.7199999999999999E-2</v>
      </c>
      <c r="AX690" s="12">
        <v>2.5000000000000001E-2</v>
      </c>
      <c r="AY690" s="12">
        <v>5.2499999999999998E-2</v>
      </c>
      <c r="AZ690" s="12">
        <v>2.8199999999999999E-2</v>
      </c>
      <c r="BA690" s="13">
        <v>3.2399999999999998E-2</v>
      </c>
    </row>
    <row r="691" spans="1:108">
      <c r="A691" t="s">
        <v>131</v>
      </c>
      <c r="B691" s="9">
        <v>139</v>
      </c>
      <c r="C691" s="1">
        <v>72</v>
      </c>
      <c r="D691" s="1">
        <v>67</v>
      </c>
      <c r="E691" s="1">
        <v>62</v>
      </c>
      <c r="F691" s="1">
        <v>30</v>
      </c>
      <c r="G691" s="1">
        <v>21</v>
      </c>
      <c r="H691" s="1">
        <v>19</v>
      </c>
      <c r="I691" s="1">
        <v>1</v>
      </c>
      <c r="J691" s="1">
        <v>6</v>
      </c>
      <c r="K691" s="1">
        <v>20</v>
      </c>
      <c r="L691" s="1">
        <v>15</v>
      </c>
      <c r="M691" s="1">
        <v>10</v>
      </c>
      <c r="N691" s="1">
        <v>7</v>
      </c>
      <c r="O691" s="1">
        <v>20</v>
      </c>
      <c r="P691" s="1">
        <v>8</v>
      </c>
      <c r="Q691" s="1">
        <v>19</v>
      </c>
      <c r="R691" s="1">
        <v>5</v>
      </c>
      <c r="S691" s="1">
        <v>20</v>
      </c>
      <c r="T691" s="1">
        <v>123</v>
      </c>
      <c r="U691" s="1">
        <v>9</v>
      </c>
      <c r="V691" s="1">
        <v>7</v>
      </c>
      <c r="W691" s="1">
        <v>82</v>
      </c>
      <c r="X691" s="1">
        <v>28</v>
      </c>
      <c r="Y691" s="1">
        <v>13</v>
      </c>
      <c r="Z691" s="1">
        <v>16</v>
      </c>
      <c r="AA691" s="1">
        <v>82</v>
      </c>
      <c r="AB691" s="1">
        <v>30</v>
      </c>
      <c r="AC691" s="1">
        <v>26</v>
      </c>
      <c r="AD691" s="1">
        <v>15</v>
      </c>
      <c r="AE691" s="1">
        <v>12</v>
      </c>
      <c r="AF691" s="1">
        <v>1</v>
      </c>
      <c r="AG691" s="1">
        <v>7</v>
      </c>
      <c r="AH691" s="1">
        <v>20</v>
      </c>
      <c r="AI691" s="1">
        <v>13</v>
      </c>
      <c r="AJ691" s="1">
        <v>12</v>
      </c>
      <c r="AK691" s="1">
        <v>31</v>
      </c>
      <c r="AL691" s="1">
        <v>6</v>
      </c>
      <c r="AM691" s="1">
        <v>5</v>
      </c>
      <c r="AN691" s="1">
        <v>6</v>
      </c>
      <c r="AO691" s="1">
        <v>24</v>
      </c>
      <c r="AP691" s="1">
        <v>20</v>
      </c>
      <c r="AQ691" s="1">
        <v>23</v>
      </c>
      <c r="AR691" s="1">
        <v>22</v>
      </c>
      <c r="AS691" s="1">
        <v>17</v>
      </c>
      <c r="AT691" s="1">
        <v>8</v>
      </c>
      <c r="AU691" s="1">
        <v>30</v>
      </c>
      <c r="AV691" s="1">
        <v>17</v>
      </c>
      <c r="AW691" s="1">
        <v>30</v>
      </c>
      <c r="AX691" s="1">
        <v>36</v>
      </c>
      <c r="AY691" s="1">
        <v>5</v>
      </c>
      <c r="AZ691" s="1">
        <v>30</v>
      </c>
      <c r="BA691" s="10">
        <v>34</v>
      </c>
    </row>
    <row r="692" spans="1:108">
      <c r="A692" t="s">
        <v>207</v>
      </c>
      <c r="B692" s="11">
        <v>1.15E-2</v>
      </c>
      <c r="C692" s="12">
        <v>1.1599999999999999E-2</v>
      </c>
      <c r="D692" s="12">
        <v>1.1299999999999999E-2</v>
      </c>
      <c r="E692" s="12">
        <v>4.6100000000000002E-2</v>
      </c>
      <c r="F692" s="12">
        <v>1.43E-2</v>
      </c>
      <c r="G692" s="12">
        <v>1.0699999999999999E-2</v>
      </c>
      <c r="H692" s="12">
        <v>8.9999999999999993E-3</v>
      </c>
      <c r="I692" s="12">
        <v>6.9999999999999999E-4</v>
      </c>
      <c r="J692" s="12">
        <v>2.0999999999999999E-3</v>
      </c>
      <c r="K692" s="12">
        <v>1.23E-2</v>
      </c>
      <c r="L692" s="12">
        <v>8.6999999999999994E-3</v>
      </c>
      <c r="M692" s="12">
        <v>8.9999999999999993E-3</v>
      </c>
      <c r="N692" s="12">
        <v>6.1000000000000004E-3</v>
      </c>
      <c r="O692" s="12">
        <v>1.83E-2</v>
      </c>
      <c r="P692" s="12">
        <v>8.6E-3</v>
      </c>
      <c r="Q692" s="12">
        <v>1.8100000000000002E-2</v>
      </c>
      <c r="R692" s="12">
        <v>1.04E-2</v>
      </c>
      <c r="S692" s="12">
        <v>1.43E-2</v>
      </c>
      <c r="T692" s="12">
        <v>1.17E-2</v>
      </c>
      <c r="U692" s="12">
        <v>8.8000000000000005E-3</v>
      </c>
      <c r="V692" s="12">
        <v>1.1299999999999999E-2</v>
      </c>
      <c r="W692" s="12">
        <v>1.8800000000000001E-2</v>
      </c>
      <c r="X692" s="12">
        <v>9.4000000000000004E-3</v>
      </c>
      <c r="Y692" s="12">
        <v>8.6999999999999994E-3</v>
      </c>
      <c r="Z692" s="12">
        <v>4.8999999999999998E-3</v>
      </c>
      <c r="AA692" s="12">
        <v>2.2599999999999999E-2</v>
      </c>
      <c r="AB692" s="12">
        <v>7.1000000000000004E-3</v>
      </c>
      <c r="AC692" s="12">
        <v>6.1999999999999998E-3</v>
      </c>
      <c r="AD692" s="12">
        <v>4.0000000000000001E-3</v>
      </c>
      <c r="AE692" s="12">
        <v>4.3E-3</v>
      </c>
      <c r="AF692" s="12">
        <v>1.5E-3</v>
      </c>
      <c r="AG692" s="12">
        <v>7.1000000000000004E-3</v>
      </c>
      <c r="AH692" s="12">
        <v>4.4000000000000003E-3</v>
      </c>
      <c r="AI692" s="12">
        <v>3.0999999999999999E-3</v>
      </c>
      <c r="AJ692" s="12">
        <v>4.7999999999999996E-3</v>
      </c>
      <c r="AK692" s="12">
        <v>7.3000000000000001E-3</v>
      </c>
      <c r="AL692" s="12">
        <v>6.0000000000000001E-3</v>
      </c>
      <c r="AM692" s="12">
        <v>1.7100000000000001E-2</v>
      </c>
      <c r="AN692" s="12">
        <v>5.8999999999999999E-3</v>
      </c>
      <c r="AO692" s="12">
        <v>1.3299999999999999E-2</v>
      </c>
      <c r="AP692" s="12">
        <v>1.0699999999999999E-2</v>
      </c>
      <c r="AQ692" s="12">
        <v>4.1000000000000003E-3</v>
      </c>
      <c r="AR692" s="12">
        <v>9.9000000000000008E-3</v>
      </c>
      <c r="AS692" s="12">
        <v>4.7000000000000002E-3</v>
      </c>
      <c r="AT692" s="12">
        <v>2.3999999999999998E-3</v>
      </c>
      <c r="AU692" s="12">
        <v>5.5999999999999999E-3</v>
      </c>
      <c r="AV692" s="12">
        <v>4.7999999999999996E-3</v>
      </c>
      <c r="AW692" s="12">
        <v>5.1000000000000004E-3</v>
      </c>
      <c r="AX692" s="12">
        <v>9.9000000000000008E-3</v>
      </c>
      <c r="AY692" s="12">
        <v>3.3999999999999998E-3</v>
      </c>
      <c r="AZ692" s="12">
        <v>4.7999999999999996E-3</v>
      </c>
      <c r="BA692" s="13">
        <v>6.3E-3</v>
      </c>
    </row>
    <row r="693" spans="1:108">
      <c r="A693" t="s">
        <v>132</v>
      </c>
      <c r="B693" s="9">
        <v>11476</v>
      </c>
      <c r="C693" s="1">
        <v>5924</v>
      </c>
      <c r="D693" s="1">
        <v>5552</v>
      </c>
      <c r="E693" s="1">
        <v>1193</v>
      </c>
      <c r="F693" s="1">
        <v>1964</v>
      </c>
      <c r="G693" s="1">
        <v>1849</v>
      </c>
      <c r="H693" s="1">
        <v>2073</v>
      </c>
      <c r="I693" s="1">
        <v>1755</v>
      </c>
      <c r="J693" s="1">
        <v>2642</v>
      </c>
      <c r="K693" s="1">
        <v>1540</v>
      </c>
      <c r="L693" s="1">
        <v>1616</v>
      </c>
      <c r="M693" s="1">
        <v>1023</v>
      </c>
      <c r="N693" s="1">
        <v>1098</v>
      </c>
      <c r="O693" s="1">
        <v>1025</v>
      </c>
      <c r="P693" s="1">
        <v>860</v>
      </c>
      <c r="Q693" s="1">
        <v>973</v>
      </c>
      <c r="R693" s="1">
        <v>479</v>
      </c>
      <c r="S693" s="1">
        <v>1289</v>
      </c>
      <c r="T693" s="1">
        <v>9903</v>
      </c>
      <c r="U693" s="1">
        <v>1005</v>
      </c>
      <c r="V693" s="1">
        <v>568</v>
      </c>
      <c r="W693" s="1">
        <v>4093</v>
      </c>
      <c r="X693" s="1">
        <v>2810</v>
      </c>
      <c r="Y693" s="1">
        <v>1420</v>
      </c>
      <c r="Z693" s="1">
        <v>3154</v>
      </c>
      <c r="AA693" s="1">
        <v>3437</v>
      </c>
      <c r="AB693" s="1">
        <v>4049</v>
      </c>
      <c r="AC693" s="1">
        <v>3990</v>
      </c>
      <c r="AD693" s="1">
        <v>3460</v>
      </c>
      <c r="AE693" s="1">
        <v>2607</v>
      </c>
      <c r="AF693" s="1">
        <v>952</v>
      </c>
      <c r="AG693" s="1">
        <v>1002</v>
      </c>
      <c r="AH693" s="1">
        <v>4264</v>
      </c>
      <c r="AI693" s="1">
        <v>3970</v>
      </c>
      <c r="AJ693" s="1">
        <v>2362</v>
      </c>
      <c r="AK693" s="1">
        <v>4097</v>
      </c>
      <c r="AL693" s="1">
        <v>928</v>
      </c>
      <c r="AM693" s="1">
        <v>296</v>
      </c>
      <c r="AN693" s="1">
        <v>1014</v>
      </c>
      <c r="AO693" s="1">
        <v>1749</v>
      </c>
      <c r="AP693" s="1">
        <v>1726</v>
      </c>
      <c r="AQ693" s="1">
        <v>5481</v>
      </c>
      <c r="AR693" s="1">
        <v>2091</v>
      </c>
      <c r="AS693" s="1">
        <v>3391</v>
      </c>
      <c r="AT693" s="1">
        <v>3048</v>
      </c>
      <c r="AU693" s="1">
        <v>5045</v>
      </c>
      <c r="AV693" s="1">
        <v>3474</v>
      </c>
      <c r="AW693" s="1">
        <v>5559</v>
      </c>
      <c r="AX693" s="1">
        <v>3543</v>
      </c>
      <c r="AY693" s="1">
        <v>1416</v>
      </c>
      <c r="AZ693" s="1">
        <v>6059</v>
      </c>
      <c r="BA693" s="10">
        <v>5227</v>
      </c>
    </row>
    <row r="694" spans="1:108">
      <c r="A694" t="s">
        <v>207</v>
      </c>
      <c r="B694" s="11">
        <v>0.94630000000000003</v>
      </c>
      <c r="C694" s="12">
        <v>0.95779999999999998</v>
      </c>
      <c r="D694" s="12">
        <v>0.93430000000000002</v>
      </c>
      <c r="E694" s="12">
        <v>0.89090000000000003</v>
      </c>
      <c r="F694" s="12">
        <v>0.94120000000000004</v>
      </c>
      <c r="G694" s="12">
        <v>0.95269999999999999</v>
      </c>
      <c r="H694" s="12">
        <v>0.96389999999999998</v>
      </c>
      <c r="I694" s="12">
        <v>0.96879999999999999</v>
      </c>
      <c r="J694" s="12">
        <v>0.94389999999999996</v>
      </c>
      <c r="K694" s="12">
        <v>0.9425</v>
      </c>
      <c r="L694" s="12">
        <v>0.9456</v>
      </c>
      <c r="M694" s="12">
        <v>0.95689999999999997</v>
      </c>
      <c r="N694" s="12">
        <v>0.9466</v>
      </c>
      <c r="O694" s="12">
        <v>0.93469999999999998</v>
      </c>
      <c r="P694" s="12">
        <v>0.94899999999999995</v>
      </c>
      <c r="Q694" s="12">
        <v>0.94679999999999997</v>
      </c>
      <c r="R694" s="12">
        <v>0.94450000000000001</v>
      </c>
      <c r="S694" s="12">
        <v>0.94210000000000005</v>
      </c>
      <c r="T694" s="12">
        <v>0.94510000000000005</v>
      </c>
      <c r="U694" s="12">
        <v>0.95489999999999997</v>
      </c>
      <c r="V694" s="12">
        <v>0.95050000000000001</v>
      </c>
      <c r="W694" s="12">
        <v>0.93740000000000001</v>
      </c>
      <c r="X694" s="12">
        <v>0.9456</v>
      </c>
      <c r="Y694" s="12">
        <v>0.95220000000000005</v>
      </c>
      <c r="Z694" s="12">
        <v>0.95599999999999996</v>
      </c>
      <c r="AA694" s="12">
        <v>0.94469999999999998</v>
      </c>
      <c r="AB694" s="12">
        <v>0.95379999999999998</v>
      </c>
      <c r="AC694" s="12">
        <v>0.94010000000000005</v>
      </c>
      <c r="AD694" s="12">
        <v>0.94299999999999995</v>
      </c>
      <c r="AE694" s="12">
        <v>0.96540000000000004</v>
      </c>
      <c r="AF694" s="12">
        <v>0.96660000000000001</v>
      </c>
      <c r="AG694" s="12">
        <v>0.96120000000000005</v>
      </c>
      <c r="AH694" s="12">
        <v>0.95120000000000005</v>
      </c>
      <c r="AI694" s="12">
        <v>0.96250000000000002</v>
      </c>
      <c r="AJ694" s="12">
        <v>0.92359999999999998</v>
      </c>
      <c r="AK694" s="12">
        <v>0.96309999999999996</v>
      </c>
      <c r="AL694" s="12">
        <v>0.94940000000000002</v>
      </c>
      <c r="AM694" s="14">
        <v>0.93</v>
      </c>
      <c r="AN694" s="12">
        <v>0.95909999999999995</v>
      </c>
      <c r="AO694" s="12">
        <v>0.96009999999999995</v>
      </c>
      <c r="AP694" s="12">
        <v>0.95069999999999999</v>
      </c>
      <c r="AQ694" s="12">
        <v>0.96509999999999996</v>
      </c>
      <c r="AR694" s="12">
        <v>0.95469999999999999</v>
      </c>
      <c r="AS694" s="12">
        <v>0.93569999999999998</v>
      </c>
      <c r="AT694" s="12">
        <v>0.9637</v>
      </c>
      <c r="AU694" s="12">
        <v>0.94830000000000003</v>
      </c>
      <c r="AV694" s="12">
        <v>0.96130000000000004</v>
      </c>
      <c r="AW694" s="12">
        <v>0.94769999999999999</v>
      </c>
      <c r="AX694" s="12">
        <v>0.96509999999999996</v>
      </c>
      <c r="AY694" s="12">
        <v>0.94410000000000005</v>
      </c>
      <c r="AZ694" s="12">
        <v>0.96709999999999996</v>
      </c>
      <c r="BA694" s="13">
        <v>0.96120000000000005</v>
      </c>
    </row>
    <row r="695" spans="1:108">
      <c r="A695" t="s">
        <v>133</v>
      </c>
      <c r="B695" s="9">
        <v>513</v>
      </c>
      <c r="C695" s="1">
        <v>190</v>
      </c>
      <c r="D695" s="1">
        <v>323</v>
      </c>
      <c r="E695" s="1">
        <v>84</v>
      </c>
      <c r="F695" s="1">
        <v>93</v>
      </c>
      <c r="G695" s="1">
        <v>71</v>
      </c>
      <c r="H695" s="1">
        <v>58</v>
      </c>
      <c r="I695" s="1">
        <v>55</v>
      </c>
      <c r="J695" s="1">
        <v>151</v>
      </c>
      <c r="K695" s="1">
        <v>74</v>
      </c>
      <c r="L695" s="1">
        <v>78</v>
      </c>
      <c r="M695" s="1">
        <v>36</v>
      </c>
      <c r="N695" s="1">
        <v>55</v>
      </c>
      <c r="O695" s="1">
        <v>52</v>
      </c>
      <c r="P695" s="1">
        <v>38</v>
      </c>
      <c r="Q695" s="1">
        <v>36</v>
      </c>
      <c r="R695" s="1">
        <v>23</v>
      </c>
      <c r="S695" s="1">
        <v>60</v>
      </c>
      <c r="T695" s="1">
        <v>452</v>
      </c>
      <c r="U695" s="1">
        <v>38</v>
      </c>
      <c r="V695" s="1">
        <v>23</v>
      </c>
      <c r="W695" s="1">
        <v>191</v>
      </c>
      <c r="X695" s="1">
        <v>134</v>
      </c>
      <c r="Y695" s="1">
        <v>58</v>
      </c>
      <c r="Z695" s="1">
        <v>129</v>
      </c>
      <c r="AA695" s="1">
        <v>119</v>
      </c>
      <c r="AB695" s="1">
        <v>166</v>
      </c>
      <c r="AC695" s="1">
        <v>228</v>
      </c>
      <c r="AD695" s="1">
        <v>195</v>
      </c>
      <c r="AE695" s="1">
        <v>82</v>
      </c>
      <c r="AF695" s="1">
        <v>31</v>
      </c>
      <c r="AG695" s="1">
        <v>33</v>
      </c>
      <c r="AH695" s="1">
        <v>199</v>
      </c>
      <c r="AI695" s="1">
        <v>142</v>
      </c>
      <c r="AJ695" s="1">
        <v>183</v>
      </c>
      <c r="AK695" s="1">
        <v>126</v>
      </c>
      <c r="AL695" s="1">
        <v>44</v>
      </c>
      <c r="AM695" s="1">
        <v>17</v>
      </c>
      <c r="AN695" s="1">
        <v>37</v>
      </c>
      <c r="AO695" s="1">
        <v>48</v>
      </c>
      <c r="AP695" s="1">
        <v>70</v>
      </c>
      <c r="AQ695" s="1">
        <v>175</v>
      </c>
      <c r="AR695" s="1">
        <v>78</v>
      </c>
      <c r="AS695" s="1">
        <v>216</v>
      </c>
      <c r="AT695" s="1">
        <v>107</v>
      </c>
      <c r="AU695" s="1">
        <v>245</v>
      </c>
      <c r="AV695" s="1">
        <v>123</v>
      </c>
      <c r="AW695" s="1">
        <v>277</v>
      </c>
      <c r="AX695" s="1">
        <v>92</v>
      </c>
      <c r="AY695" s="1">
        <v>79</v>
      </c>
      <c r="AZ695" s="1">
        <v>176</v>
      </c>
      <c r="BA695" s="10">
        <v>176</v>
      </c>
    </row>
    <row r="696" spans="1:108">
      <c r="A696" t="s">
        <v>207</v>
      </c>
      <c r="B696" s="11">
        <v>4.2299999999999997E-2</v>
      </c>
      <c r="C696" s="12">
        <v>3.0700000000000002E-2</v>
      </c>
      <c r="D696" s="12">
        <v>5.4399999999999997E-2</v>
      </c>
      <c r="E696" s="12">
        <v>6.3E-2</v>
      </c>
      <c r="F696" s="12">
        <v>4.4499999999999998E-2</v>
      </c>
      <c r="G696" s="12">
        <v>3.6600000000000001E-2</v>
      </c>
      <c r="H696" s="12">
        <v>2.7099999999999999E-2</v>
      </c>
      <c r="I696" s="12">
        <v>3.0499999999999999E-2</v>
      </c>
      <c r="J696" s="12">
        <v>5.3999999999999999E-2</v>
      </c>
      <c r="K696" s="12">
        <v>4.5199999999999997E-2</v>
      </c>
      <c r="L696" s="12">
        <v>4.5699999999999998E-2</v>
      </c>
      <c r="M696" s="12">
        <v>3.4099999999999998E-2</v>
      </c>
      <c r="N696" s="12">
        <v>4.7300000000000002E-2</v>
      </c>
      <c r="O696" s="12">
        <v>4.7E-2</v>
      </c>
      <c r="P696" s="12">
        <v>4.24E-2</v>
      </c>
      <c r="Q696" s="12">
        <v>3.5000000000000003E-2</v>
      </c>
      <c r="R696" s="12">
        <v>4.5199999999999997E-2</v>
      </c>
      <c r="S696" s="12">
        <v>4.3700000000000003E-2</v>
      </c>
      <c r="T696" s="12">
        <v>4.3099999999999999E-2</v>
      </c>
      <c r="U696" s="12">
        <v>3.6299999999999999E-2</v>
      </c>
      <c r="V696" s="12">
        <v>3.8199999999999998E-2</v>
      </c>
      <c r="W696" s="12">
        <v>4.3799999999999999E-2</v>
      </c>
      <c r="X696" s="12">
        <v>4.5100000000000001E-2</v>
      </c>
      <c r="Y696" s="12">
        <v>3.9100000000000003E-2</v>
      </c>
      <c r="Z696" s="12">
        <v>3.9199999999999999E-2</v>
      </c>
      <c r="AA696" s="12">
        <v>3.27E-2</v>
      </c>
      <c r="AB696" s="12">
        <v>3.9100000000000003E-2</v>
      </c>
      <c r="AC696" s="12">
        <v>5.3699999999999998E-2</v>
      </c>
      <c r="AD696" s="12">
        <v>5.2999999999999999E-2</v>
      </c>
      <c r="AE696" s="12">
        <v>3.0300000000000001E-2</v>
      </c>
      <c r="AF696" s="12">
        <v>3.1899999999999998E-2</v>
      </c>
      <c r="AG696" s="12">
        <v>3.1800000000000002E-2</v>
      </c>
      <c r="AH696" s="12">
        <v>4.4299999999999999E-2</v>
      </c>
      <c r="AI696" s="12">
        <v>3.44E-2</v>
      </c>
      <c r="AJ696" s="12">
        <v>7.1599999999999997E-2</v>
      </c>
      <c r="AK696" s="12">
        <v>2.9600000000000001E-2</v>
      </c>
      <c r="AL696" s="12">
        <v>4.4600000000000001E-2</v>
      </c>
      <c r="AM696" s="12">
        <v>5.2900000000000003E-2</v>
      </c>
      <c r="AN696" s="12">
        <v>3.5000000000000003E-2</v>
      </c>
      <c r="AO696" s="12">
        <v>2.6599999999999999E-2</v>
      </c>
      <c r="AP696" s="12">
        <v>3.8600000000000002E-2</v>
      </c>
      <c r="AQ696" s="12">
        <v>3.0800000000000001E-2</v>
      </c>
      <c r="AR696" s="12">
        <v>3.5400000000000001E-2</v>
      </c>
      <c r="AS696" s="12">
        <v>5.9700000000000003E-2</v>
      </c>
      <c r="AT696" s="12">
        <v>3.4000000000000002E-2</v>
      </c>
      <c r="AU696" s="12">
        <v>4.6100000000000002E-2</v>
      </c>
      <c r="AV696" s="12">
        <v>3.39E-2</v>
      </c>
      <c r="AW696" s="12">
        <v>4.7199999999999999E-2</v>
      </c>
      <c r="AX696" s="12">
        <v>2.5000000000000001E-2</v>
      </c>
      <c r="AY696" s="12">
        <v>5.2499999999999998E-2</v>
      </c>
      <c r="AZ696" s="12">
        <v>2.8199999999999999E-2</v>
      </c>
      <c r="BA696" s="13">
        <v>3.2399999999999998E-2</v>
      </c>
    </row>
    <row r="697" spans="1:108">
      <c r="A697" t="s">
        <v>207</v>
      </c>
      <c r="B697" s="9"/>
      <c r="BA697" s="10"/>
    </row>
    <row r="698" spans="1:108" ht="17" thickBot="1">
      <c r="A698" t="s">
        <v>134</v>
      </c>
      <c r="B698" s="15">
        <v>0.90400000000000003</v>
      </c>
      <c r="C698" s="16">
        <v>0.92710000000000004</v>
      </c>
      <c r="D698" s="16">
        <v>0.87990000000000002</v>
      </c>
      <c r="E698" s="16">
        <v>0.82789999999999997</v>
      </c>
      <c r="F698" s="16">
        <v>0.89670000000000005</v>
      </c>
      <c r="G698" s="16">
        <v>0.91610000000000003</v>
      </c>
      <c r="H698" s="16">
        <v>0.93679999999999997</v>
      </c>
      <c r="I698" s="16">
        <v>0.93830000000000002</v>
      </c>
      <c r="J698" s="16">
        <v>0.88990000000000002</v>
      </c>
      <c r="K698" s="16">
        <v>0.89729999999999999</v>
      </c>
      <c r="L698" s="16">
        <v>0.89990000000000003</v>
      </c>
      <c r="M698" s="16">
        <v>0.92279999999999995</v>
      </c>
      <c r="N698" s="16">
        <v>0.89929999999999999</v>
      </c>
      <c r="O698" s="16">
        <v>0.88770000000000004</v>
      </c>
      <c r="P698" s="16">
        <v>0.90659999999999996</v>
      </c>
      <c r="Q698" s="16">
        <v>0.91180000000000005</v>
      </c>
      <c r="R698" s="16">
        <v>0.89929999999999999</v>
      </c>
      <c r="S698" s="16">
        <v>0.89839999999999998</v>
      </c>
      <c r="T698" s="16">
        <v>0.90200000000000002</v>
      </c>
      <c r="U698" s="16">
        <v>0.91859999999999997</v>
      </c>
      <c r="V698" s="16">
        <v>0.9123</v>
      </c>
      <c r="W698" s="16">
        <v>0.89359999999999995</v>
      </c>
      <c r="X698" s="16">
        <v>0.90049999999999997</v>
      </c>
      <c r="Y698" s="16">
        <v>0.91310000000000002</v>
      </c>
      <c r="Z698" s="16">
        <v>0.91679999999999995</v>
      </c>
      <c r="AA698" s="16">
        <v>0.91200000000000003</v>
      </c>
      <c r="AB698" s="16">
        <v>0.91469999999999996</v>
      </c>
      <c r="AC698" s="16">
        <v>0.88639999999999997</v>
      </c>
      <c r="AD698" s="21">
        <v>0.89</v>
      </c>
      <c r="AE698" s="16">
        <v>0.93510000000000004</v>
      </c>
      <c r="AF698" s="16">
        <v>0.93469999999999998</v>
      </c>
      <c r="AG698" s="16">
        <v>0.9294</v>
      </c>
      <c r="AH698" s="16">
        <v>0.90690000000000004</v>
      </c>
      <c r="AI698" s="16">
        <v>0.92810000000000004</v>
      </c>
      <c r="AJ698" s="16">
        <v>0.85199999999999998</v>
      </c>
      <c r="AK698" s="16">
        <v>0.9335</v>
      </c>
      <c r="AL698" s="16">
        <v>0.90480000000000005</v>
      </c>
      <c r="AM698" s="16">
        <v>0.87709999999999999</v>
      </c>
      <c r="AN698" s="16">
        <v>0.92410000000000003</v>
      </c>
      <c r="AO698" s="16">
        <v>0.9335</v>
      </c>
      <c r="AP698" s="16">
        <v>0.91210000000000002</v>
      </c>
      <c r="AQ698" s="16">
        <v>0.93430000000000002</v>
      </c>
      <c r="AR698" s="16">
        <v>0.91930000000000001</v>
      </c>
      <c r="AS698" s="16">
        <v>0.876</v>
      </c>
      <c r="AT698" s="16">
        <v>0.92969999999999997</v>
      </c>
      <c r="AU698" s="16">
        <v>0.9022</v>
      </c>
      <c r="AV698" s="16">
        <v>0.9274</v>
      </c>
      <c r="AW698" s="16">
        <v>0.90049999999999997</v>
      </c>
      <c r="AX698" s="16">
        <v>0.94010000000000005</v>
      </c>
      <c r="AY698" s="16">
        <v>0.89159999999999995</v>
      </c>
      <c r="AZ698" s="16">
        <v>0.93889999999999996</v>
      </c>
      <c r="BA698" s="18">
        <v>0.92879999999999996</v>
      </c>
    </row>
    <row r="699" spans="1:108">
      <c r="A699" t="s">
        <v>207</v>
      </c>
    </row>
    <row r="700" spans="1:108">
      <c r="A700" s="28" t="str">
        <f>HYPERLINK("#Contents!A1", "Contents")</f>
        <v>Contents</v>
      </c>
    </row>
    <row r="701" spans="1:108">
      <c r="A701" s="29" t="s">
        <v>135</v>
      </c>
      <c r="DD701" s="37" t="str">
        <f>LEFT(A701, FIND(" ", A701) - 2)</f>
        <v>Table_Q2.2</v>
      </c>
    </row>
    <row r="702" spans="1:108">
      <c r="A702" t="s">
        <v>1</v>
      </c>
    </row>
    <row r="703" spans="1:108" ht="17" thickBot="1">
      <c r="A703" t="s">
        <v>207</v>
      </c>
    </row>
    <row r="704" spans="1:108" ht="36" customHeight="1">
      <c r="A704" t="s">
        <v>207</v>
      </c>
      <c r="B704" s="71" t="s">
        <v>14</v>
      </c>
      <c r="C704" s="70" t="s">
        <v>2</v>
      </c>
      <c r="D704" s="70"/>
      <c r="E704" s="69" t="s">
        <v>3</v>
      </c>
      <c r="F704" s="70"/>
      <c r="G704" s="70"/>
      <c r="H704" s="70"/>
      <c r="I704" s="70"/>
      <c r="J704" s="73"/>
      <c r="K704" s="69" t="s">
        <v>4</v>
      </c>
      <c r="L704" s="70"/>
      <c r="M704" s="70"/>
      <c r="N704" s="70"/>
      <c r="O704" s="70"/>
      <c r="P704" s="70"/>
      <c r="Q704" s="70"/>
      <c r="R704" s="70"/>
      <c r="S704" s="70"/>
      <c r="T704" s="70"/>
      <c r="U704" s="70"/>
      <c r="V704" s="70"/>
      <c r="W704" s="69" t="s">
        <v>5</v>
      </c>
      <c r="X704" s="70"/>
      <c r="Y704" s="70"/>
      <c r="Z704" s="70"/>
      <c r="AA704" s="69" t="s">
        <v>6</v>
      </c>
      <c r="AB704" s="70"/>
      <c r="AC704" s="70"/>
      <c r="AD704" s="69" t="s">
        <v>7</v>
      </c>
      <c r="AE704" s="70"/>
      <c r="AF704" s="70"/>
      <c r="AG704" s="70"/>
      <c r="AH704" s="69" t="s">
        <v>8</v>
      </c>
      <c r="AI704" s="70"/>
      <c r="AJ704" s="69" t="s">
        <v>9</v>
      </c>
      <c r="AK704" s="70"/>
      <c r="AL704" s="70"/>
      <c r="AM704" s="70"/>
      <c r="AN704" s="70"/>
      <c r="AO704" s="70"/>
      <c r="AP704" s="69" t="s">
        <v>10</v>
      </c>
      <c r="AQ704" s="70"/>
      <c r="AR704" s="70"/>
      <c r="AS704" s="70"/>
      <c r="AT704" s="70"/>
      <c r="AU704" s="70"/>
      <c r="AV704" s="70"/>
      <c r="AW704" s="70"/>
      <c r="AX704" s="69" t="s">
        <v>11</v>
      </c>
      <c r="AY704" s="70"/>
      <c r="AZ704" s="2" t="s">
        <v>12</v>
      </c>
      <c r="BA704" s="3" t="s">
        <v>13</v>
      </c>
    </row>
    <row r="705" spans="1:53" ht="50" customHeight="1" thickBot="1">
      <c r="A705" t="s">
        <v>207</v>
      </c>
      <c r="B705" s="72" t="s">
        <v>14</v>
      </c>
      <c r="C705" s="4" t="s">
        <v>15</v>
      </c>
      <c r="D705" s="5" t="s">
        <v>16</v>
      </c>
      <c r="E705" s="6" t="s">
        <v>17</v>
      </c>
      <c r="F705" s="4" t="s">
        <v>18</v>
      </c>
      <c r="G705" s="4" t="s">
        <v>19</v>
      </c>
      <c r="H705" s="4" t="s">
        <v>20</v>
      </c>
      <c r="I705" s="4" t="s">
        <v>21</v>
      </c>
      <c r="J705" s="7" t="s">
        <v>22</v>
      </c>
      <c r="K705" s="6" t="s">
        <v>23</v>
      </c>
      <c r="L705" s="4" t="s">
        <v>24</v>
      </c>
      <c r="M705" s="4" t="s">
        <v>25</v>
      </c>
      <c r="N705" s="4" t="s">
        <v>26</v>
      </c>
      <c r="O705" s="4" t="s">
        <v>27</v>
      </c>
      <c r="P705" s="4" t="s">
        <v>28</v>
      </c>
      <c r="Q705" s="4" t="s">
        <v>29</v>
      </c>
      <c r="R705" s="4" t="s">
        <v>30</v>
      </c>
      <c r="S705" s="4" t="s">
        <v>31</v>
      </c>
      <c r="T705" s="4" t="s">
        <v>32</v>
      </c>
      <c r="U705" s="4" t="s">
        <v>33</v>
      </c>
      <c r="V705" s="4" t="s">
        <v>34</v>
      </c>
      <c r="W705" s="6" t="s">
        <v>35</v>
      </c>
      <c r="X705" s="4" t="s">
        <v>36</v>
      </c>
      <c r="Y705" s="4" t="s">
        <v>37</v>
      </c>
      <c r="Z705" s="4" t="s">
        <v>38</v>
      </c>
      <c r="AA705" s="6" t="s">
        <v>236</v>
      </c>
      <c r="AB705" s="4" t="s">
        <v>237</v>
      </c>
      <c r="AC705" s="4" t="s">
        <v>238</v>
      </c>
      <c r="AD705" s="6" t="s">
        <v>39</v>
      </c>
      <c r="AE705" s="4" t="s">
        <v>40</v>
      </c>
      <c r="AF705" s="4" t="s">
        <v>41</v>
      </c>
      <c r="AG705" s="4" t="s">
        <v>42</v>
      </c>
      <c r="AH705" s="6" t="s">
        <v>43</v>
      </c>
      <c r="AI705" s="4" t="s">
        <v>44</v>
      </c>
      <c r="AJ705" s="6" t="s">
        <v>39</v>
      </c>
      <c r="AK705" s="4" t="s">
        <v>40</v>
      </c>
      <c r="AL705" s="4" t="s">
        <v>41</v>
      </c>
      <c r="AM705" s="4" t="s">
        <v>45</v>
      </c>
      <c r="AN705" s="4" t="s">
        <v>42</v>
      </c>
      <c r="AO705" s="4" t="s">
        <v>46</v>
      </c>
      <c r="AP705" s="6" t="s">
        <v>47</v>
      </c>
      <c r="AQ705" s="4" t="s">
        <v>48</v>
      </c>
      <c r="AR705" s="4" t="s">
        <v>49</v>
      </c>
      <c r="AS705" s="4" t="s">
        <v>50</v>
      </c>
      <c r="AT705" s="4" t="s">
        <v>51</v>
      </c>
      <c r="AU705" s="4" t="s">
        <v>52</v>
      </c>
      <c r="AV705" s="4" t="s">
        <v>53</v>
      </c>
      <c r="AW705" s="4" t="s">
        <v>54</v>
      </c>
      <c r="AX705" s="6" t="s">
        <v>55</v>
      </c>
      <c r="AY705" s="4" t="s">
        <v>56</v>
      </c>
      <c r="AZ705" s="6" t="s">
        <v>57</v>
      </c>
      <c r="BA705" s="8" t="s">
        <v>58</v>
      </c>
    </row>
    <row r="706" spans="1:53">
      <c r="A706" t="s">
        <v>59</v>
      </c>
      <c r="B706" s="9">
        <v>12128</v>
      </c>
      <c r="C706" s="1">
        <v>6680</v>
      </c>
      <c r="D706" s="1">
        <v>5448</v>
      </c>
      <c r="E706" s="1">
        <v>1037</v>
      </c>
      <c r="F706" s="1">
        <v>1771</v>
      </c>
      <c r="G706" s="1">
        <v>2122</v>
      </c>
      <c r="H706" s="1">
        <v>2148</v>
      </c>
      <c r="I706" s="1">
        <v>2058</v>
      </c>
      <c r="J706" s="1">
        <v>2992</v>
      </c>
      <c r="K706" s="1">
        <v>1485</v>
      </c>
      <c r="L706" s="1">
        <v>1820</v>
      </c>
      <c r="M706" s="1">
        <v>1145</v>
      </c>
      <c r="N706" s="1">
        <v>1269</v>
      </c>
      <c r="O706" s="1">
        <v>983</v>
      </c>
      <c r="P706" s="1">
        <v>838</v>
      </c>
      <c r="Q706" s="1">
        <v>1120</v>
      </c>
      <c r="R706" s="1">
        <v>541</v>
      </c>
      <c r="S706" s="1">
        <v>1323</v>
      </c>
      <c r="T706" s="1">
        <v>10524</v>
      </c>
      <c r="U706" s="1">
        <v>990</v>
      </c>
      <c r="V706" s="1">
        <v>614</v>
      </c>
      <c r="W706" s="1">
        <v>2721</v>
      </c>
      <c r="X706" s="1">
        <v>3030</v>
      </c>
      <c r="Y706" s="1">
        <v>1901</v>
      </c>
      <c r="Z706" s="1">
        <v>4476</v>
      </c>
      <c r="AA706" s="1">
        <v>3440</v>
      </c>
      <c r="AB706" s="1">
        <v>4908</v>
      </c>
      <c r="AC706" s="1">
        <v>3780</v>
      </c>
      <c r="AD706" s="1">
        <v>3819</v>
      </c>
      <c r="AE706" s="1">
        <v>2874</v>
      </c>
      <c r="AF706" s="1">
        <v>688</v>
      </c>
      <c r="AG706" s="1">
        <v>957</v>
      </c>
      <c r="AH706" s="1">
        <v>4399</v>
      </c>
      <c r="AI706" s="1">
        <v>4209</v>
      </c>
      <c r="AJ706" s="1">
        <v>2609</v>
      </c>
      <c r="AK706" s="1">
        <v>4258</v>
      </c>
      <c r="AL706" s="1">
        <v>852</v>
      </c>
      <c r="AM706" s="1">
        <v>370</v>
      </c>
      <c r="AN706" s="1">
        <v>1009</v>
      </c>
      <c r="AO706" s="1">
        <v>1930</v>
      </c>
      <c r="AP706" s="1">
        <v>1777</v>
      </c>
      <c r="AQ706" s="1">
        <v>5699</v>
      </c>
      <c r="AR706" s="1">
        <v>2133</v>
      </c>
      <c r="AS706" s="1">
        <v>3721</v>
      </c>
      <c r="AT706" s="1">
        <v>3202</v>
      </c>
      <c r="AU706" s="1">
        <v>5435</v>
      </c>
      <c r="AV706" s="1">
        <v>3639</v>
      </c>
      <c r="AW706" s="1">
        <v>5893</v>
      </c>
      <c r="AX706" s="1">
        <v>3690</v>
      </c>
      <c r="AY706" s="1">
        <v>1599</v>
      </c>
      <c r="AZ706" s="1">
        <v>6299</v>
      </c>
      <c r="BA706" s="10">
        <v>5449</v>
      </c>
    </row>
    <row r="707" spans="1:53">
      <c r="A707" t="s">
        <v>60</v>
      </c>
      <c r="B707" s="9">
        <v>12128</v>
      </c>
      <c r="C707" s="1">
        <v>6185</v>
      </c>
      <c r="D707" s="1">
        <v>5943</v>
      </c>
      <c r="E707" s="1">
        <v>1339</v>
      </c>
      <c r="F707" s="1">
        <v>2087</v>
      </c>
      <c r="G707" s="1">
        <v>1940</v>
      </c>
      <c r="H707" s="1">
        <v>2151</v>
      </c>
      <c r="I707" s="1">
        <v>1811</v>
      </c>
      <c r="J707" s="1">
        <v>2799</v>
      </c>
      <c r="K707" s="1">
        <v>1634</v>
      </c>
      <c r="L707" s="1">
        <v>1709</v>
      </c>
      <c r="M707" s="1">
        <v>1069</v>
      </c>
      <c r="N707" s="1">
        <v>1160</v>
      </c>
      <c r="O707" s="1">
        <v>1096</v>
      </c>
      <c r="P707" s="1">
        <v>906</v>
      </c>
      <c r="Q707" s="1">
        <v>1028</v>
      </c>
      <c r="R707" s="1">
        <v>507</v>
      </c>
      <c r="S707" s="1">
        <v>1369</v>
      </c>
      <c r="T707" s="1">
        <v>10478</v>
      </c>
      <c r="U707" s="1">
        <v>1052</v>
      </c>
      <c r="V707" s="1">
        <v>598</v>
      </c>
      <c r="W707" s="1">
        <v>4366</v>
      </c>
      <c r="X707" s="1">
        <v>2971</v>
      </c>
      <c r="Y707" s="1">
        <v>1492</v>
      </c>
      <c r="Z707" s="1">
        <v>3299</v>
      </c>
      <c r="AA707" s="1">
        <v>3638</v>
      </c>
      <c r="AB707" s="1">
        <v>4245</v>
      </c>
      <c r="AC707" s="1">
        <v>4245</v>
      </c>
      <c r="AD707" s="1">
        <v>3669</v>
      </c>
      <c r="AE707" s="1">
        <v>2701</v>
      </c>
      <c r="AF707" s="1">
        <v>985</v>
      </c>
      <c r="AG707" s="1">
        <v>1042</v>
      </c>
      <c r="AH707" s="1">
        <v>4483</v>
      </c>
      <c r="AI707" s="1">
        <v>4125</v>
      </c>
      <c r="AJ707" s="1">
        <v>2557</v>
      </c>
      <c r="AK707" s="1">
        <v>4253</v>
      </c>
      <c r="AL707" s="1">
        <v>977</v>
      </c>
      <c r="AM707" s="1">
        <v>318</v>
      </c>
      <c r="AN707" s="1">
        <v>1058</v>
      </c>
      <c r="AO707" s="1">
        <v>1822</v>
      </c>
      <c r="AP707" s="1">
        <v>1816</v>
      </c>
      <c r="AQ707" s="1">
        <v>5679</v>
      </c>
      <c r="AR707" s="1">
        <v>2190</v>
      </c>
      <c r="AS707" s="1">
        <v>3624</v>
      </c>
      <c r="AT707" s="1">
        <v>3163</v>
      </c>
      <c r="AU707" s="1">
        <v>5320</v>
      </c>
      <c r="AV707" s="1">
        <v>3614</v>
      </c>
      <c r="AW707" s="1">
        <v>5866</v>
      </c>
      <c r="AX707" s="1">
        <v>3671</v>
      </c>
      <c r="AY707" s="1">
        <v>1500</v>
      </c>
      <c r="AZ707" s="1">
        <v>6265</v>
      </c>
      <c r="BA707" s="10">
        <v>5438</v>
      </c>
    </row>
    <row r="708" spans="1:53">
      <c r="A708" t="s">
        <v>127</v>
      </c>
      <c r="B708" s="9">
        <v>5218</v>
      </c>
      <c r="C708" s="1">
        <v>2751</v>
      </c>
      <c r="D708" s="1">
        <v>2468</v>
      </c>
      <c r="E708" s="1">
        <v>425</v>
      </c>
      <c r="F708" s="1">
        <v>865</v>
      </c>
      <c r="G708" s="1">
        <v>891</v>
      </c>
      <c r="H708" s="1">
        <v>1094</v>
      </c>
      <c r="I708" s="1">
        <v>866</v>
      </c>
      <c r="J708" s="1">
        <v>1076</v>
      </c>
      <c r="K708" s="1">
        <v>700</v>
      </c>
      <c r="L708" s="1">
        <v>709</v>
      </c>
      <c r="M708" s="1">
        <v>495</v>
      </c>
      <c r="N708" s="1">
        <v>446</v>
      </c>
      <c r="O708" s="1">
        <v>438</v>
      </c>
      <c r="P708" s="1">
        <v>401</v>
      </c>
      <c r="Q708" s="1">
        <v>456</v>
      </c>
      <c r="R708" s="1">
        <v>205</v>
      </c>
      <c r="S708" s="1">
        <v>632</v>
      </c>
      <c r="T708" s="1">
        <v>4483</v>
      </c>
      <c r="U708" s="1">
        <v>465</v>
      </c>
      <c r="V708" s="1">
        <v>271</v>
      </c>
      <c r="W708" s="1">
        <v>1975</v>
      </c>
      <c r="X708" s="1">
        <v>1283</v>
      </c>
      <c r="Y708" s="1">
        <v>627</v>
      </c>
      <c r="Z708" s="1">
        <v>1333</v>
      </c>
      <c r="AA708" s="1">
        <v>1830</v>
      </c>
      <c r="AB708" s="1">
        <v>1880</v>
      </c>
      <c r="AC708" s="1">
        <v>1509</v>
      </c>
      <c r="AD708" s="1">
        <v>1482</v>
      </c>
      <c r="AE708" s="1">
        <v>1332</v>
      </c>
      <c r="AF708" s="1">
        <v>337</v>
      </c>
      <c r="AG708" s="1">
        <v>476</v>
      </c>
      <c r="AH708" s="1">
        <v>1998</v>
      </c>
      <c r="AI708" s="1">
        <v>1766</v>
      </c>
      <c r="AJ708" s="1">
        <v>919</v>
      </c>
      <c r="AK708" s="1">
        <v>1960</v>
      </c>
      <c r="AL708" s="1">
        <v>372</v>
      </c>
      <c r="AM708" s="1">
        <v>149</v>
      </c>
      <c r="AN708" s="1">
        <v>526</v>
      </c>
      <c r="AO708" s="1">
        <v>771</v>
      </c>
      <c r="AP708" s="1">
        <v>723</v>
      </c>
      <c r="AQ708" s="1">
        <v>2669</v>
      </c>
      <c r="AR708" s="1">
        <v>938</v>
      </c>
      <c r="AS708" s="1">
        <v>1425</v>
      </c>
      <c r="AT708" s="1">
        <v>1331</v>
      </c>
      <c r="AU708" s="1">
        <v>2380</v>
      </c>
      <c r="AV708" s="1">
        <v>1548</v>
      </c>
      <c r="AW708" s="1">
        <v>2509</v>
      </c>
      <c r="AX708" s="1">
        <v>1889</v>
      </c>
      <c r="AY708" s="1">
        <v>545</v>
      </c>
      <c r="AZ708" s="1">
        <v>3093</v>
      </c>
      <c r="BA708" s="10">
        <v>2547</v>
      </c>
    </row>
    <row r="709" spans="1:53">
      <c r="A709" t="s">
        <v>207</v>
      </c>
      <c r="B709" s="11">
        <v>0.43030000000000002</v>
      </c>
      <c r="C709" s="12">
        <v>0.44469999999999998</v>
      </c>
      <c r="D709" s="12">
        <v>0.4153</v>
      </c>
      <c r="E709" s="12">
        <v>0.3175</v>
      </c>
      <c r="F709" s="12">
        <v>0.41449999999999998</v>
      </c>
      <c r="G709" s="12">
        <v>0.45910000000000001</v>
      </c>
      <c r="H709" s="12">
        <v>0.50880000000000003</v>
      </c>
      <c r="I709" s="12">
        <v>0.4783</v>
      </c>
      <c r="J709" s="12">
        <v>0.3846</v>
      </c>
      <c r="K709" s="12">
        <v>0.42830000000000001</v>
      </c>
      <c r="L709" s="12">
        <v>0.41489999999999999</v>
      </c>
      <c r="M709" s="12">
        <v>0.46300000000000002</v>
      </c>
      <c r="N709" s="12">
        <v>0.38440000000000002</v>
      </c>
      <c r="O709" s="14">
        <v>0.4</v>
      </c>
      <c r="P709" s="12">
        <v>0.44290000000000002</v>
      </c>
      <c r="Q709" s="12">
        <v>0.44350000000000001</v>
      </c>
      <c r="R709" s="12">
        <v>0.40460000000000002</v>
      </c>
      <c r="S709" s="12">
        <v>0.46200000000000002</v>
      </c>
      <c r="T709" s="12">
        <v>0.42780000000000001</v>
      </c>
      <c r="U709" s="12">
        <v>0.44209999999999999</v>
      </c>
      <c r="V709" s="12">
        <v>0.4526</v>
      </c>
      <c r="W709" s="12">
        <v>0.45240000000000002</v>
      </c>
      <c r="X709" s="12">
        <v>0.43180000000000002</v>
      </c>
      <c r="Y709" s="12">
        <v>0.42020000000000002</v>
      </c>
      <c r="Z709" s="12">
        <v>0.4042</v>
      </c>
      <c r="AA709" s="12">
        <v>0.50290000000000001</v>
      </c>
      <c r="AB709" s="12">
        <v>0.44290000000000002</v>
      </c>
      <c r="AC709" s="12">
        <v>0.35539999999999999</v>
      </c>
      <c r="AD709" s="12">
        <v>0.40389999999999998</v>
      </c>
      <c r="AE709" s="12">
        <v>0.49309999999999998</v>
      </c>
      <c r="AF709" s="12">
        <v>0.34250000000000003</v>
      </c>
      <c r="AG709" s="12">
        <v>0.45689999999999997</v>
      </c>
      <c r="AH709" s="12">
        <v>0.44579999999999997</v>
      </c>
      <c r="AI709" s="12">
        <v>0.42809999999999998</v>
      </c>
      <c r="AJ709" s="12">
        <v>0.35930000000000001</v>
      </c>
      <c r="AK709" s="12">
        <v>0.4607</v>
      </c>
      <c r="AL709" s="12">
        <v>0.38040000000000002</v>
      </c>
      <c r="AM709" s="12">
        <v>0.4703</v>
      </c>
      <c r="AN709" s="12">
        <v>0.49709999999999999</v>
      </c>
      <c r="AO709" s="12">
        <v>0.42309999999999998</v>
      </c>
      <c r="AP709" s="12">
        <v>0.3982</v>
      </c>
      <c r="AQ709" s="14">
        <v>0.47</v>
      </c>
      <c r="AR709" s="12">
        <v>0.4284</v>
      </c>
      <c r="AS709" s="12">
        <v>0.3931</v>
      </c>
      <c r="AT709" s="12">
        <v>0.42070000000000002</v>
      </c>
      <c r="AU709" s="12">
        <v>0.44729999999999998</v>
      </c>
      <c r="AV709" s="12">
        <v>0.4284</v>
      </c>
      <c r="AW709" s="12">
        <v>0.42780000000000001</v>
      </c>
      <c r="AX709" s="12">
        <v>0.51459999999999995</v>
      </c>
      <c r="AY709" s="12">
        <v>0.36330000000000001</v>
      </c>
      <c r="AZ709" s="12">
        <v>0.49370000000000003</v>
      </c>
      <c r="BA709" s="13">
        <v>0.46839999999999998</v>
      </c>
    </row>
    <row r="710" spans="1:53">
      <c r="A710" t="s">
        <v>128</v>
      </c>
      <c r="B710" s="9">
        <v>3978</v>
      </c>
      <c r="C710" s="1">
        <v>2069</v>
      </c>
      <c r="D710" s="1">
        <v>1909</v>
      </c>
      <c r="E710" s="1">
        <v>400</v>
      </c>
      <c r="F710" s="1">
        <v>704</v>
      </c>
      <c r="G710" s="1">
        <v>636</v>
      </c>
      <c r="H710" s="1">
        <v>667</v>
      </c>
      <c r="I710" s="1">
        <v>588</v>
      </c>
      <c r="J710" s="1">
        <v>984</v>
      </c>
      <c r="K710" s="1">
        <v>539</v>
      </c>
      <c r="L710" s="1">
        <v>548</v>
      </c>
      <c r="M710" s="1">
        <v>296</v>
      </c>
      <c r="N710" s="1">
        <v>428</v>
      </c>
      <c r="O710" s="1">
        <v>402</v>
      </c>
      <c r="P710" s="1">
        <v>289</v>
      </c>
      <c r="Q710" s="1">
        <v>343</v>
      </c>
      <c r="R710" s="1">
        <v>176</v>
      </c>
      <c r="S710" s="1">
        <v>419</v>
      </c>
      <c r="T710" s="1">
        <v>3440</v>
      </c>
      <c r="U710" s="1">
        <v>350</v>
      </c>
      <c r="V710" s="1">
        <v>187</v>
      </c>
      <c r="W710" s="1">
        <v>1273</v>
      </c>
      <c r="X710" s="1">
        <v>970</v>
      </c>
      <c r="Y710" s="1">
        <v>515</v>
      </c>
      <c r="Z710" s="1">
        <v>1220</v>
      </c>
      <c r="AA710" s="1">
        <v>1005</v>
      </c>
      <c r="AB710" s="1">
        <v>1399</v>
      </c>
      <c r="AC710" s="1">
        <v>1574</v>
      </c>
      <c r="AD710" s="1">
        <v>1227</v>
      </c>
      <c r="AE710" s="1">
        <v>881</v>
      </c>
      <c r="AF710" s="1">
        <v>380</v>
      </c>
      <c r="AG710" s="1">
        <v>337</v>
      </c>
      <c r="AH710" s="1">
        <v>1446</v>
      </c>
      <c r="AI710" s="1">
        <v>1489</v>
      </c>
      <c r="AJ710" s="1">
        <v>853</v>
      </c>
      <c r="AK710" s="1">
        <v>1435</v>
      </c>
      <c r="AL710" s="1">
        <v>351</v>
      </c>
      <c r="AM710" s="1">
        <v>104</v>
      </c>
      <c r="AN710" s="1">
        <v>332</v>
      </c>
      <c r="AO710" s="1">
        <v>603</v>
      </c>
      <c r="AP710" s="1">
        <v>640</v>
      </c>
      <c r="AQ710" s="1">
        <v>1882</v>
      </c>
      <c r="AR710" s="1">
        <v>762</v>
      </c>
      <c r="AS710" s="1">
        <v>1174</v>
      </c>
      <c r="AT710" s="1">
        <v>1110</v>
      </c>
      <c r="AU710" s="1">
        <v>1680</v>
      </c>
      <c r="AV710" s="1">
        <v>1279</v>
      </c>
      <c r="AW710" s="1">
        <v>1904</v>
      </c>
      <c r="AX710" s="1">
        <v>1148</v>
      </c>
      <c r="AY710" s="1">
        <v>550</v>
      </c>
      <c r="AZ710" s="1">
        <v>1976</v>
      </c>
      <c r="BA710" s="10">
        <v>1738</v>
      </c>
    </row>
    <row r="711" spans="1:53">
      <c r="A711" t="s">
        <v>207</v>
      </c>
      <c r="B711" s="11">
        <v>0.32800000000000001</v>
      </c>
      <c r="C711" s="12">
        <v>0.33450000000000002</v>
      </c>
      <c r="D711" s="12">
        <v>0.32119999999999999</v>
      </c>
      <c r="E711" s="12">
        <v>0.29849999999999999</v>
      </c>
      <c r="F711" s="12">
        <v>0.33729999999999999</v>
      </c>
      <c r="G711" s="12">
        <v>0.32769999999999999</v>
      </c>
      <c r="H711" s="14">
        <v>0.31</v>
      </c>
      <c r="I711" s="12">
        <v>0.32440000000000002</v>
      </c>
      <c r="J711" s="12">
        <v>0.35149999999999998</v>
      </c>
      <c r="K711" s="12">
        <v>0.3301</v>
      </c>
      <c r="L711" s="12">
        <v>0.32040000000000002</v>
      </c>
      <c r="M711" s="12">
        <v>0.27729999999999999</v>
      </c>
      <c r="N711" s="12">
        <v>0.36930000000000002</v>
      </c>
      <c r="O711" s="12">
        <v>0.36659999999999998</v>
      </c>
      <c r="P711" s="12">
        <v>0.31950000000000001</v>
      </c>
      <c r="Q711" s="12">
        <v>0.33339999999999997</v>
      </c>
      <c r="R711" s="12">
        <v>0.34610000000000002</v>
      </c>
      <c r="S711" s="12">
        <v>0.30630000000000002</v>
      </c>
      <c r="T711" s="12">
        <v>0.32840000000000003</v>
      </c>
      <c r="U711" s="12">
        <v>0.33279999999999998</v>
      </c>
      <c r="V711" s="12">
        <v>0.31280000000000002</v>
      </c>
      <c r="W711" s="12">
        <v>0.29149999999999998</v>
      </c>
      <c r="X711" s="12">
        <v>0.32629999999999998</v>
      </c>
      <c r="Y711" s="12">
        <v>0.3453</v>
      </c>
      <c r="Z711" s="12">
        <v>0.36990000000000001</v>
      </c>
      <c r="AA711" s="12">
        <v>0.27629999999999999</v>
      </c>
      <c r="AB711" s="12">
        <v>0.32950000000000002</v>
      </c>
      <c r="AC711" s="12">
        <v>0.37069999999999997</v>
      </c>
      <c r="AD711" s="12">
        <v>0.33450000000000002</v>
      </c>
      <c r="AE711" s="12">
        <v>0.3261</v>
      </c>
      <c r="AF711" s="12">
        <v>0.38579999999999998</v>
      </c>
      <c r="AG711" s="12">
        <v>0.32319999999999999</v>
      </c>
      <c r="AH711" s="12">
        <v>0.3226</v>
      </c>
      <c r="AI711" s="12">
        <v>0.3609</v>
      </c>
      <c r="AJ711" s="12">
        <v>0.3337</v>
      </c>
      <c r="AK711" s="12">
        <v>0.33739999999999998</v>
      </c>
      <c r="AL711" s="12">
        <v>0.3589</v>
      </c>
      <c r="AM711" s="12">
        <v>0.3261</v>
      </c>
      <c r="AN711" s="12">
        <v>0.3135</v>
      </c>
      <c r="AO711" s="12">
        <v>0.33119999999999999</v>
      </c>
      <c r="AP711" s="12">
        <v>0.35260000000000002</v>
      </c>
      <c r="AQ711" s="12">
        <v>0.33139999999999997</v>
      </c>
      <c r="AR711" s="12">
        <v>0.3478</v>
      </c>
      <c r="AS711" s="12">
        <v>0.32390000000000002</v>
      </c>
      <c r="AT711" s="12">
        <v>0.3508</v>
      </c>
      <c r="AU711" s="12">
        <v>0.31590000000000001</v>
      </c>
      <c r="AV711" s="12">
        <v>0.3538</v>
      </c>
      <c r="AW711" s="12">
        <v>0.32469999999999999</v>
      </c>
      <c r="AX711" s="12">
        <v>0.31280000000000002</v>
      </c>
      <c r="AY711" s="12">
        <v>0.36659999999999998</v>
      </c>
      <c r="AZ711" s="12">
        <v>0.31530000000000002</v>
      </c>
      <c r="BA711" s="13">
        <v>0.3196</v>
      </c>
    </row>
    <row r="712" spans="1:53">
      <c r="A712" t="s">
        <v>129</v>
      </c>
      <c r="B712" s="9">
        <v>2197</v>
      </c>
      <c r="C712" s="1">
        <v>1050</v>
      </c>
      <c r="D712" s="1">
        <v>1147</v>
      </c>
      <c r="E712" s="1">
        <v>341</v>
      </c>
      <c r="F712" s="1">
        <v>375</v>
      </c>
      <c r="G712" s="1">
        <v>308</v>
      </c>
      <c r="H712" s="1">
        <v>297</v>
      </c>
      <c r="I712" s="1">
        <v>282</v>
      </c>
      <c r="J712" s="1">
        <v>594</v>
      </c>
      <c r="K712" s="1">
        <v>261</v>
      </c>
      <c r="L712" s="1">
        <v>337</v>
      </c>
      <c r="M712" s="1">
        <v>219</v>
      </c>
      <c r="N712" s="1">
        <v>229</v>
      </c>
      <c r="O712" s="1">
        <v>196</v>
      </c>
      <c r="P712" s="1">
        <v>165</v>
      </c>
      <c r="Q712" s="1">
        <v>182</v>
      </c>
      <c r="R712" s="1">
        <v>99</v>
      </c>
      <c r="S712" s="1">
        <v>221</v>
      </c>
      <c r="T712" s="1">
        <v>1909</v>
      </c>
      <c r="U712" s="1">
        <v>182</v>
      </c>
      <c r="V712" s="1">
        <v>106</v>
      </c>
      <c r="W712" s="1">
        <v>814</v>
      </c>
      <c r="X712" s="1">
        <v>534</v>
      </c>
      <c r="Y712" s="1">
        <v>264</v>
      </c>
      <c r="Z712" s="1">
        <v>586</v>
      </c>
      <c r="AA712" s="1">
        <v>561</v>
      </c>
      <c r="AB712" s="1">
        <v>753</v>
      </c>
      <c r="AC712" s="1">
        <v>883</v>
      </c>
      <c r="AD712" s="1">
        <v>734</v>
      </c>
      <c r="AE712" s="1">
        <v>393</v>
      </c>
      <c r="AF712" s="1">
        <v>218</v>
      </c>
      <c r="AG712" s="1">
        <v>175</v>
      </c>
      <c r="AH712" s="1">
        <v>781</v>
      </c>
      <c r="AI712" s="1">
        <v>716</v>
      </c>
      <c r="AJ712" s="1">
        <v>590</v>
      </c>
      <c r="AK712" s="1">
        <v>700</v>
      </c>
      <c r="AL712" s="1">
        <v>200</v>
      </c>
      <c r="AM712" s="1">
        <v>47</v>
      </c>
      <c r="AN712" s="1">
        <v>140</v>
      </c>
      <c r="AO712" s="1">
        <v>331</v>
      </c>
      <c r="AP712" s="1">
        <v>354</v>
      </c>
      <c r="AQ712" s="1">
        <v>887</v>
      </c>
      <c r="AR712" s="1">
        <v>365</v>
      </c>
      <c r="AS712" s="1">
        <v>779</v>
      </c>
      <c r="AT712" s="1">
        <v>567</v>
      </c>
      <c r="AU712" s="1">
        <v>980</v>
      </c>
      <c r="AV712" s="1">
        <v>609</v>
      </c>
      <c r="AW712" s="1">
        <v>1123</v>
      </c>
      <c r="AX712" s="1">
        <v>477</v>
      </c>
      <c r="AY712" s="1">
        <v>318</v>
      </c>
      <c r="AZ712" s="1">
        <v>914</v>
      </c>
      <c r="BA712" s="10">
        <v>901</v>
      </c>
    </row>
    <row r="713" spans="1:53">
      <c r="A713" t="s">
        <v>207</v>
      </c>
      <c r="B713" s="11">
        <v>0.18110000000000001</v>
      </c>
      <c r="C713" s="12">
        <v>0.16969999999999999</v>
      </c>
      <c r="D713" s="12">
        <v>0.193</v>
      </c>
      <c r="E713" s="12">
        <v>0.25459999999999999</v>
      </c>
      <c r="F713" s="12">
        <v>0.17979999999999999</v>
      </c>
      <c r="G713" s="12">
        <v>0.15870000000000001</v>
      </c>
      <c r="H713" s="12">
        <v>0.13789999999999999</v>
      </c>
      <c r="I713" s="12">
        <v>0.15559999999999999</v>
      </c>
      <c r="J713" s="12">
        <v>0.21229999999999999</v>
      </c>
      <c r="K713" s="12">
        <v>0.15939999999999999</v>
      </c>
      <c r="L713" s="12">
        <v>0.19739999999999999</v>
      </c>
      <c r="M713" s="12">
        <v>0.2046</v>
      </c>
      <c r="N713" s="12">
        <v>0.19700000000000001</v>
      </c>
      <c r="O713" s="12">
        <v>0.1787</v>
      </c>
      <c r="P713" s="12">
        <v>0.18260000000000001</v>
      </c>
      <c r="Q713" s="12">
        <v>0.17749999999999999</v>
      </c>
      <c r="R713" s="12">
        <v>0.19570000000000001</v>
      </c>
      <c r="S713" s="12">
        <v>0.16139999999999999</v>
      </c>
      <c r="T713" s="12">
        <v>0.1822</v>
      </c>
      <c r="U713" s="12">
        <v>0.1726</v>
      </c>
      <c r="V713" s="12">
        <v>0.17760000000000001</v>
      </c>
      <c r="W713" s="12">
        <v>0.18640000000000001</v>
      </c>
      <c r="X713" s="12">
        <v>0.17960000000000001</v>
      </c>
      <c r="Y713" s="12">
        <v>0.17680000000000001</v>
      </c>
      <c r="Z713" s="12">
        <v>0.17760000000000001</v>
      </c>
      <c r="AA713" s="12">
        <v>0.15409999999999999</v>
      </c>
      <c r="AB713" s="12">
        <v>0.17730000000000001</v>
      </c>
      <c r="AC713" s="12">
        <v>0.20810000000000001</v>
      </c>
      <c r="AD713" s="12">
        <v>0.2001</v>
      </c>
      <c r="AE713" s="12">
        <v>0.1454</v>
      </c>
      <c r="AF713" s="12">
        <v>0.22159999999999999</v>
      </c>
      <c r="AG713" s="12">
        <v>0.1681</v>
      </c>
      <c r="AH713" s="12">
        <v>0.17430000000000001</v>
      </c>
      <c r="AI713" s="12">
        <v>0.17349999999999999</v>
      </c>
      <c r="AJ713" s="12">
        <v>0.23080000000000001</v>
      </c>
      <c r="AK713" s="12">
        <v>0.16470000000000001</v>
      </c>
      <c r="AL713" s="12">
        <v>0.20469999999999999</v>
      </c>
      <c r="AM713" s="12">
        <v>0.14799999999999999</v>
      </c>
      <c r="AN713" s="12">
        <v>0.1323</v>
      </c>
      <c r="AO713" s="12">
        <v>0.18179999999999999</v>
      </c>
      <c r="AP713" s="12">
        <v>0.19470000000000001</v>
      </c>
      <c r="AQ713" s="12">
        <v>0.15620000000000001</v>
      </c>
      <c r="AR713" s="12">
        <v>0.16650000000000001</v>
      </c>
      <c r="AS713" s="12">
        <v>0.21490000000000001</v>
      </c>
      <c r="AT713" s="12">
        <v>0.1792</v>
      </c>
      <c r="AU713" s="12">
        <v>0.1842</v>
      </c>
      <c r="AV713" s="12">
        <v>0.16839999999999999</v>
      </c>
      <c r="AW713" s="12">
        <v>0.1915</v>
      </c>
      <c r="AX713" s="14">
        <v>0.13</v>
      </c>
      <c r="AY713" s="12">
        <v>0.21229999999999999</v>
      </c>
      <c r="AZ713" s="12">
        <v>0.14580000000000001</v>
      </c>
      <c r="BA713" s="13">
        <v>0.16569999999999999</v>
      </c>
    </row>
    <row r="714" spans="1:53">
      <c r="A714" t="s">
        <v>130</v>
      </c>
      <c r="B714" s="9">
        <v>518</v>
      </c>
      <c r="C714" s="1">
        <v>194</v>
      </c>
      <c r="D714" s="1">
        <v>324</v>
      </c>
      <c r="E714" s="1">
        <v>90</v>
      </c>
      <c r="F714" s="1">
        <v>97</v>
      </c>
      <c r="G714" s="1">
        <v>69</v>
      </c>
      <c r="H714" s="1">
        <v>66</v>
      </c>
      <c r="I714" s="1">
        <v>60</v>
      </c>
      <c r="J714" s="1">
        <v>137</v>
      </c>
      <c r="K714" s="1">
        <v>95</v>
      </c>
      <c r="L714" s="1">
        <v>87</v>
      </c>
      <c r="M714" s="1">
        <v>47</v>
      </c>
      <c r="N714" s="1">
        <v>42</v>
      </c>
      <c r="O714" s="1">
        <v>37</v>
      </c>
      <c r="P714" s="1">
        <v>35</v>
      </c>
      <c r="Q714" s="1">
        <v>30</v>
      </c>
      <c r="R714" s="1">
        <v>15</v>
      </c>
      <c r="S714" s="1">
        <v>68</v>
      </c>
      <c r="T714" s="1">
        <v>456</v>
      </c>
      <c r="U714" s="1">
        <v>38</v>
      </c>
      <c r="V714" s="1">
        <v>23</v>
      </c>
      <c r="W714" s="1">
        <v>194</v>
      </c>
      <c r="X714" s="1">
        <v>134</v>
      </c>
      <c r="Y714" s="1">
        <v>57</v>
      </c>
      <c r="Z714" s="1">
        <v>133</v>
      </c>
      <c r="AA714" s="1">
        <v>127</v>
      </c>
      <c r="AB714" s="1">
        <v>173</v>
      </c>
      <c r="AC714" s="1">
        <v>217</v>
      </c>
      <c r="AD714" s="1">
        <v>194</v>
      </c>
      <c r="AE714" s="1">
        <v>72</v>
      </c>
      <c r="AF714" s="1">
        <v>43</v>
      </c>
      <c r="AG714" s="1">
        <v>42</v>
      </c>
      <c r="AH714" s="1">
        <v>212</v>
      </c>
      <c r="AI714" s="1">
        <v>135</v>
      </c>
      <c r="AJ714" s="1">
        <v>170</v>
      </c>
      <c r="AK714" s="1">
        <v>117</v>
      </c>
      <c r="AL714" s="1">
        <v>45</v>
      </c>
      <c r="AM714" s="1">
        <v>10</v>
      </c>
      <c r="AN714" s="1">
        <v>45</v>
      </c>
      <c r="AO714" s="1">
        <v>68</v>
      </c>
      <c r="AP714" s="1">
        <v>77</v>
      </c>
      <c r="AQ714" s="1">
        <v>187</v>
      </c>
      <c r="AR714" s="1">
        <v>103</v>
      </c>
      <c r="AS714" s="1">
        <v>202</v>
      </c>
      <c r="AT714" s="1">
        <v>131</v>
      </c>
      <c r="AU714" s="1">
        <v>221</v>
      </c>
      <c r="AV714" s="1">
        <v>135</v>
      </c>
      <c r="AW714" s="1">
        <v>282</v>
      </c>
      <c r="AX714" s="1">
        <v>83</v>
      </c>
      <c r="AY714" s="1">
        <v>74</v>
      </c>
      <c r="AZ714" s="1">
        <v>211</v>
      </c>
      <c r="BA714" s="10">
        <v>180</v>
      </c>
    </row>
    <row r="715" spans="1:53">
      <c r="A715" t="s">
        <v>207</v>
      </c>
      <c r="B715" s="11">
        <v>4.2700000000000002E-2</v>
      </c>
      <c r="C715" s="12">
        <v>3.1399999999999997E-2</v>
      </c>
      <c r="D715" s="12">
        <v>5.45E-2</v>
      </c>
      <c r="E715" s="12">
        <v>6.6900000000000001E-2</v>
      </c>
      <c r="F715" s="12">
        <v>4.6300000000000001E-2</v>
      </c>
      <c r="G715" s="12">
        <v>3.5499999999999997E-2</v>
      </c>
      <c r="H715" s="12">
        <v>3.0800000000000001E-2</v>
      </c>
      <c r="I715" s="12">
        <v>3.2899999999999999E-2</v>
      </c>
      <c r="J715" s="12">
        <v>4.8800000000000003E-2</v>
      </c>
      <c r="K715" s="12">
        <v>5.8200000000000002E-2</v>
      </c>
      <c r="L715" s="12">
        <v>5.0799999999999998E-2</v>
      </c>
      <c r="M715" s="12">
        <v>4.41E-2</v>
      </c>
      <c r="N715" s="12">
        <v>3.61E-2</v>
      </c>
      <c r="O715" s="12">
        <v>3.4099999999999998E-2</v>
      </c>
      <c r="P715" s="12">
        <v>3.8800000000000001E-2</v>
      </c>
      <c r="Q715" s="12">
        <v>2.9000000000000001E-2</v>
      </c>
      <c r="R715" s="12">
        <v>2.9000000000000001E-2</v>
      </c>
      <c r="S715" s="12">
        <v>4.9799999999999997E-2</v>
      </c>
      <c r="T715" s="12">
        <v>4.3499999999999997E-2</v>
      </c>
      <c r="U715" s="12">
        <v>3.6499999999999998E-2</v>
      </c>
      <c r="V715" s="12">
        <v>3.8899999999999997E-2</v>
      </c>
      <c r="W715" s="12">
        <v>4.4400000000000002E-2</v>
      </c>
      <c r="X715" s="12">
        <v>4.4900000000000002E-2</v>
      </c>
      <c r="Y715" s="12">
        <v>3.8300000000000001E-2</v>
      </c>
      <c r="Z715" s="12">
        <v>4.0300000000000002E-2</v>
      </c>
      <c r="AA715" s="12">
        <v>3.49E-2</v>
      </c>
      <c r="AB715" s="12">
        <v>4.0899999999999999E-2</v>
      </c>
      <c r="AC715" s="12">
        <v>5.1200000000000002E-2</v>
      </c>
      <c r="AD715" s="12">
        <v>5.28E-2</v>
      </c>
      <c r="AE715" s="12">
        <v>2.6800000000000001E-2</v>
      </c>
      <c r="AF715" s="12">
        <v>4.3900000000000002E-2</v>
      </c>
      <c r="AG715" s="12">
        <v>3.9899999999999998E-2</v>
      </c>
      <c r="AH715" s="12">
        <v>4.7399999999999998E-2</v>
      </c>
      <c r="AI715" s="12">
        <v>3.2800000000000003E-2</v>
      </c>
      <c r="AJ715" s="12">
        <v>6.6600000000000006E-2</v>
      </c>
      <c r="AK715" s="12">
        <v>2.75E-2</v>
      </c>
      <c r="AL715" s="12">
        <v>4.58E-2</v>
      </c>
      <c r="AM715" s="12">
        <v>3.15E-2</v>
      </c>
      <c r="AN715" s="12">
        <v>4.2999999999999997E-2</v>
      </c>
      <c r="AO715" s="12">
        <v>3.7199999999999997E-2</v>
      </c>
      <c r="AP715" s="12">
        <v>4.24E-2</v>
      </c>
      <c r="AQ715" s="12">
        <v>3.3000000000000002E-2</v>
      </c>
      <c r="AR715" s="12">
        <v>4.7E-2</v>
      </c>
      <c r="AS715" s="12">
        <v>5.57E-2</v>
      </c>
      <c r="AT715" s="12">
        <v>4.1500000000000002E-2</v>
      </c>
      <c r="AU715" s="12">
        <v>4.1500000000000002E-2</v>
      </c>
      <c r="AV715" s="12">
        <v>3.7400000000000003E-2</v>
      </c>
      <c r="AW715" s="12">
        <v>4.8099999999999997E-2</v>
      </c>
      <c r="AX715" s="12">
        <v>2.2499999999999999E-2</v>
      </c>
      <c r="AY715" s="12">
        <v>4.9599999999999998E-2</v>
      </c>
      <c r="AZ715" s="12">
        <v>3.3700000000000001E-2</v>
      </c>
      <c r="BA715" s="13">
        <v>3.3099999999999997E-2</v>
      </c>
    </row>
    <row r="716" spans="1:53">
      <c r="A716" t="s">
        <v>131</v>
      </c>
      <c r="B716" s="9">
        <v>217</v>
      </c>
      <c r="C716" s="1">
        <v>122</v>
      </c>
      <c r="D716" s="1">
        <v>96</v>
      </c>
      <c r="E716" s="1">
        <v>84</v>
      </c>
      <c r="F716" s="1">
        <v>46</v>
      </c>
      <c r="G716" s="1">
        <v>37</v>
      </c>
      <c r="H716" s="1">
        <v>27</v>
      </c>
      <c r="I716" s="1">
        <v>16</v>
      </c>
      <c r="J716" s="1">
        <v>8</v>
      </c>
      <c r="K716" s="1">
        <v>39</v>
      </c>
      <c r="L716" s="1">
        <v>28</v>
      </c>
      <c r="M716" s="1">
        <v>12</v>
      </c>
      <c r="N716" s="1">
        <v>15</v>
      </c>
      <c r="O716" s="1">
        <v>23</v>
      </c>
      <c r="P716" s="1">
        <v>15</v>
      </c>
      <c r="Q716" s="1">
        <v>17</v>
      </c>
      <c r="R716" s="1">
        <v>13</v>
      </c>
      <c r="S716" s="1">
        <v>28</v>
      </c>
      <c r="T716" s="1">
        <v>190</v>
      </c>
      <c r="U716" s="1">
        <v>17</v>
      </c>
      <c r="V716" s="1">
        <v>11</v>
      </c>
      <c r="W716" s="1">
        <v>110</v>
      </c>
      <c r="X716" s="1">
        <v>52</v>
      </c>
      <c r="Y716" s="1">
        <v>29</v>
      </c>
      <c r="Z716" s="1">
        <v>26</v>
      </c>
      <c r="AA716" s="1">
        <v>116</v>
      </c>
      <c r="AB716" s="1">
        <v>40</v>
      </c>
      <c r="AC716" s="1">
        <v>62</v>
      </c>
      <c r="AD716" s="1">
        <v>32</v>
      </c>
      <c r="AE716" s="1">
        <v>23</v>
      </c>
      <c r="AF716" s="1">
        <v>6</v>
      </c>
      <c r="AG716" s="1">
        <v>12</v>
      </c>
      <c r="AH716" s="1">
        <v>45</v>
      </c>
      <c r="AI716" s="1">
        <v>19</v>
      </c>
      <c r="AJ716" s="1">
        <v>25</v>
      </c>
      <c r="AK716" s="1">
        <v>41</v>
      </c>
      <c r="AL716" s="1">
        <v>10</v>
      </c>
      <c r="AM716" s="1">
        <v>8</v>
      </c>
      <c r="AN716" s="1">
        <v>15</v>
      </c>
      <c r="AO716" s="1">
        <v>49</v>
      </c>
      <c r="AP716" s="1">
        <v>22</v>
      </c>
      <c r="AQ716" s="1">
        <v>54</v>
      </c>
      <c r="AR716" s="1">
        <v>23</v>
      </c>
      <c r="AS716" s="1">
        <v>45</v>
      </c>
      <c r="AT716" s="1">
        <v>24</v>
      </c>
      <c r="AU716" s="1">
        <v>59</v>
      </c>
      <c r="AV716" s="1">
        <v>44</v>
      </c>
      <c r="AW716" s="1">
        <v>47</v>
      </c>
      <c r="AX716" s="1">
        <v>74</v>
      </c>
      <c r="AY716" s="1">
        <v>12</v>
      </c>
      <c r="AZ716" s="1">
        <v>72</v>
      </c>
      <c r="BA716" s="10">
        <v>72</v>
      </c>
    </row>
    <row r="717" spans="1:53">
      <c r="A717" t="s">
        <v>207</v>
      </c>
      <c r="B717" s="11">
        <v>1.7899999999999999E-2</v>
      </c>
      <c r="C717" s="12">
        <v>1.9699999999999999E-2</v>
      </c>
      <c r="D717" s="12">
        <v>1.61E-2</v>
      </c>
      <c r="E717" s="12">
        <v>6.25E-2</v>
      </c>
      <c r="F717" s="12">
        <v>2.1999999999999999E-2</v>
      </c>
      <c r="G717" s="12">
        <v>1.9E-2</v>
      </c>
      <c r="H717" s="12">
        <v>1.2500000000000001E-2</v>
      </c>
      <c r="I717" s="12">
        <v>8.8000000000000005E-3</v>
      </c>
      <c r="J717" s="12">
        <v>2.8999999999999998E-3</v>
      </c>
      <c r="K717" s="12">
        <v>2.4E-2</v>
      </c>
      <c r="L717" s="12">
        <v>1.66E-2</v>
      </c>
      <c r="M717" s="12">
        <v>1.11E-2</v>
      </c>
      <c r="N717" s="12">
        <v>1.32E-2</v>
      </c>
      <c r="O717" s="12">
        <v>2.06E-2</v>
      </c>
      <c r="P717" s="12">
        <v>1.6199999999999999E-2</v>
      </c>
      <c r="Q717" s="12">
        <v>1.66E-2</v>
      </c>
      <c r="R717" s="12">
        <v>2.47E-2</v>
      </c>
      <c r="S717" s="12">
        <v>2.0400000000000001E-2</v>
      </c>
      <c r="T717" s="12">
        <v>1.8100000000000002E-2</v>
      </c>
      <c r="U717" s="12">
        <v>1.61E-2</v>
      </c>
      <c r="V717" s="12">
        <v>1.8100000000000002E-2</v>
      </c>
      <c r="W717" s="12">
        <v>2.53E-2</v>
      </c>
      <c r="X717" s="12">
        <v>1.7299999999999999E-2</v>
      </c>
      <c r="Y717" s="12">
        <v>1.9400000000000001E-2</v>
      </c>
      <c r="Z717" s="12">
        <v>8.0000000000000002E-3</v>
      </c>
      <c r="AA717" s="12">
        <v>3.1800000000000002E-2</v>
      </c>
      <c r="AB717" s="12">
        <v>9.4000000000000004E-3</v>
      </c>
      <c r="AC717" s="12">
        <v>1.46E-2</v>
      </c>
      <c r="AD717" s="12">
        <v>8.8000000000000005E-3</v>
      </c>
      <c r="AE717" s="12">
        <v>8.6E-3</v>
      </c>
      <c r="AF717" s="12">
        <v>6.1000000000000004E-3</v>
      </c>
      <c r="AG717" s="12">
        <v>1.18E-2</v>
      </c>
      <c r="AH717" s="12">
        <v>1.01E-2</v>
      </c>
      <c r="AI717" s="12">
        <v>4.7000000000000002E-3</v>
      </c>
      <c r="AJ717" s="12">
        <v>9.7000000000000003E-3</v>
      </c>
      <c r="AK717" s="12">
        <v>9.7000000000000003E-3</v>
      </c>
      <c r="AL717" s="12">
        <v>1.0200000000000001E-2</v>
      </c>
      <c r="AM717" s="12">
        <v>2.41E-2</v>
      </c>
      <c r="AN717" s="12">
        <v>1.4E-2</v>
      </c>
      <c r="AO717" s="12">
        <v>2.6599999999999999E-2</v>
      </c>
      <c r="AP717" s="12">
        <v>1.21E-2</v>
      </c>
      <c r="AQ717" s="12">
        <v>9.4000000000000004E-3</v>
      </c>
      <c r="AR717" s="12">
        <v>1.03E-2</v>
      </c>
      <c r="AS717" s="12">
        <v>1.24E-2</v>
      </c>
      <c r="AT717" s="12">
        <v>7.7000000000000002E-3</v>
      </c>
      <c r="AU717" s="12">
        <v>1.11E-2</v>
      </c>
      <c r="AV717" s="12">
        <v>1.21E-2</v>
      </c>
      <c r="AW717" s="12">
        <v>8.0000000000000002E-3</v>
      </c>
      <c r="AX717" s="12">
        <v>2.01E-2</v>
      </c>
      <c r="AY717" s="12">
        <v>8.2000000000000007E-3</v>
      </c>
      <c r="AZ717" s="12">
        <v>1.15E-2</v>
      </c>
      <c r="BA717" s="13">
        <v>1.3299999999999999E-2</v>
      </c>
    </row>
    <row r="718" spans="1:53">
      <c r="A718" t="s">
        <v>132</v>
      </c>
      <c r="B718" s="9">
        <v>11393</v>
      </c>
      <c r="C718" s="1">
        <v>5870</v>
      </c>
      <c r="D718" s="1">
        <v>5523</v>
      </c>
      <c r="E718" s="1">
        <v>1166</v>
      </c>
      <c r="F718" s="1">
        <v>1945</v>
      </c>
      <c r="G718" s="1">
        <v>1835</v>
      </c>
      <c r="H718" s="1">
        <v>2058</v>
      </c>
      <c r="I718" s="1">
        <v>1736</v>
      </c>
      <c r="J718" s="1">
        <v>2654</v>
      </c>
      <c r="K718" s="1">
        <v>1500</v>
      </c>
      <c r="L718" s="1">
        <v>1594</v>
      </c>
      <c r="M718" s="1">
        <v>1010</v>
      </c>
      <c r="N718" s="1">
        <v>1103</v>
      </c>
      <c r="O718" s="1">
        <v>1036</v>
      </c>
      <c r="P718" s="1">
        <v>856</v>
      </c>
      <c r="Q718" s="1">
        <v>981</v>
      </c>
      <c r="R718" s="1">
        <v>480</v>
      </c>
      <c r="S718" s="1">
        <v>1273</v>
      </c>
      <c r="T718" s="1">
        <v>9832</v>
      </c>
      <c r="U718" s="1">
        <v>997</v>
      </c>
      <c r="V718" s="1">
        <v>564</v>
      </c>
      <c r="W718" s="1">
        <v>4062</v>
      </c>
      <c r="X718" s="1">
        <v>2786</v>
      </c>
      <c r="Y718" s="1">
        <v>1406</v>
      </c>
      <c r="Z718" s="1">
        <v>3139</v>
      </c>
      <c r="AA718" s="1">
        <v>3396</v>
      </c>
      <c r="AB718" s="1">
        <v>4031</v>
      </c>
      <c r="AC718" s="1">
        <v>3966</v>
      </c>
      <c r="AD718" s="1">
        <v>3443</v>
      </c>
      <c r="AE718" s="1">
        <v>2605</v>
      </c>
      <c r="AF718" s="1">
        <v>936</v>
      </c>
      <c r="AG718" s="1">
        <v>989</v>
      </c>
      <c r="AH718" s="1">
        <v>4226</v>
      </c>
      <c r="AI718" s="1">
        <v>3970</v>
      </c>
      <c r="AJ718" s="1">
        <v>2362</v>
      </c>
      <c r="AK718" s="1">
        <v>4095</v>
      </c>
      <c r="AL718" s="1">
        <v>923</v>
      </c>
      <c r="AM718" s="1">
        <v>300</v>
      </c>
      <c r="AN718" s="1">
        <v>997</v>
      </c>
      <c r="AO718" s="1">
        <v>1706</v>
      </c>
      <c r="AP718" s="1">
        <v>1717</v>
      </c>
      <c r="AQ718" s="1">
        <v>5439</v>
      </c>
      <c r="AR718" s="1">
        <v>2065</v>
      </c>
      <c r="AS718" s="1">
        <v>3378</v>
      </c>
      <c r="AT718" s="1">
        <v>3008</v>
      </c>
      <c r="AU718" s="1">
        <v>5040</v>
      </c>
      <c r="AV718" s="1">
        <v>3435</v>
      </c>
      <c r="AW718" s="1">
        <v>5537</v>
      </c>
      <c r="AX718" s="1">
        <v>3515</v>
      </c>
      <c r="AY718" s="1">
        <v>1413</v>
      </c>
      <c r="AZ718" s="1">
        <v>5982</v>
      </c>
      <c r="BA718" s="10">
        <v>5186</v>
      </c>
    </row>
    <row r="719" spans="1:53">
      <c r="A719" t="s">
        <v>207</v>
      </c>
      <c r="B719" s="11">
        <v>0.93940000000000001</v>
      </c>
      <c r="C719" s="12">
        <v>0.94899999999999995</v>
      </c>
      <c r="D719" s="12">
        <v>0.9294</v>
      </c>
      <c r="E719" s="12">
        <v>0.87060000000000004</v>
      </c>
      <c r="F719" s="12">
        <v>0.93159999999999998</v>
      </c>
      <c r="G719" s="12">
        <v>0.94550000000000001</v>
      </c>
      <c r="H719" s="12">
        <v>0.95660000000000001</v>
      </c>
      <c r="I719" s="12">
        <v>0.95830000000000004</v>
      </c>
      <c r="J719" s="12">
        <v>0.94830000000000003</v>
      </c>
      <c r="K719" s="12">
        <v>0.91779999999999995</v>
      </c>
      <c r="L719" s="12">
        <v>0.93259999999999998</v>
      </c>
      <c r="M719" s="12">
        <v>0.94489999999999996</v>
      </c>
      <c r="N719" s="12">
        <v>0.95069999999999999</v>
      </c>
      <c r="O719" s="12">
        <v>0.94530000000000003</v>
      </c>
      <c r="P719" s="12">
        <v>0.94499999999999995</v>
      </c>
      <c r="Q719" s="12">
        <v>0.95440000000000003</v>
      </c>
      <c r="R719" s="12">
        <v>0.94640000000000002</v>
      </c>
      <c r="S719" s="12">
        <v>0.92969999999999997</v>
      </c>
      <c r="T719" s="12">
        <v>0.93840000000000001</v>
      </c>
      <c r="U719" s="12">
        <v>0.94750000000000001</v>
      </c>
      <c r="V719" s="12">
        <v>0.94299999999999995</v>
      </c>
      <c r="W719" s="12">
        <v>0.93030000000000002</v>
      </c>
      <c r="X719" s="12">
        <v>0.93769999999999998</v>
      </c>
      <c r="Y719" s="12">
        <v>0.94230000000000003</v>
      </c>
      <c r="Z719" s="12">
        <v>0.9516</v>
      </c>
      <c r="AA719" s="12">
        <v>0.93330000000000002</v>
      </c>
      <c r="AB719" s="12">
        <v>0.94969999999999999</v>
      </c>
      <c r="AC719" s="12">
        <v>0.93420000000000003</v>
      </c>
      <c r="AD719" s="12">
        <v>0.9385</v>
      </c>
      <c r="AE719" s="12">
        <v>0.96460000000000001</v>
      </c>
      <c r="AF719" s="12">
        <v>0.94989999999999997</v>
      </c>
      <c r="AG719" s="12">
        <v>0.94830000000000003</v>
      </c>
      <c r="AH719" s="12">
        <v>0.94259999999999999</v>
      </c>
      <c r="AI719" s="12">
        <v>0.96240000000000003</v>
      </c>
      <c r="AJ719" s="12">
        <v>0.92379999999999995</v>
      </c>
      <c r="AK719" s="12">
        <v>0.96279999999999999</v>
      </c>
      <c r="AL719" s="12">
        <v>0.94410000000000005</v>
      </c>
      <c r="AM719" s="12">
        <v>0.94440000000000002</v>
      </c>
      <c r="AN719" s="12">
        <v>0.94299999999999995</v>
      </c>
      <c r="AO719" s="12">
        <v>0.93610000000000004</v>
      </c>
      <c r="AP719" s="12">
        <v>0.94550000000000001</v>
      </c>
      <c r="AQ719" s="12">
        <v>0.95760000000000001</v>
      </c>
      <c r="AR719" s="12">
        <v>0.94269999999999998</v>
      </c>
      <c r="AS719" s="12">
        <v>0.93189999999999995</v>
      </c>
      <c r="AT719" s="12">
        <v>0.95079999999999998</v>
      </c>
      <c r="AU719" s="12">
        <v>0.94740000000000002</v>
      </c>
      <c r="AV719" s="12">
        <v>0.95050000000000001</v>
      </c>
      <c r="AW719" s="12">
        <v>0.94389999999999996</v>
      </c>
      <c r="AX719" s="12">
        <v>0.95740000000000003</v>
      </c>
      <c r="AY719" s="12">
        <v>0.94220000000000004</v>
      </c>
      <c r="AZ719" s="12">
        <v>0.95479999999999998</v>
      </c>
      <c r="BA719" s="13">
        <v>0.9536</v>
      </c>
    </row>
    <row r="720" spans="1:53">
      <c r="A720" t="s">
        <v>133</v>
      </c>
      <c r="B720" s="9">
        <v>518</v>
      </c>
      <c r="C720" s="1">
        <v>194</v>
      </c>
      <c r="D720" s="1">
        <v>324</v>
      </c>
      <c r="E720" s="1">
        <v>90</v>
      </c>
      <c r="F720" s="1">
        <v>97</v>
      </c>
      <c r="G720" s="1">
        <v>69</v>
      </c>
      <c r="H720" s="1">
        <v>66</v>
      </c>
      <c r="I720" s="1">
        <v>60</v>
      </c>
      <c r="J720" s="1">
        <v>137</v>
      </c>
      <c r="K720" s="1">
        <v>95</v>
      </c>
      <c r="L720" s="1">
        <v>87</v>
      </c>
      <c r="M720" s="1">
        <v>47</v>
      </c>
      <c r="N720" s="1">
        <v>42</v>
      </c>
      <c r="O720" s="1">
        <v>37</v>
      </c>
      <c r="P720" s="1">
        <v>35</v>
      </c>
      <c r="Q720" s="1">
        <v>30</v>
      </c>
      <c r="R720" s="1">
        <v>15</v>
      </c>
      <c r="S720" s="1">
        <v>68</v>
      </c>
      <c r="T720" s="1">
        <v>456</v>
      </c>
      <c r="U720" s="1">
        <v>38</v>
      </c>
      <c r="V720" s="1">
        <v>23</v>
      </c>
      <c r="W720" s="1">
        <v>194</v>
      </c>
      <c r="X720" s="1">
        <v>134</v>
      </c>
      <c r="Y720" s="1">
        <v>57</v>
      </c>
      <c r="Z720" s="1">
        <v>133</v>
      </c>
      <c r="AA720" s="1">
        <v>127</v>
      </c>
      <c r="AB720" s="1">
        <v>173</v>
      </c>
      <c r="AC720" s="1">
        <v>217</v>
      </c>
      <c r="AD720" s="1">
        <v>194</v>
      </c>
      <c r="AE720" s="1">
        <v>72</v>
      </c>
      <c r="AF720" s="1">
        <v>43</v>
      </c>
      <c r="AG720" s="1">
        <v>42</v>
      </c>
      <c r="AH720" s="1">
        <v>212</v>
      </c>
      <c r="AI720" s="1">
        <v>135</v>
      </c>
      <c r="AJ720" s="1">
        <v>170</v>
      </c>
      <c r="AK720" s="1">
        <v>117</v>
      </c>
      <c r="AL720" s="1">
        <v>45</v>
      </c>
      <c r="AM720" s="1">
        <v>10</v>
      </c>
      <c r="AN720" s="1">
        <v>45</v>
      </c>
      <c r="AO720" s="1">
        <v>68</v>
      </c>
      <c r="AP720" s="1">
        <v>77</v>
      </c>
      <c r="AQ720" s="1">
        <v>187</v>
      </c>
      <c r="AR720" s="1">
        <v>103</v>
      </c>
      <c r="AS720" s="1">
        <v>202</v>
      </c>
      <c r="AT720" s="1">
        <v>131</v>
      </c>
      <c r="AU720" s="1">
        <v>221</v>
      </c>
      <c r="AV720" s="1">
        <v>135</v>
      </c>
      <c r="AW720" s="1">
        <v>282</v>
      </c>
      <c r="AX720" s="1">
        <v>83</v>
      </c>
      <c r="AY720" s="1">
        <v>74</v>
      </c>
      <c r="AZ720" s="1">
        <v>211</v>
      </c>
      <c r="BA720" s="10">
        <v>180</v>
      </c>
    </row>
    <row r="721" spans="1:108">
      <c r="A721" t="s">
        <v>207</v>
      </c>
      <c r="B721" s="11">
        <v>4.2700000000000002E-2</v>
      </c>
      <c r="C721" s="12">
        <v>3.1399999999999997E-2</v>
      </c>
      <c r="D721" s="12">
        <v>5.45E-2</v>
      </c>
      <c r="E721" s="12">
        <v>6.6900000000000001E-2</v>
      </c>
      <c r="F721" s="12">
        <v>4.6300000000000001E-2</v>
      </c>
      <c r="G721" s="12">
        <v>3.5499999999999997E-2</v>
      </c>
      <c r="H721" s="12">
        <v>3.0800000000000001E-2</v>
      </c>
      <c r="I721" s="12">
        <v>3.2899999999999999E-2</v>
      </c>
      <c r="J721" s="12">
        <v>4.8800000000000003E-2</v>
      </c>
      <c r="K721" s="12">
        <v>5.8200000000000002E-2</v>
      </c>
      <c r="L721" s="12">
        <v>5.0799999999999998E-2</v>
      </c>
      <c r="M721" s="12">
        <v>4.41E-2</v>
      </c>
      <c r="N721" s="12">
        <v>3.61E-2</v>
      </c>
      <c r="O721" s="12">
        <v>3.4099999999999998E-2</v>
      </c>
      <c r="P721" s="12">
        <v>3.8800000000000001E-2</v>
      </c>
      <c r="Q721" s="12">
        <v>2.9000000000000001E-2</v>
      </c>
      <c r="R721" s="12">
        <v>2.9000000000000001E-2</v>
      </c>
      <c r="S721" s="12">
        <v>4.9799999999999997E-2</v>
      </c>
      <c r="T721" s="12">
        <v>4.3499999999999997E-2</v>
      </c>
      <c r="U721" s="12">
        <v>3.6499999999999998E-2</v>
      </c>
      <c r="V721" s="12">
        <v>3.8899999999999997E-2</v>
      </c>
      <c r="W721" s="12">
        <v>4.4400000000000002E-2</v>
      </c>
      <c r="X721" s="12">
        <v>4.4900000000000002E-2</v>
      </c>
      <c r="Y721" s="12">
        <v>3.8300000000000001E-2</v>
      </c>
      <c r="Z721" s="12">
        <v>4.0300000000000002E-2</v>
      </c>
      <c r="AA721" s="12">
        <v>3.49E-2</v>
      </c>
      <c r="AB721" s="12">
        <v>4.0899999999999999E-2</v>
      </c>
      <c r="AC721" s="12">
        <v>5.1200000000000002E-2</v>
      </c>
      <c r="AD721" s="12">
        <v>5.28E-2</v>
      </c>
      <c r="AE721" s="12">
        <v>2.6800000000000001E-2</v>
      </c>
      <c r="AF721" s="12">
        <v>4.3900000000000002E-2</v>
      </c>
      <c r="AG721" s="12">
        <v>3.9899999999999998E-2</v>
      </c>
      <c r="AH721" s="12">
        <v>4.7399999999999998E-2</v>
      </c>
      <c r="AI721" s="12">
        <v>3.2800000000000003E-2</v>
      </c>
      <c r="AJ721" s="12">
        <v>6.6600000000000006E-2</v>
      </c>
      <c r="AK721" s="12">
        <v>2.75E-2</v>
      </c>
      <c r="AL721" s="12">
        <v>4.58E-2</v>
      </c>
      <c r="AM721" s="12">
        <v>3.15E-2</v>
      </c>
      <c r="AN721" s="12">
        <v>4.2999999999999997E-2</v>
      </c>
      <c r="AO721" s="12">
        <v>3.7199999999999997E-2</v>
      </c>
      <c r="AP721" s="12">
        <v>4.24E-2</v>
      </c>
      <c r="AQ721" s="12">
        <v>3.3000000000000002E-2</v>
      </c>
      <c r="AR721" s="12">
        <v>4.7E-2</v>
      </c>
      <c r="AS721" s="12">
        <v>5.57E-2</v>
      </c>
      <c r="AT721" s="12">
        <v>4.1500000000000002E-2</v>
      </c>
      <c r="AU721" s="12">
        <v>4.1500000000000002E-2</v>
      </c>
      <c r="AV721" s="12">
        <v>3.7400000000000003E-2</v>
      </c>
      <c r="AW721" s="12">
        <v>4.8099999999999997E-2</v>
      </c>
      <c r="AX721" s="12">
        <v>2.2499999999999999E-2</v>
      </c>
      <c r="AY721" s="12">
        <v>4.9599999999999998E-2</v>
      </c>
      <c r="AZ721" s="12">
        <v>3.3700000000000001E-2</v>
      </c>
      <c r="BA721" s="13">
        <v>3.3099999999999997E-2</v>
      </c>
    </row>
    <row r="722" spans="1:108">
      <c r="A722" t="s">
        <v>207</v>
      </c>
      <c r="B722" s="9"/>
      <c r="BA722" s="10"/>
    </row>
    <row r="723" spans="1:108" ht="17" thickBot="1">
      <c r="A723" t="s">
        <v>134</v>
      </c>
      <c r="B723" s="15">
        <v>0.89670000000000005</v>
      </c>
      <c r="C723" s="16">
        <v>0.91759999999999997</v>
      </c>
      <c r="D723" s="16">
        <v>0.87490000000000001</v>
      </c>
      <c r="E723" s="16">
        <v>0.80369999999999997</v>
      </c>
      <c r="F723" s="16">
        <v>0.88529999999999998</v>
      </c>
      <c r="G723" s="21">
        <v>0.91</v>
      </c>
      <c r="H723" s="16">
        <v>0.92579999999999996</v>
      </c>
      <c r="I723" s="16">
        <v>0.9254</v>
      </c>
      <c r="J723" s="16">
        <v>0.89949999999999997</v>
      </c>
      <c r="K723" s="16">
        <v>0.85960000000000003</v>
      </c>
      <c r="L723" s="16">
        <v>0.88180000000000003</v>
      </c>
      <c r="M723" s="16">
        <v>0.90080000000000005</v>
      </c>
      <c r="N723" s="16">
        <v>0.91459999999999997</v>
      </c>
      <c r="O723" s="16">
        <v>0.91120000000000001</v>
      </c>
      <c r="P723" s="16">
        <v>0.90620000000000001</v>
      </c>
      <c r="Q723" s="16">
        <v>0.9254</v>
      </c>
      <c r="R723" s="16">
        <v>0.91739999999999999</v>
      </c>
      <c r="S723" s="16">
        <v>0.87990000000000002</v>
      </c>
      <c r="T723" s="16">
        <v>0.89490000000000003</v>
      </c>
      <c r="U723" s="16">
        <v>0.91100000000000003</v>
      </c>
      <c r="V723" s="16">
        <v>0.90410000000000001</v>
      </c>
      <c r="W723" s="16">
        <v>0.88590000000000002</v>
      </c>
      <c r="X723" s="16">
        <v>0.89280000000000004</v>
      </c>
      <c r="Y723" s="16">
        <v>0.90400000000000003</v>
      </c>
      <c r="Z723" s="16">
        <v>0.9113</v>
      </c>
      <c r="AA723" s="16">
        <v>0.89839999999999998</v>
      </c>
      <c r="AB723" s="16">
        <v>0.90880000000000005</v>
      </c>
      <c r="AC723" s="16">
        <v>0.88300000000000001</v>
      </c>
      <c r="AD723" s="16">
        <v>0.88570000000000004</v>
      </c>
      <c r="AE723" s="16">
        <v>0.93779999999999997</v>
      </c>
      <c r="AF723" s="16">
        <v>0.90600000000000003</v>
      </c>
      <c r="AG723" s="16">
        <v>0.90839999999999999</v>
      </c>
      <c r="AH723" s="16">
        <v>0.8952</v>
      </c>
      <c r="AI723" s="16">
        <v>0.92959999999999998</v>
      </c>
      <c r="AJ723" s="16">
        <v>0.85719999999999996</v>
      </c>
      <c r="AK723" s="16">
        <v>0.93530000000000002</v>
      </c>
      <c r="AL723" s="16">
        <v>0.89829999999999999</v>
      </c>
      <c r="AM723" s="16">
        <v>0.91290000000000004</v>
      </c>
      <c r="AN723" s="21">
        <v>0.9</v>
      </c>
      <c r="AO723" s="16">
        <v>0.89890000000000003</v>
      </c>
      <c r="AP723" s="16">
        <v>0.90310000000000001</v>
      </c>
      <c r="AQ723" s="16">
        <v>0.92459999999999998</v>
      </c>
      <c r="AR723" s="16">
        <v>0.89570000000000005</v>
      </c>
      <c r="AS723" s="16">
        <v>0.87619999999999998</v>
      </c>
      <c r="AT723" s="16">
        <v>0.9093</v>
      </c>
      <c r="AU723" s="16">
        <v>0.90590000000000004</v>
      </c>
      <c r="AV723" s="16">
        <v>0.91310000000000002</v>
      </c>
      <c r="AW723" s="16">
        <v>0.89580000000000004</v>
      </c>
      <c r="AX723" s="16">
        <v>0.93489999999999995</v>
      </c>
      <c r="AY723" s="16">
        <v>0.89259999999999995</v>
      </c>
      <c r="AZ723" s="16">
        <v>0.92110000000000003</v>
      </c>
      <c r="BA723" s="18">
        <v>0.92049999999999998</v>
      </c>
    </row>
    <row r="724" spans="1:108">
      <c r="A724" t="s">
        <v>207</v>
      </c>
    </row>
    <row r="725" spans="1:108">
      <c r="A725" s="28" t="str">
        <f>HYPERLINK("#Contents!A1", "Contents")</f>
        <v>Contents</v>
      </c>
    </row>
    <row r="726" spans="1:108">
      <c r="A726" s="29" t="s">
        <v>136</v>
      </c>
      <c r="DD726" s="37" t="str">
        <f>LEFT(A726, FIND(" ", A726) - 2)</f>
        <v>Table_Q2.3</v>
      </c>
    </row>
    <row r="727" spans="1:108">
      <c r="A727" t="s">
        <v>1</v>
      </c>
    </row>
    <row r="728" spans="1:108" ht="17" thickBot="1">
      <c r="A728" t="s">
        <v>207</v>
      </c>
    </row>
    <row r="729" spans="1:108" ht="36" customHeight="1">
      <c r="A729" t="s">
        <v>207</v>
      </c>
      <c r="B729" s="71" t="s">
        <v>14</v>
      </c>
      <c r="C729" s="70" t="s">
        <v>2</v>
      </c>
      <c r="D729" s="70"/>
      <c r="E729" s="69" t="s">
        <v>3</v>
      </c>
      <c r="F729" s="70"/>
      <c r="G729" s="70"/>
      <c r="H729" s="70"/>
      <c r="I729" s="70"/>
      <c r="J729" s="73"/>
      <c r="K729" s="69" t="s">
        <v>4</v>
      </c>
      <c r="L729" s="70"/>
      <c r="M729" s="70"/>
      <c r="N729" s="70"/>
      <c r="O729" s="70"/>
      <c r="P729" s="70"/>
      <c r="Q729" s="70"/>
      <c r="R729" s="70"/>
      <c r="S729" s="70"/>
      <c r="T729" s="70"/>
      <c r="U729" s="70"/>
      <c r="V729" s="70"/>
      <c r="W729" s="69" t="s">
        <v>5</v>
      </c>
      <c r="X729" s="70"/>
      <c r="Y729" s="70"/>
      <c r="Z729" s="70"/>
      <c r="AA729" s="69" t="s">
        <v>6</v>
      </c>
      <c r="AB729" s="70"/>
      <c r="AC729" s="70"/>
      <c r="AD729" s="69" t="s">
        <v>7</v>
      </c>
      <c r="AE729" s="70"/>
      <c r="AF729" s="70"/>
      <c r="AG729" s="70"/>
      <c r="AH729" s="69" t="s">
        <v>8</v>
      </c>
      <c r="AI729" s="70"/>
      <c r="AJ729" s="69" t="s">
        <v>9</v>
      </c>
      <c r="AK729" s="70"/>
      <c r="AL729" s="70"/>
      <c r="AM729" s="70"/>
      <c r="AN729" s="70"/>
      <c r="AO729" s="70"/>
      <c r="AP729" s="69" t="s">
        <v>10</v>
      </c>
      <c r="AQ729" s="70"/>
      <c r="AR729" s="70"/>
      <c r="AS729" s="70"/>
      <c r="AT729" s="70"/>
      <c r="AU729" s="70"/>
      <c r="AV729" s="70"/>
      <c r="AW729" s="70"/>
      <c r="AX729" s="69" t="s">
        <v>11</v>
      </c>
      <c r="AY729" s="70"/>
      <c r="AZ729" s="2" t="s">
        <v>12</v>
      </c>
      <c r="BA729" s="3" t="s">
        <v>13</v>
      </c>
    </row>
    <row r="730" spans="1:108" ht="50" customHeight="1" thickBot="1">
      <c r="A730" t="s">
        <v>207</v>
      </c>
      <c r="B730" s="72" t="s">
        <v>14</v>
      </c>
      <c r="C730" s="4" t="s">
        <v>15</v>
      </c>
      <c r="D730" s="5" t="s">
        <v>16</v>
      </c>
      <c r="E730" s="6" t="s">
        <v>17</v>
      </c>
      <c r="F730" s="4" t="s">
        <v>18</v>
      </c>
      <c r="G730" s="4" t="s">
        <v>19</v>
      </c>
      <c r="H730" s="4" t="s">
        <v>20</v>
      </c>
      <c r="I730" s="4" t="s">
        <v>21</v>
      </c>
      <c r="J730" s="7" t="s">
        <v>22</v>
      </c>
      <c r="K730" s="6" t="s">
        <v>23</v>
      </c>
      <c r="L730" s="4" t="s">
        <v>24</v>
      </c>
      <c r="M730" s="4" t="s">
        <v>25</v>
      </c>
      <c r="N730" s="4" t="s">
        <v>26</v>
      </c>
      <c r="O730" s="4" t="s">
        <v>27</v>
      </c>
      <c r="P730" s="4" t="s">
        <v>28</v>
      </c>
      <c r="Q730" s="4" t="s">
        <v>29</v>
      </c>
      <c r="R730" s="4" t="s">
        <v>30</v>
      </c>
      <c r="S730" s="4" t="s">
        <v>31</v>
      </c>
      <c r="T730" s="4" t="s">
        <v>32</v>
      </c>
      <c r="U730" s="4" t="s">
        <v>33</v>
      </c>
      <c r="V730" s="4" t="s">
        <v>34</v>
      </c>
      <c r="W730" s="6" t="s">
        <v>35</v>
      </c>
      <c r="X730" s="4" t="s">
        <v>36</v>
      </c>
      <c r="Y730" s="4" t="s">
        <v>37</v>
      </c>
      <c r="Z730" s="4" t="s">
        <v>38</v>
      </c>
      <c r="AA730" s="6" t="s">
        <v>236</v>
      </c>
      <c r="AB730" s="4" t="s">
        <v>237</v>
      </c>
      <c r="AC730" s="4" t="s">
        <v>238</v>
      </c>
      <c r="AD730" s="6" t="s">
        <v>39</v>
      </c>
      <c r="AE730" s="4" t="s">
        <v>40</v>
      </c>
      <c r="AF730" s="4" t="s">
        <v>41</v>
      </c>
      <c r="AG730" s="4" t="s">
        <v>42</v>
      </c>
      <c r="AH730" s="6" t="s">
        <v>43</v>
      </c>
      <c r="AI730" s="4" t="s">
        <v>44</v>
      </c>
      <c r="AJ730" s="6" t="s">
        <v>39</v>
      </c>
      <c r="AK730" s="4" t="s">
        <v>40</v>
      </c>
      <c r="AL730" s="4" t="s">
        <v>41</v>
      </c>
      <c r="AM730" s="4" t="s">
        <v>45</v>
      </c>
      <c r="AN730" s="4" t="s">
        <v>42</v>
      </c>
      <c r="AO730" s="4" t="s">
        <v>46</v>
      </c>
      <c r="AP730" s="6" t="s">
        <v>47</v>
      </c>
      <c r="AQ730" s="4" t="s">
        <v>48</v>
      </c>
      <c r="AR730" s="4" t="s">
        <v>49</v>
      </c>
      <c r="AS730" s="4" t="s">
        <v>50</v>
      </c>
      <c r="AT730" s="4" t="s">
        <v>51</v>
      </c>
      <c r="AU730" s="4" t="s">
        <v>52</v>
      </c>
      <c r="AV730" s="4" t="s">
        <v>53</v>
      </c>
      <c r="AW730" s="4" t="s">
        <v>54</v>
      </c>
      <c r="AX730" s="6" t="s">
        <v>55</v>
      </c>
      <c r="AY730" s="4" t="s">
        <v>56</v>
      </c>
      <c r="AZ730" s="6" t="s">
        <v>57</v>
      </c>
      <c r="BA730" s="8" t="s">
        <v>58</v>
      </c>
    </row>
    <row r="731" spans="1:108">
      <c r="A731" t="s">
        <v>59</v>
      </c>
      <c r="B731" s="9">
        <v>12128</v>
      </c>
      <c r="C731" s="1">
        <v>6680</v>
      </c>
      <c r="D731" s="1">
        <v>5448</v>
      </c>
      <c r="E731" s="1">
        <v>1037</v>
      </c>
      <c r="F731" s="1">
        <v>1771</v>
      </c>
      <c r="G731" s="1">
        <v>2122</v>
      </c>
      <c r="H731" s="1">
        <v>2148</v>
      </c>
      <c r="I731" s="1">
        <v>2058</v>
      </c>
      <c r="J731" s="1">
        <v>2992</v>
      </c>
      <c r="K731" s="1">
        <v>1485</v>
      </c>
      <c r="L731" s="1">
        <v>1820</v>
      </c>
      <c r="M731" s="1">
        <v>1145</v>
      </c>
      <c r="N731" s="1">
        <v>1269</v>
      </c>
      <c r="O731" s="1">
        <v>983</v>
      </c>
      <c r="P731" s="1">
        <v>838</v>
      </c>
      <c r="Q731" s="1">
        <v>1120</v>
      </c>
      <c r="R731" s="1">
        <v>541</v>
      </c>
      <c r="S731" s="1">
        <v>1323</v>
      </c>
      <c r="T731" s="1">
        <v>10524</v>
      </c>
      <c r="U731" s="1">
        <v>990</v>
      </c>
      <c r="V731" s="1">
        <v>614</v>
      </c>
      <c r="W731" s="1">
        <v>2721</v>
      </c>
      <c r="X731" s="1">
        <v>3030</v>
      </c>
      <c r="Y731" s="1">
        <v>1901</v>
      </c>
      <c r="Z731" s="1">
        <v>4476</v>
      </c>
      <c r="AA731" s="1">
        <v>3440</v>
      </c>
      <c r="AB731" s="1">
        <v>4908</v>
      </c>
      <c r="AC731" s="1">
        <v>3780</v>
      </c>
      <c r="AD731" s="1">
        <v>3819</v>
      </c>
      <c r="AE731" s="1">
        <v>2874</v>
      </c>
      <c r="AF731" s="1">
        <v>688</v>
      </c>
      <c r="AG731" s="1">
        <v>957</v>
      </c>
      <c r="AH731" s="1">
        <v>4399</v>
      </c>
      <c r="AI731" s="1">
        <v>4209</v>
      </c>
      <c r="AJ731" s="1">
        <v>2609</v>
      </c>
      <c r="AK731" s="1">
        <v>4258</v>
      </c>
      <c r="AL731" s="1">
        <v>852</v>
      </c>
      <c r="AM731" s="1">
        <v>370</v>
      </c>
      <c r="AN731" s="1">
        <v>1009</v>
      </c>
      <c r="AO731" s="1">
        <v>1930</v>
      </c>
      <c r="AP731" s="1">
        <v>1777</v>
      </c>
      <c r="AQ731" s="1">
        <v>5699</v>
      </c>
      <c r="AR731" s="1">
        <v>2133</v>
      </c>
      <c r="AS731" s="1">
        <v>3721</v>
      </c>
      <c r="AT731" s="1">
        <v>3202</v>
      </c>
      <c r="AU731" s="1">
        <v>5435</v>
      </c>
      <c r="AV731" s="1">
        <v>3639</v>
      </c>
      <c r="AW731" s="1">
        <v>5893</v>
      </c>
      <c r="AX731" s="1">
        <v>3690</v>
      </c>
      <c r="AY731" s="1">
        <v>1599</v>
      </c>
      <c r="AZ731" s="1">
        <v>6299</v>
      </c>
      <c r="BA731" s="10">
        <v>5449</v>
      </c>
    </row>
    <row r="732" spans="1:108">
      <c r="A732" t="s">
        <v>60</v>
      </c>
      <c r="B732" s="9">
        <v>12128</v>
      </c>
      <c r="C732" s="1">
        <v>6185</v>
      </c>
      <c r="D732" s="1">
        <v>5943</v>
      </c>
      <c r="E732" s="1">
        <v>1339</v>
      </c>
      <c r="F732" s="1">
        <v>2087</v>
      </c>
      <c r="G732" s="1">
        <v>1940</v>
      </c>
      <c r="H732" s="1">
        <v>2151</v>
      </c>
      <c r="I732" s="1">
        <v>1811</v>
      </c>
      <c r="J732" s="1">
        <v>2799</v>
      </c>
      <c r="K732" s="1">
        <v>1634</v>
      </c>
      <c r="L732" s="1">
        <v>1709</v>
      </c>
      <c r="M732" s="1">
        <v>1069</v>
      </c>
      <c r="N732" s="1">
        <v>1160</v>
      </c>
      <c r="O732" s="1">
        <v>1096</v>
      </c>
      <c r="P732" s="1">
        <v>906</v>
      </c>
      <c r="Q732" s="1">
        <v>1028</v>
      </c>
      <c r="R732" s="1">
        <v>507</v>
      </c>
      <c r="S732" s="1">
        <v>1369</v>
      </c>
      <c r="T732" s="1">
        <v>10478</v>
      </c>
      <c r="U732" s="1">
        <v>1052</v>
      </c>
      <c r="V732" s="1">
        <v>598</v>
      </c>
      <c r="W732" s="1">
        <v>4366</v>
      </c>
      <c r="X732" s="1">
        <v>2971</v>
      </c>
      <c r="Y732" s="1">
        <v>1492</v>
      </c>
      <c r="Z732" s="1">
        <v>3299</v>
      </c>
      <c r="AA732" s="1">
        <v>3638</v>
      </c>
      <c r="AB732" s="1">
        <v>4245</v>
      </c>
      <c r="AC732" s="1">
        <v>4245</v>
      </c>
      <c r="AD732" s="1">
        <v>3669</v>
      </c>
      <c r="AE732" s="1">
        <v>2701</v>
      </c>
      <c r="AF732" s="1">
        <v>985</v>
      </c>
      <c r="AG732" s="1">
        <v>1042</v>
      </c>
      <c r="AH732" s="1">
        <v>4483</v>
      </c>
      <c r="AI732" s="1">
        <v>4125</v>
      </c>
      <c r="AJ732" s="1">
        <v>2557</v>
      </c>
      <c r="AK732" s="1">
        <v>4253</v>
      </c>
      <c r="AL732" s="1">
        <v>977</v>
      </c>
      <c r="AM732" s="1">
        <v>318</v>
      </c>
      <c r="AN732" s="1">
        <v>1058</v>
      </c>
      <c r="AO732" s="1">
        <v>1822</v>
      </c>
      <c r="AP732" s="1">
        <v>1816</v>
      </c>
      <c r="AQ732" s="1">
        <v>5679</v>
      </c>
      <c r="AR732" s="1">
        <v>2190</v>
      </c>
      <c r="AS732" s="1">
        <v>3624</v>
      </c>
      <c r="AT732" s="1">
        <v>3163</v>
      </c>
      <c r="AU732" s="1">
        <v>5320</v>
      </c>
      <c r="AV732" s="1">
        <v>3614</v>
      </c>
      <c r="AW732" s="1">
        <v>5866</v>
      </c>
      <c r="AX732" s="1">
        <v>3671</v>
      </c>
      <c r="AY732" s="1">
        <v>1500</v>
      </c>
      <c r="AZ732" s="1">
        <v>6265</v>
      </c>
      <c r="BA732" s="10">
        <v>5438</v>
      </c>
    </row>
    <row r="733" spans="1:108">
      <c r="A733" t="s">
        <v>127</v>
      </c>
      <c r="B733" s="9">
        <v>3602</v>
      </c>
      <c r="C733" s="1">
        <v>1855</v>
      </c>
      <c r="D733" s="1">
        <v>1747</v>
      </c>
      <c r="E733" s="1">
        <v>362</v>
      </c>
      <c r="F733" s="1">
        <v>691</v>
      </c>
      <c r="G733" s="1">
        <v>650</v>
      </c>
      <c r="H733" s="1">
        <v>737</v>
      </c>
      <c r="I733" s="1">
        <v>572</v>
      </c>
      <c r="J733" s="1">
        <v>591</v>
      </c>
      <c r="K733" s="1">
        <v>489</v>
      </c>
      <c r="L733" s="1">
        <v>476</v>
      </c>
      <c r="M733" s="1">
        <v>323</v>
      </c>
      <c r="N733" s="1">
        <v>348</v>
      </c>
      <c r="O733" s="1">
        <v>338</v>
      </c>
      <c r="P733" s="1">
        <v>275</v>
      </c>
      <c r="Q733" s="1">
        <v>293</v>
      </c>
      <c r="R733" s="1">
        <v>146</v>
      </c>
      <c r="S733" s="1">
        <v>423</v>
      </c>
      <c r="T733" s="1">
        <v>3112</v>
      </c>
      <c r="U733" s="1">
        <v>289</v>
      </c>
      <c r="V733" s="1">
        <v>202</v>
      </c>
      <c r="W733" s="1">
        <v>1313</v>
      </c>
      <c r="X733" s="1">
        <v>892</v>
      </c>
      <c r="Y733" s="1">
        <v>452</v>
      </c>
      <c r="Z733" s="1">
        <v>946</v>
      </c>
      <c r="AA733" s="1">
        <v>1161</v>
      </c>
      <c r="AB733" s="1">
        <v>1303</v>
      </c>
      <c r="AC733" s="1">
        <v>1139</v>
      </c>
      <c r="AD733" s="1">
        <v>1009</v>
      </c>
      <c r="AE733" s="1">
        <v>913</v>
      </c>
      <c r="AF733" s="1">
        <v>228</v>
      </c>
      <c r="AG733" s="1">
        <v>338</v>
      </c>
      <c r="AH733" s="1">
        <v>1342</v>
      </c>
      <c r="AI733" s="1">
        <v>1196</v>
      </c>
      <c r="AJ733" s="1">
        <v>626</v>
      </c>
      <c r="AK733" s="1">
        <v>1349</v>
      </c>
      <c r="AL733" s="1">
        <v>263</v>
      </c>
      <c r="AM733" s="1">
        <v>94</v>
      </c>
      <c r="AN733" s="1">
        <v>368</v>
      </c>
      <c r="AO733" s="1">
        <v>528</v>
      </c>
      <c r="AP733" s="1">
        <v>559</v>
      </c>
      <c r="AQ733" s="1">
        <v>1785</v>
      </c>
      <c r="AR733" s="1">
        <v>654</v>
      </c>
      <c r="AS733" s="1">
        <v>965</v>
      </c>
      <c r="AT733" s="1">
        <v>980</v>
      </c>
      <c r="AU733" s="1">
        <v>1560</v>
      </c>
      <c r="AV733" s="1">
        <v>1139</v>
      </c>
      <c r="AW733" s="1">
        <v>1660</v>
      </c>
      <c r="AX733" s="1">
        <v>1243</v>
      </c>
      <c r="AY733" s="1">
        <v>385</v>
      </c>
      <c r="AZ733" s="1">
        <v>2180</v>
      </c>
      <c r="BA733" s="10">
        <v>1744</v>
      </c>
    </row>
    <row r="734" spans="1:108">
      <c r="A734" t="s">
        <v>207</v>
      </c>
      <c r="B734" s="11">
        <v>0.29699999999999999</v>
      </c>
      <c r="C734" s="14">
        <v>0.3</v>
      </c>
      <c r="D734" s="12">
        <v>0.29399999999999998</v>
      </c>
      <c r="E734" s="12">
        <v>0.2702</v>
      </c>
      <c r="F734" s="12">
        <v>0.33090000000000003</v>
      </c>
      <c r="G734" s="12">
        <v>0.33510000000000001</v>
      </c>
      <c r="H734" s="12">
        <v>0.3427</v>
      </c>
      <c r="I734" s="12">
        <v>0.31559999999999999</v>
      </c>
      <c r="J734" s="12">
        <v>0.21110000000000001</v>
      </c>
      <c r="K734" s="12">
        <v>0.29920000000000002</v>
      </c>
      <c r="L734" s="12">
        <v>0.27879999999999999</v>
      </c>
      <c r="M734" s="12">
        <v>0.30249999999999999</v>
      </c>
      <c r="N734" s="12">
        <v>0.29970000000000002</v>
      </c>
      <c r="O734" s="12">
        <v>0.30859999999999999</v>
      </c>
      <c r="P734" s="12">
        <v>0.30409999999999998</v>
      </c>
      <c r="Q734" s="12">
        <v>0.2848</v>
      </c>
      <c r="R734" s="12">
        <v>0.28889999999999999</v>
      </c>
      <c r="S734" s="12">
        <v>0.30890000000000001</v>
      </c>
      <c r="T734" s="12">
        <v>0.29699999999999999</v>
      </c>
      <c r="U734" s="12">
        <v>0.2742</v>
      </c>
      <c r="V734" s="12">
        <v>0.3377</v>
      </c>
      <c r="W734" s="12">
        <v>0.30059999999999998</v>
      </c>
      <c r="X734" s="12">
        <v>0.3004</v>
      </c>
      <c r="Y734" s="12">
        <v>0.3029</v>
      </c>
      <c r="Z734" s="12">
        <v>0.28660000000000002</v>
      </c>
      <c r="AA734" s="12">
        <v>0.31900000000000001</v>
      </c>
      <c r="AB734" s="12">
        <v>0.30690000000000001</v>
      </c>
      <c r="AC734" s="12">
        <v>0.26829999999999998</v>
      </c>
      <c r="AD734" s="12">
        <v>0.27510000000000001</v>
      </c>
      <c r="AE734" s="12">
        <v>0.33810000000000001</v>
      </c>
      <c r="AF734" s="12">
        <v>0.2311</v>
      </c>
      <c r="AG734" s="12">
        <v>0.3246</v>
      </c>
      <c r="AH734" s="12">
        <v>0.29930000000000001</v>
      </c>
      <c r="AI734" s="12">
        <v>0.28989999999999999</v>
      </c>
      <c r="AJ734" s="12">
        <v>0.24479999999999999</v>
      </c>
      <c r="AK734" s="12">
        <v>0.31709999999999999</v>
      </c>
      <c r="AL734" s="12">
        <v>0.26900000000000002</v>
      </c>
      <c r="AM734" s="12">
        <v>0.2954</v>
      </c>
      <c r="AN734" s="12">
        <v>0.34810000000000002</v>
      </c>
      <c r="AO734" s="14">
        <v>0.28999999999999998</v>
      </c>
      <c r="AP734" s="12">
        <v>0.30759999999999998</v>
      </c>
      <c r="AQ734" s="12">
        <v>0.31419999999999998</v>
      </c>
      <c r="AR734" s="12">
        <v>0.29859999999999998</v>
      </c>
      <c r="AS734" s="12">
        <v>0.26629999999999998</v>
      </c>
      <c r="AT734" s="12">
        <v>0.30980000000000002</v>
      </c>
      <c r="AU734" s="12">
        <v>0.29320000000000002</v>
      </c>
      <c r="AV734" s="12">
        <v>0.31519999999999998</v>
      </c>
      <c r="AW734" s="12">
        <v>0.28299999999999997</v>
      </c>
      <c r="AX734" s="12">
        <v>0.3387</v>
      </c>
      <c r="AY734" s="12">
        <v>0.25700000000000001</v>
      </c>
      <c r="AZ734" s="12">
        <v>0.34799999999999998</v>
      </c>
      <c r="BA734" s="13">
        <v>0.32069999999999999</v>
      </c>
    </row>
    <row r="735" spans="1:108">
      <c r="A735" t="s">
        <v>128</v>
      </c>
      <c r="B735" s="9">
        <v>3841</v>
      </c>
      <c r="C735" s="1">
        <v>1985</v>
      </c>
      <c r="D735" s="1">
        <v>1856</v>
      </c>
      <c r="E735" s="1">
        <v>388</v>
      </c>
      <c r="F735" s="1">
        <v>656</v>
      </c>
      <c r="G735" s="1">
        <v>602</v>
      </c>
      <c r="H735" s="1">
        <v>689</v>
      </c>
      <c r="I735" s="1">
        <v>546</v>
      </c>
      <c r="J735" s="1">
        <v>960</v>
      </c>
      <c r="K735" s="1">
        <v>457</v>
      </c>
      <c r="L735" s="1">
        <v>542</v>
      </c>
      <c r="M735" s="1">
        <v>338</v>
      </c>
      <c r="N735" s="1">
        <v>390</v>
      </c>
      <c r="O735" s="1">
        <v>359</v>
      </c>
      <c r="P735" s="1">
        <v>295</v>
      </c>
      <c r="Q735" s="1">
        <v>334</v>
      </c>
      <c r="R735" s="1">
        <v>151</v>
      </c>
      <c r="S735" s="1">
        <v>423</v>
      </c>
      <c r="T735" s="1">
        <v>3289</v>
      </c>
      <c r="U735" s="1">
        <v>367</v>
      </c>
      <c r="V735" s="1">
        <v>185</v>
      </c>
      <c r="W735" s="1">
        <v>1275</v>
      </c>
      <c r="X735" s="1">
        <v>909</v>
      </c>
      <c r="Y735" s="1">
        <v>514</v>
      </c>
      <c r="Z735" s="1">
        <v>1144</v>
      </c>
      <c r="AA735" s="1">
        <v>990</v>
      </c>
      <c r="AB735" s="1">
        <v>1381</v>
      </c>
      <c r="AC735" s="1">
        <v>1471</v>
      </c>
      <c r="AD735" s="1">
        <v>1252</v>
      </c>
      <c r="AE735" s="1">
        <v>831</v>
      </c>
      <c r="AF735" s="1">
        <v>351</v>
      </c>
      <c r="AG735" s="1">
        <v>325</v>
      </c>
      <c r="AH735" s="1">
        <v>1417</v>
      </c>
      <c r="AI735" s="1">
        <v>1429</v>
      </c>
      <c r="AJ735" s="1">
        <v>901</v>
      </c>
      <c r="AK735" s="1">
        <v>1356</v>
      </c>
      <c r="AL735" s="1">
        <v>322</v>
      </c>
      <c r="AM735" s="1">
        <v>90</v>
      </c>
      <c r="AN735" s="1">
        <v>342</v>
      </c>
      <c r="AO735" s="1">
        <v>570</v>
      </c>
      <c r="AP735" s="1">
        <v>586</v>
      </c>
      <c r="AQ735" s="1">
        <v>1811</v>
      </c>
      <c r="AR735" s="1">
        <v>772</v>
      </c>
      <c r="AS735" s="1">
        <v>1175</v>
      </c>
      <c r="AT735" s="1">
        <v>1081</v>
      </c>
      <c r="AU735" s="1">
        <v>1703</v>
      </c>
      <c r="AV735" s="1">
        <v>1183</v>
      </c>
      <c r="AW735" s="1">
        <v>1930</v>
      </c>
      <c r="AX735" s="1">
        <v>1134</v>
      </c>
      <c r="AY735" s="1">
        <v>514</v>
      </c>
      <c r="AZ735" s="1">
        <v>1980</v>
      </c>
      <c r="BA735" s="10">
        <v>1736</v>
      </c>
    </row>
    <row r="736" spans="1:108">
      <c r="A736" t="s">
        <v>207</v>
      </c>
      <c r="B736" s="11">
        <v>0.31669999999999998</v>
      </c>
      <c r="C736" s="12">
        <v>0.32090000000000002</v>
      </c>
      <c r="D736" s="12">
        <v>0.31240000000000001</v>
      </c>
      <c r="E736" s="12">
        <v>0.28970000000000001</v>
      </c>
      <c r="F736" s="12">
        <v>0.31409999999999999</v>
      </c>
      <c r="G736" s="12">
        <v>0.31040000000000001</v>
      </c>
      <c r="H736" s="12">
        <v>0.32040000000000002</v>
      </c>
      <c r="I736" s="12">
        <v>0.30159999999999998</v>
      </c>
      <c r="J736" s="12">
        <v>0.34300000000000003</v>
      </c>
      <c r="K736" s="12">
        <v>0.2797</v>
      </c>
      <c r="L736" s="12">
        <v>0.31740000000000002</v>
      </c>
      <c r="M736" s="12">
        <v>0.31640000000000001</v>
      </c>
      <c r="N736" s="12">
        <v>0.33610000000000001</v>
      </c>
      <c r="O736" s="12">
        <v>0.32750000000000001</v>
      </c>
      <c r="P736" s="12">
        <v>0.32590000000000002</v>
      </c>
      <c r="Q736" s="12">
        <v>0.32450000000000001</v>
      </c>
      <c r="R736" s="12">
        <v>0.29759999999999998</v>
      </c>
      <c r="S736" s="12">
        <v>0.309</v>
      </c>
      <c r="T736" s="12">
        <v>0.31390000000000001</v>
      </c>
      <c r="U736" s="12">
        <v>0.34839999999999999</v>
      </c>
      <c r="V736" s="12">
        <v>0.31009999999999999</v>
      </c>
      <c r="W736" s="12">
        <v>0.29199999999999998</v>
      </c>
      <c r="X736" s="12">
        <v>0.30590000000000001</v>
      </c>
      <c r="Y736" s="12">
        <v>0.34439999999999998</v>
      </c>
      <c r="Z736" s="12">
        <v>0.34660000000000002</v>
      </c>
      <c r="AA736" s="12">
        <v>0.27210000000000001</v>
      </c>
      <c r="AB736" s="12">
        <v>0.32519999999999999</v>
      </c>
      <c r="AC736" s="12">
        <v>0.34639999999999999</v>
      </c>
      <c r="AD736" s="12">
        <v>0.34139999999999998</v>
      </c>
      <c r="AE736" s="12">
        <v>0.3075</v>
      </c>
      <c r="AF736" s="12">
        <v>0.35639999999999999</v>
      </c>
      <c r="AG736" s="12">
        <v>0.31180000000000002</v>
      </c>
      <c r="AH736" s="12">
        <v>0.31619999999999998</v>
      </c>
      <c r="AI736" s="12">
        <v>0.34649999999999997</v>
      </c>
      <c r="AJ736" s="12">
        <v>0.35239999999999999</v>
      </c>
      <c r="AK736" s="12">
        <v>0.31869999999999998</v>
      </c>
      <c r="AL736" s="12">
        <v>0.3291</v>
      </c>
      <c r="AM736" s="12">
        <v>0.28449999999999998</v>
      </c>
      <c r="AN736" s="12">
        <v>0.32340000000000002</v>
      </c>
      <c r="AO736" s="12">
        <v>0.31309999999999999</v>
      </c>
      <c r="AP736" s="12">
        <v>0.32269999999999999</v>
      </c>
      <c r="AQ736" s="12">
        <v>0.31890000000000002</v>
      </c>
      <c r="AR736" s="12">
        <v>0.35260000000000002</v>
      </c>
      <c r="AS736" s="12">
        <v>0.32419999999999999</v>
      </c>
      <c r="AT736" s="12">
        <v>0.3417</v>
      </c>
      <c r="AU736" s="12">
        <v>0.32019999999999998</v>
      </c>
      <c r="AV736" s="12">
        <v>0.32740000000000002</v>
      </c>
      <c r="AW736" s="12">
        <v>0.3291</v>
      </c>
      <c r="AX736" s="12">
        <v>0.30890000000000001</v>
      </c>
      <c r="AY736" s="12">
        <v>0.34300000000000003</v>
      </c>
      <c r="AZ736" s="12">
        <v>0.316</v>
      </c>
      <c r="BA736" s="13">
        <v>0.31919999999999998</v>
      </c>
    </row>
    <row r="737" spans="1:108">
      <c r="A737" t="s">
        <v>129</v>
      </c>
      <c r="B737" s="9">
        <v>2555</v>
      </c>
      <c r="C737" s="1">
        <v>1191</v>
      </c>
      <c r="D737" s="1">
        <v>1364</v>
      </c>
      <c r="E737" s="1">
        <v>297</v>
      </c>
      <c r="F737" s="1">
        <v>415</v>
      </c>
      <c r="G737" s="1">
        <v>352</v>
      </c>
      <c r="H737" s="1">
        <v>372</v>
      </c>
      <c r="I737" s="1">
        <v>371</v>
      </c>
      <c r="J737" s="1">
        <v>749</v>
      </c>
      <c r="K737" s="1">
        <v>328</v>
      </c>
      <c r="L737" s="1">
        <v>406</v>
      </c>
      <c r="M737" s="1">
        <v>245</v>
      </c>
      <c r="N737" s="1">
        <v>251</v>
      </c>
      <c r="O737" s="1">
        <v>218</v>
      </c>
      <c r="P737" s="1">
        <v>204</v>
      </c>
      <c r="Q737" s="1">
        <v>196</v>
      </c>
      <c r="R737" s="1">
        <v>112</v>
      </c>
      <c r="S737" s="1">
        <v>254</v>
      </c>
      <c r="T737" s="1">
        <v>2213</v>
      </c>
      <c r="U737" s="1">
        <v>215</v>
      </c>
      <c r="V737" s="1">
        <v>127</v>
      </c>
      <c r="W737" s="1">
        <v>838</v>
      </c>
      <c r="X737" s="1">
        <v>644</v>
      </c>
      <c r="Y737" s="1">
        <v>317</v>
      </c>
      <c r="Z737" s="1">
        <v>757</v>
      </c>
      <c r="AA737" s="1">
        <v>560</v>
      </c>
      <c r="AB737" s="1">
        <v>932</v>
      </c>
      <c r="AC737" s="1">
        <v>1063</v>
      </c>
      <c r="AD737" s="1">
        <v>902</v>
      </c>
      <c r="AE737" s="1">
        <v>481</v>
      </c>
      <c r="AF737" s="1">
        <v>262</v>
      </c>
      <c r="AG737" s="1">
        <v>198</v>
      </c>
      <c r="AH737" s="1">
        <v>970</v>
      </c>
      <c r="AI737" s="1">
        <v>893</v>
      </c>
      <c r="AJ737" s="1">
        <v>650</v>
      </c>
      <c r="AK737" s="1">
        <v>854</v>
      </c>
      <c r="AL737" s="1">
        <v>235</v>
      </c>
      <c r="AM737" s="1">
        <v>57</v>
      </c>
      <c r="AN737" s="1">
        <v>183</v>
      </c>
      <c r="AO737" s="1">
        <v>399</v>
      </c>
      <c r="AP737" s="1">
        <v>442</v>
      </c>
      <c r="AQ737" s="1">
        <v>1076</v>
      </c>
      <c r="AR737" s="1">
        <v>447</v>
      </c>
      <c r="AS737" s="1">
        <v>879</v>
      </c>
      <c r="AT737" s="1">
        <v>685</v>
      </c>
      <c r="AU737" s="1">
        <v>1144</v>
      </c>
      <c r="AV737" s="1">
        <v>728</v>
      </c>
      <c r="AW737" s="1">
        <v>1331</v>
      </c>
      <c r="AX737" s="1">
        <v>624</v>
      </c>
      <c r="AY737" s="1">
        <v>377</v>
      </c>
      <c r="AZ737" s="1">
        <v>1092</v>
      </c>
      <c r="BA737" s="10">
        <v>1043</v>
      </c>
    </row>
    <row r="738" spans="1:108">
      <c r="A738" t="s">
        <v>207</v>
      </c>
      <c r="B738" s="11">
        <v>0.2107</v>
      </c>
      <c r="C738" s="12">
        <v>0.19259999999999999</v>
      </c>
      <c r="D738" s="12">
        <v>0.22950000000000001</v>
      </c>
      <c r="E738" s="12">
        <v>0.22170000000000001</v>
      </c>
      <c r="F738" s="12">
        <v>0.1986</v>
      </c>
      <c r="G738" s="12">
        <v>0.18129999999999999</v>
      </c>
      <c r="H738" s="12">
        <v>0.17269999999999999</v>
      </c>
      <c r="I738" s="12">
        <v>0.20480000000000001</v>
      </c>
      <c r="J738" s="12">
        <v>0.26779999999999998</v>
      </c>
      <c r="K738" s="12">
        <v>0.20100000000000001</v>
      </c>
      <c r="L738" s="12">
        <v>0.2374</v>
      </c>
      <c r="M738" s="12">
        <v>0.22900000000000001</v>
      </c>
      <c r="N738" s="12">
        <v>0.21629999999999999</v>
      </c>
      <c r="O738" s="12">
        <v>0.1988</v>
      </c>
      <c r="P738" s="12">
        <v>0.22500000000000001</v>
      </c>
      <c r="Q738" s="12">
        <v>0.19040000000000001</v>
      </c>
      <c r="R738" s="12">
        <v>0.22040000000000001</v>
      </c>
      <c r="S738" s="12">
        <v>0.18540000000000001</v>
      </c>
      <c r="T738" s="12">
        <v>0.2112</v>
      </c>
      <c r="U738" s="12">
        <v>0.20449999999999999</v>
      </c>
      <c r="V738" s="12">
        <v>0.21279999999999999</v>
      </c>
      <c r="W738" s="12">
        <v>0.19189999999999999</v>
      </c>
      <c r="X738" s="12">
        <v>0.21659999999999999</v>
      </c>
      <c r="Y738" s="12">
        <v>0.21240000000000001</v>
      </c>
      <c r="Z738" s="12">
        <v>0.22939999999999999</v>
      </c>
      <c r="AA738" s="12">
        <v>0.154</v>
      </c>
      <c r="AB738" s="12">
        <v>0.21959999999999999</v>
      </c>
      <c r="AC738" s="12">
        <v>0.25040000000000001</v>
      </c>
      <c r="AD738" s="12">
        <v>0.2457</v>
      </c>
      <c r="AE738" s="12">
        <v>0.1782</v>
      </c>
      <c r="AF738" s="12">
        <v>0.26640000000000003</v>
      </c>
      <c r="AG738" s="14">
        <v>0.19</v>
      </c>
      <c r="AH738" s="12">
        <v>0.21629999999999999</v>
      </c>
      <c r="AI738" s="12">
        <v>0.21640000000000001</v>
      </c>
      <c r="AJ738" s="12">
        <v>0.25419999999999998</v>
      </c>
      <c r="AK738" s="12">
        <v>0.20080000000000001</v>
      </c>
      <c r="AL738" s="12">
        <v>0.24060000000000001</v>
      </c>
      <c r="AM738" s="12">
        <v>0.1784</v>
      </c>
      <c r="AN738" s="12">
        <v>0.1734</v>
      </c>
      <c r="AO738" s="12">
        <v>0.219</v>
      </c>
      <c r="AP738" s="12">
        <v>0.2432</v>
      </c>
      <c r="AQ738" s="12">
        <v>0.18940000000000001</v>
      </c>
      <c r="AR738" s="12">
        <v>0.20419999999999999</v>
      </c>
      <c r="AS738" s="12">
        <v>0.2424</v>
      </c>
      <c r="AT738" s="12">
        <v>0.21640000000000001</v>
      </c>
      <c r="AU738" s="12">
        <v>0.215</v>
      </c>
      <c r="AV738" s="12">
        <v>0.20130000000000001</v>
      </c>
      <c r="AW738" s="12">
        <v>0.22689999999999999</v>
      </c>
      <c r="AX738" s="12">
        <v>0.1699</v>
      </c>
      <c r="AY738" s="12">
        <v>0.25159999999999999</v>
      </c>
      <c r="AZ738" s="12">
        <v>0.17430000000000001</v>
      </c>
      <c r="BA738" s="13">
        <v>0.19170000000000001</v>
      </c>
    </row>
    <row r="739" spans="1:108">
      <c r="A739" t="s">
        <v>130</v>
      </c>
      <c r="B739" s="9">
        <v>831</v>
      </c>
      <c r="C739" s="1">
        <v>383</v>
      </c>
      <c r="D739" s="1">
        <v>448</v>
      </c>
      <c r="E739" s="1">
        <v>127</v>
      </c>
      <c r="F739" s="1">
        <v>141</v>
      </c>
      <c r="G739" s="1">
        <v>122</v>
      </c>
      <c r="H739" s="1">
        <v>120</v>
      </c>
      <c r="I739" s="1">
        <v>104</v>
      </c>
      <c r="J739" s="1">
        <v>217</v>
      </c>
      <c r="K739" s="1">
        <v>128</v>
      </c>
      <c r="L739" s="1">
        <v>110</v>
      </c>
      <c r="M739" s="1">
        <v>75</v>
      </c>
      <c r="N739" s="1">
        <v>78</v>
      </c>
      <c r="O739" s="1">
        <v>71</v>
      </c>
      <c r="P739" s="1">
        <v>58</v>
      </c>
      <c r="Q739" s="1">
        <v>65</v>
      </c>
      <c r="R739" s="1">
        <v>26</v>
      </c>
      <c r="S739" s="1">
        <v>110</v>
      </c>
      <c r="T739" s="1">
        <v>720</v>
      </c>
      <c r="U739" s="1">
        <v>68</v>
      </c>
      <c r="V739" s="1">
        <v>43</v>
      </c>
      <c r="W739" s="1">
        <v>311</v>
      </c>
      <c r="X739" s="1">
        <v>214</v>
      </c>
      <c r="Y739" s="1">
        <v>84</v>
      </c>
      <c r="Z739" s="1">
        <v>221</v>
      </c>
      <c r="AA739" s="1">
        <v>250</v>
      </c>
      <c r="AB739" s="1">
        <v>259</v>
      </c>
      <c r="AC739" s="1">
        <v>323</v>
      </c>
      <c r="AD739" s="1">
        <v>261</v>
      </c>
      <c r="AE739" s="1">
        <v>160</v>
      </c>
      <c r="AF739" s="1">
        <v>67</v>
      </c>
      <c r="AG739" s="1">
        <v>80</v>
      </c>
      <c r="AH739" s="1">
        <v>301</v>
      </c>
      <c r="AI739" s="1">
        <v>263</v>
      </c>
      <c r="AJ739" s="1">
        <v>224</v>
      </c>
      <c r="AK739" s="1">
        <v>227</v>
      </c>
      <c r="AL739" s="1">
        <v>74</v>
      </c>
      <c r="AM739" s="1">
        <v>21</v>
      </c>
      <c r="AN739" s="1">
        <v>76</v>
      </c>
      <c r="AO739" s="1">
        <v>117</v>
      </c>
      <c r="AP739" s="1">
        <v>118</v>
      </c>
      <c r="AQ739" s="1">
        <v>356</v>
      </c>
      <c r="AR739" s="1">
        <v>143</v>
      </c>
      <c r="AS739" s="1">
        <v>319</v>
      </c>
      <c r="AT739" s="1">
        <v>189</v>
      </c>
      <c r="AU739" s="1">
        <v>383</v>
      </c>
      <c r="AV739" s="1">
        <v>237</v>
      </c>
      <c r="AW739" s="1">
        <v>418</v>
      </c>
      <c r="AX739" s="1">
        <v>175</v>
      </c>
      <c r="AY739" s="1">
        <v>122</v>
      </c>
      <c r="AZ739" s="1">
        <v>356</v>
      </c>
      <c r="BA739" s="10">
        <v>347</v>
      </c>
    </row>
    <row r="740" spans="1:108">
      <c r="A740" t="s">
        <v>207</v>
      </c>
      <c r="B740" s="11">
        <v>6.8500000000000005E-2</v>
      </c>
      <c r="C740" s="12">
        <v>6.1899999999999997E-2</v>
      </c>
      <c r="D740" s="12">
        <v>7.5300000000000006E-2</v>
      </c>
      <c r="E740" s="12">
        <v>9.4500000000000001E-2</v>
      </c>
      <c r="F740" s="12">
        <v>6.7599999999999993E-2</v>
      </c>
      <c r="G740" s="12">
        <v>6.2899999999999998E-2</v>
      </c>
      <c r="H740" s="12">
        <v>5.57E-2</v>
      </c>
      <c r="I740" s="12">
        <v>5.7299999999999997E-2</v>
      </c>
      <c r="J740" s="12">
        <v>7.7600000000000002E-2</v>
      </c>
      <c r="K740" s="12">
        <v>7.8399999999999997E-2</v>
      </c>
      <c r="L740" s="12">
        <v>6.4100000000000004E-2</v>
      </c>
      <c r="M740" s="12">
        <v>6.9699999999999998E-2</v>
      </c>
      <c r="N740" s="12">
        <v>6.7299999999999999E-2</v>
      </c>
      <c r="O740" s="12">
        <v>6.4799999999999996E-2</v>
      </c>
      <c r="P740" s="12">
        <v>6.3600000000000004E-2</v>
      </c>
      <c r="Q740" s="12">
        <v>6.2899999999999998E-2</v>
      </c>
      <c r="R740" s="12">
        <v>5.1700000000000003E-2</v>
      </c>
      <c r="S740" s="12">
        <v>8.0500000000000002E-2</v>
      </c>
      <c r="T740" s="12">
        <v>6.8699999999999997E-2</v>
      </c>
      <c r="U740" s="12">
        <v>6.4500000000000002E-2</v>
      </c>
      <c r="V740" s="12">
        <v>7.1800000000000003E-2</v>
      </c>
      <c r="W740" s="12">
        <v>7.1099999999999997E-2</v>
      </c>
      <c r="X740" s="12">
        <v>7.22E-2</v>
      </c>
      <c r="Y740" s="12">
        <v>5.6599999999999998E-2</v>
      </c>
      <c r="Z740" s="12">
        <v>6.7000000000000004E-2</v>
      </c>
      <c r="AA740" s="12">
        <v>6.8599999999999994E-2</v>
      </c>
      <c r="AB740" s="12">
        <v>6.0900000000000003E-2</v>
      </c>
      <c r="AC740" s="12">
        <v>7.5999999999999998E-2</v>
      </c>
      <c r="AD740" s="12">
        <v>7.1099999999999997E-2</v>
      </c>
      <c r="AE740" s="12">
        <v>5.91E-2</v>
      </c>
      <c r="AF740" s="12">
        <v>6.8099999999999994E-2</v>
      </c>
      <c r="AG740" s="12">
        <v>7.6799999999999993E-2</v>
      </c>
      <c r="AH740" s="12">
        <v>6.7199999999999996E-2</v>
      </c>
      <c r="AI740" s="12">
        <v>6.3799999999999996E-2</v>
      </c>
      <c r="AJ740" s="12">
        <v>8.7599999999999997E-2</v>
      </c>
      <c r="AK740" s="12">
        <v>5.33E-2</v>
      </c>
      <c r="AL740" s="12">
        <v>7.5700000000000003E-2</v>
      </c>
      <c r="AM740" s="12">
        <v>6.4899999999999999E-2</v>
      </c>
      <c r="AN740" s="12">
        <v>7.2300000000000003E-2</v>
      </c>
      <c r="AO740" s="12">
        <v>6.4299999999999996E-2</v>
      </c>
      <c r="AP740" s="12">
        <v>6.5000000000000002E-2</v>
      </c>
      <c r="AQ740" s="12">
        <v>6.2700000000000006E-2</v>
      </c>
      <c r="AR740" s="12">
        <v>6.54E-2</v>
      </c>
      <c r="AS740" s="12">
        <v>8.7999999999999995E-2</v>
      </c>
      <c r="AT740" s="12">
        <v>5.9799999999999999E-2</v>
      </c>
      <c r="AU740" s="12">
        <v>7.1999999999999995E-2</v>
      </c>
      <c r="AV740" s="12">
        <v>6.5600000000000006E-2</v>
      </c>
      <c r="AW740" s="12">
        <v>7.1300000000000002E-2</v>
      </c>
      <c r="AX740" s="12">
        <v>4.7699999999999999E-2</v>
      </c>
      <c r="AY740" s="12">
        <v>8.1600000000000006E-2</v>
      </c>
      <c r="AZ740" s="12">
        <v>5.6899999999999999E-2</v>
      </c>
      <c r="BA740" s="13">
        <v>6.3799999999999996E-2</v>
      </c>
    </row>
    <row r="741" spans="1:108">
      <c r="A741" t="s">
        <v>131</v>
      </c>
      <c r="B741" s="9">
        <v>1298</v>
      </c>
      <c r="C741" s="1">
        <v>771</v>
      </c>
      <c r="D741" s="1">
        <v>528</v>
      </c>
      <c r="E741" s="1">
        <v>166</v>
      </c>
      <c r="F741" s="1">
        <v>185</v>
      </c>
      <c r="G741" s="1">
        <v>214</v>
      </c>
      <c r="H741" s="1">
        <v>233</v>
      </c>
      <c r="I741" s="1">
        <v>219</v>
      </c>
      <c r="J741" s="1">
        <v>281</v>
      </c>
      <c r="K741" s="1">
        <v>232</v>
      </c>
      <c r="L741" s="1">
        <v>175</v>
      </c>
      <c r="M741" s="1">
        <v>88</v>
      </c>
      <c r="N741" s="1">
        <v>93</v>
      </c>
      <c r="O741" s="1">
        <v>110</v>
      </c>
      <c r="P741" s="1">
        <v>74</v>
      </c>
      <c r="Q741" s="1">
        <v>141</v>
      </c>
      <c r="R741" s="1">
        <v>72</v>
      </c>
      <c r="S741" s="1">
        <v>159</v>
      </c>
      <c r="T741" s="1">
        <v>1144</v>
      </c>
      <c r="U741" s="1">
        <v>114</v>
      </c>
      <c r="V741" s="1">
        <v>40</v>
      </c>
      <c r="W741" s="1">
        <v>630</v>
      </c>
      <c r="X741" s="1">
        <v>312</v>
      </c>
      <c r="Y741" s="1">
        <v>125</v>
      </c>
      <c r="Z741" s="1">
        <v>232</v>
      </c>
      <c r="AA741" s="1">
        <v>678</v>
      </c>
      <c r="AB741" s="1">
        <v>371</v>
      </c>
      <c r="AC741" s="1">
        <v>250</v>
      </c>
      <c r="AD741" s="1">
        <v>245</v>
      </c>
      <c r="AE741" s="1">
        <v>316</v>
      </c>
      <c r="AF741" s="1">
        <v>77</v>
      </c>
      <c r="AG741" s="1">
        <v>101</v>
      </c>
      <c r="AH741" s="1">
        <v>453</v>
      </c>
      <c r="AI741" s="1">
        <v>344</v>
      </c>
      <c r="AJ741" s="1">
        <v>156</v>
      </c>
      <c r="AK741" s="1">
        <v>468</v>
      </c>
      <c r="AL741" s="1">
        <v>84</v>
      </c>
      <c r="AM741" s="1">
        <v>56</v>
      </c>
      <c r="AN741" s="1">
        <v>88</v>
      </c>
      <c r="AO741" s="1">
        <v>207</v>
      </c>
      <c r="AP741" s="1">
        <v>112</v>
      </c>
      <c r="AQ741" s="1">
        <v>652</v>
      </c>
      <c r="AR741" s="1">
        <v>174</v>
      </c>
      <c r="AS741" s="1">
        <v>287</v>
      </c>
      <c r="AT741" s="1">
        <v>229</v>
      </c>
      <c r="AU741" s="1">
        <v>530</v>
      </c>
      <c r="AV741" s="1">
        <v>327</v>
      </c>
      <c r="AW741" s="1">
        <v>526</v>
      </c>
      <c r="AX741" s="1">
        <v>495</v>
      </c>
      <c r="AY741" s="1">
        <v>100</v>
      </c>
      <c r="AZ741" s="1">
        <v>657</v>
      </c>
      <c r="BA741" s="10">
        <v>568</v>
      </c>
    </row>
    <row r="742" spans="1:108">
      <c r="A742" t="s">
        <v>207</v>
      </c>
      <c r="B742" s="11">
        <v>0.107</v>
      </c>
      <c r="C742" s="12">
        <v>0.1246</v>
      </c>
      <c r="D742" s="12">
        <v>8.8800000000000004E-2</v>
      </c>
      <c r="E742" s="12">
        <v>0.1239</v>
      </c>
      <c r="F742" s="12">
        <v>8.8800000000000004E-2</v>
      </c>
      <c r="G742" s="12">
        <v>0.11020000000000001</v>
      </c>
      <c r="H742" s="12">
        <v>0.1085</v>
      </c>
      <c r="I742" s="12">
        <v>0.1206</v>
      </c>
      <c r="J742" s="12">
        <v>0.10050000000000001</v>
      </c>
      <c r="K742" s="12">
        <v>0.14180000000000001</v>
      </c>
      <c r="L742" s="12">
        <v>0.1024</v>
      </c>
      <c r="M742" s="12">
        <v>8.2299999999999998E-2</v>
      </c>
      <c r="N742" s="12">
        <v>8.0600000000000005E-2</v>
      </c>
      <c r="O742" s="12">
        <v>0.1003</v>
      </c>
      <c r="P742" s="12">
        <v>8.1500000000000003E-2</v>
      </c>
      <c r="Q742" s="12">
        <v>0.13739999999999999</v>
      </c>
      <c r="R742" s="12">
        <v>0.14149999999999999</v>
      </c>
      <c r="S742" s="12">
        <v>0.1162</v>
      </c>
      <c r="T742" s="12">
        <v>0.10920000000000001</v>
      </c>
      <c r="U742" s="12">
        <v>0.1084</v>
      </c>
      <c r="V742" s="12">
        <v>6.7599999999999993E-2</v>
      </c>
      <c r="W742" s="12">
        <v>0.14430000000000001</v>
      </c>
      <c r="X742" s="12">
        <v>0.105</v>
      </c>
      <c r="Y742" s="12">
        <v>8.3599999999999994E-2</v>
      </c>
      <c r="Z742" s="12">
        <v>7.0300000000000001E-2</v>
      </c>
      <c r="AA742" s="12">
        <v>0.18629999999999999</v>
      </c>
      <c r="AB742" s="12">
        <v>8.7300000000000003E-2</v>
      </c>
      <c r="AC742" s="12">
        <v>5.8900000000000001E-2</v>
      </c>
      <c r="AD742" s="12">
        <v>6.6600000000000006E-2</v>
      </c>
      <c r="AE742" s="12">
        <v>0.1171</v>
      </c>
      <c r="AF742" s="12">
        <v>7.8E-2</v>
      </c>
      <c r="AG742" s="12">
        <v>9.6799999999999997E-2</v>
      </c>
      <c r="AH742" s="12">
        <v>0.1011</v>
      </c>
      <c r="AI742" s="12">
        <v>8.3299999999999999E-2</v>
      </c>
      <c r="AJ742" s="12">
        <v>6.1100000000000002E-2</v>
      </c>
      <c r="AK742" s="12">
        <v>0.1101</v>
      </c>
      <c r="AL742" s="12">
        <v>8.5500000000000007E-2</v>
      </c>
      <c r="AM742" s="12">
        <v>0.17680000000000001</v>
      </c>
      <c r="AN742" s="12">
        <v>8.2799999999999999E-2</v>
      </c>
      <c r="AO742" s="12">
        <v>0.1137</v>
      </c>
      <c r="AP742" s="12">
        <v>6.1499999999999999E-2</v>
      </c>
      <c r="AQ742" s="12">
        <v>0.1149</v>
      </c>
      <c r="AR742" s="12">
        <v>7.9200000000000007E-2</v>
      </c>
      <c r="AS742" s="12">
        <v>7.9100000000000004E-2</v>
      </c>
      <c r="AT742" s="12">
        <v>7.2300000000000003E-2</v>
      </c>
      <c r="AU742" s="12">
        <v>9.9599999999999994E-2</v>
      </c>
      <c r="AV742" s="12">
        <v>9.0399999999999994E-2</v>
      </c>
      <c r="AW742" s="12">
        <v>8.9700000000000002E-2</v>
      </c>
      <c r="AX742" s="12">
        <v>0.1348</v>
      </c>
      <c r="AY742" s="12">
        <v>6.6799999999999998E-2</v>
      </c>
      <c r="AZ742" s="12">
        <v>0.10489999999999999</v>
      </c>
      <c r="BA742" s="13">
        <v>0.1045</v>
      </c>
    </row>
    <row r="743" spans="1:108">
      <c r="A743" t="s">
        <v>132</v>
      </c>
      <c r="B743" s="9">
        <v>9999</v>
      </c>
      <c r="C743" s="1">
        <v>5032</v>
      </c>
      <c r="D743" s="1">
        <v>4967</v>
      </c>
      <c r="E743" s="1">
        <v>1047</v>
      </c>
      <c r="F743" s="1">
        <v>1761</v>
      </c>
      <c r="G743" s="1">
        <v>1604</v>
      </c>
      <c r="H743" s="1">
        <v>1798</v>
      </c>
      <c r="I743" s="1">
        <v>1489</v>
      </c>
      <c r="J743" s="1">
        <v>2300</v>
      </c>
      <c r="K743" s="1">
        <v>1274</v>
      </c>
      <c r="L743" s="1">
        <v>1425</v>
      </c>
      <c r="M743" s="1">
        <v>906</v>
      </c>
      <c r="N743" s="1">
        <v>989</v>
      </c>
      <c r="O743" s="1">
        <v>915</v>
      </c>
      <c r="P743" s="1">
        <v>775</v>
      </c>
      <c r="Q743" s="1">
        <v>822</v>
      </c>
      <c r="R743" s="1">
        <v>409</v>
      </c>
      <c r="S743" s="1">
        <v>1099</v>
      </c>
      <c r="T743" s="1">
        <v>8614</v>
      </c>
      <c r="U743" s="1">
        <v>871</v>
      </c>
      <c r="V743" s="1">
        <v>515</v>
      </c>
      <c r="W743" s="1">
        <v>3425</v>
      </c>
      <c r="X743" s="1">
        <v>2445</v>
      </c>
      <c r="Y743" s="1">
        <v>1283</v>
      </c>
      <c r="Z743" s="1">
        <v>2846</v>
      </c>
      <c r="AA743" s="1">
        <v>2711</v>
      </c>
      <c r="AB743" s="1">
        <v>3616</v>
      </c>
      <c r="AC743" s="1">
        <v>3672</v>
      </c>
      <c r="AD743" s="1">
        <v>3164</v>
      </c>
      <c r="AE743" s="1">
        <v>2225</v>
      </c>
      <c r="AF743" s="1">
        <v>841</v>
      </c>
      <c r="AG743" s="1">
        <v>862</v>
      </c>
      <c r="AH743" s="1">
        <v>3729</v>
      </c>
      <c r="AI743" s="1">
        <v>3518</v>
      </c>
      <c r="AJ743" s="1">
        <v>2177</v>
      </c>
      <c r="AK743" s="1">
        <v>3558</v>
      </c>
      <c r="AL743" s="1">
        <v>820</v>
      </c>
      <c r="AM743" s="1">
        <v>241</v>
      </c>
      <c r="AN743" s="1">
        <v>894</v>
      </c>
      <c r="AO743" s="1">
        <v>1498</v>
      </c>
      <c r="AP743" s="1">
        <v>1586</v>
      </c>
      <c r="AQ743" s="1">
        <v>4671</v>
      </c>
      <c r="AR743" s="1">
        <v>1873</v>
      </c>
      <c r="AS743" s="1">
        <v>3019</v>
      </c>
      <c r="AT743" s="1">
        <v>2746</v>
      </c>
      <c r="AU743" s="1">
        <v>4407</v>
      </c>
      <c r="AV743" s="1">
        <v>3050</v>
      </c>
      <c r="AW743" s="1">
        <v>4921</v>
      </c>
      <c r="AX743" s="1">
        <v>3001</v>
      </c>
      <c r="AY743" s="1">
        <v>1277</v>
      </c>
      <c r="AZ743" s="1">
        <v>5252</v>
      </c>
      <c r="BA743" s="10">
        <v>4523</v>
      </c>
    </row>
    <row r="744" spans="1:108">
      <c r="A744" t="s">
        <v>207</v>
      </c>
      <c r="B744" s="11">
        <v>0.82450000000000001</v>
      </c>
      <c r="C744" s="12">
        <v>0.8135</v>
      </c>
      <c r="D744" s="12">
        <v>0.83589999999999998</v>
      </c>
      <c r="E744" s="12">
        <v>0.78159999999999996</v>
      </c>
      <c r="F744" s="12">
        <v>0.84360000000000002</v>
      </c>
      <c r="G744" s="12">
        <v>0.82679999999999998</v>
      </c>
      <c r="H744" s="12">
        <v>0.83579999999999999</v>
      </c>
      <c r="I744" s="12">
        <v>0.82210000000000005</v>
      </c>
      <c r="J744" s="12">
        <v>0.82189999999999996</v>
      </c>
      <c r="K744" s="12">
        <v>0.77990000000000004</v>
      </c>
      <c r="L744" s="12">
        <v>0.83350000000000002</v>
      </c>
      <c r="M744" s="12">
        <v>0.84789999999999999</v>
      </c>
      <c r="N744" s="12">
        <v>0.85219999999999996</v>
      </c>
      <c r="O744" s="12">
        <v>0.83489999999999998</v>
      </c>
      <c r="P744" s="12">
        <v>0.85489999999999999</v>
      </c>
      <c r="Q744" s="12">
        <v>0.79969999999999997</v>
      </c>
      <c r="R744" s="12">
        <v>0.80679999999999996</v>
      </c>
      <c r="S744" s="12">
        <v>0.80330000000000001</v>
      </c>
      <c r="T744" s="12">
        <v>0.82210000000000005</v>
      </c>
      <c r="U744" s="12">
        <v>0.82720000000000005</v>
      </c>
      <c r="V744" s="12">
        <v>0.86060000000000003</v>
      </c>
      <c r="W744" s="12">
        <v>0.78459999999999996</v>
      </c>
      <c r="X744" s="12">
        <v>0.82289999999999996</v>
      </c>
      <c r="Y744" s="12">
        <v>0.85980000000000001</v>
      </c>
      <c r="Z744" s="12">
        <v>0.86270000000000002</v>
      </c>
      <c r="AA744" s="12">
        <v>0.74509999999999998</v>
      </c>
      <c r="AB744" s="12">
        <v>0.8518</v>
      </c>
      <c r="AC744" s="12">
        <v>0.86509999999999998</v>
      </c>
      <c r="AD744" s="12">
        <v>0.86219999999999997</v>
      </c>
      <c r="AE744" s="12">
        <v>0.82379999999999998</v>
      </c>
      <c r="AF744" s="12">
        <v>0.85389999999999999</v>
      </c>
      <c r="AG744" s="12">
        <v>0.82650000000000001</v>
      </c>
      <c r="AH744" s="12">
        <v>0.83169999999999999</v>
      </c>
      <c r="AI744" s="12">
        <v>0.85289999999999999</v>
      </c>
      <c r="AJ744" s="12">
        <v>0.85140000000000005</v>
      </c>
      <c r="AK744" s="12">
        <v>0.83660000000000001</v>
      </c>
      <c r="AL744" s="12">
        <v>0.83879999999999999</v>
      </c>
      <c r="AM744" s="12">
        <v>0.75839999999999996</v>
      </c>
      <c r="AN744" s="12">
        <v>0.84489999999999998</v>
      </c>
      <c r="AO744" s="12">
        <v>0.82199999999999995</v>
      </c>
      <c r="AP744" s="12">
        <v>0.87350000000000005</v>
      </c>
      <c r="AQ744" s="12">
        <v>0.82250000000000001</v>
      </c>
      <c r="AR744" s="12">
        <v>0.85540000000000005</v>
      </c>
      <c r="AS744" s="12">
        <v>0.83289999999999997</v>
      </c>
      <c r="AT744" s="12">
        <v>0.8679</v>
      </c>
      <c r="AU744" s="12">
        <v>0.82840000000000003</v>
      </c>
      <c r="AV744" s="12">
        <v>0.84399999999999997</v>
      </c>
      <c r="AW744" s="12">
        <v>0.83899999999999997</v>
      </c>
      <c r="AX744" s="12">
        <v>0.8175</v>
      </c>
      <c r="AY744" s="12">
        <v>0.85160000000000002</v>
      </c>
      <c r="AZ744" s="12">
        <v>0.83830000000000005</v>
      </c>
      <c r="BA744" s="13">
        <v>0.83169999999999999</v>
      </c>
    </row>
    <row r="745" spans="1:108">
      <c r="A745" t="s">
        <v>133</v>
      </c>
      <c r="B745" s="9">
        <v>831</v>
      </c>
      <c r="C745" s="1">
        <v>383</v>
      </c>
      <c r="D745" s="1">
        <v>448</v>
      </c>
      <c r="E745" s="1">
        <v>127</v>
      </c>
      <c r="F745" s="1">
        <v>141</v>
      </c>
      <c r="G745" s="1">
        <v>122</v>
      </c>
      <c r="H745" s="1">
        <v>120</v>
      </c>
      <c r="I745" s="1">
        <v>104</v>
      </c>
      <c r="J745" s="1">
        <v>217</v>
      </c>
      <c r="K745" s="1">
        <v>128</v>
      </c>
      <c r="L745" s="1">
        <v>110</v>
      </c>
      <c r="M745" s="1">
        <v>75</v>
      </c>
      <c r="N745" s="1">
        <v>78</v>
      </c>
      <c r="O745" s="1">
        <v>71</v>
      </c>
      <c r="P745" s="1">
        <v>58</v>
      </c>
      <c r="Q745" s="1">
        <v>65</v>
      </c>
      <c r="R745" s="1">
        <v>26</v>
      </c>
      <c r="S745" s="1">
        <v>110</v>
      </c>
      <c r="T745" s="1">
        <v>720</v>
      </c>
      <c r="U745" s="1">
        <v>68</v>
      </c>
      <c r="V745" s="1">
        <v>43</v>
      </c>
      <c r="W745" s="1">
        <v>311</v>
      </c>
      <c r="X745" s="1">
        <v>214</v>
      </c>
      <c r="Y745" s="1">
        <v>84</v>
      </c>
      <c r="Z745" s="1">
        <v>221</v>
      </c>
      <c r="AA745" s="1">
        <v>250</v>
      </c>
      <c r="AB745" s="1">
        <v>259</v>
      </c>
      <c r="AC745" s="1">
        <v>323</v>
      </c>
      <c r="AD745" s="1">
        <v>261</v>
      </c>
      <c r="AE745" s="1">
        <v>160</v>
      </c>
      <c r="AF745" s="1">
        <v>67</v>
      </c>
      <c r="AG745" s="1">
        <v>80</v>
      </c>
      <c r="AH745" s="1">
        <v>301</v>
      </c>
      <c r="AI745" s="1">
        <v>263</v>
      </c>
      <c r="AJ745" s="1">
        <v>224</v>
      </c>
      <c r="AK745" s="1">
        <v>227</v>
      </c>
      <c r="AL745" s="1">
        <v>74</v>
      </c>
      <c r="AM745" s="1">
        <v>21</v>
      </c>
      <c r="AN745" s="1">
        <v>76</v>
      </c>
      <c r="AO745" s="1">
        <v>117</v>
      </c>
      <c r="AP745" s="1">
        <v>118</v>
      </c>
      <c r="AQ745" s="1">
        <v>356</v>
      </c>
      <c r="AR745" s="1">
        <v>143</v>
      </c>
      <c r="AS745" s="1">
        <v>319</v>
      </c>
      <c r="AT745" s="1">
        <v>189</v>
      </c>
      <c r="AU745" s="1">
        <v>383</v>
      </c>
      <c r="AV745" s="1">
        <v>237</v>
      </c>
      <c r="AW745" s="1">
        <v>418</v>
      </c>
      <c r="AX745" s="1">
        <v>175</v>
      </c>
      <c r="AY745" s="1">
        <v>122</v>
      </c>
      <c r="AZ745" s="1">
        <v>356</v>
      </c>
      <c r="BA745" s="10">
        <v>347</v>
      </c>
    </row>
    <row r="746" spans="1:108">
      <c r="A746" t="s">
        <v>207</v>
      </c>
      <c r="B746" s="11">
        <v>6.8500000000000005E-2</v>
      </c>
      <c r="C746" s="12">
        <v>6.1899999999999997E-2</v>
      </c>
      <c r="D746" s="12">
        <v>7.5300000000000006E-2</v>
      </c>
      <c r="E746" s="12">
        <v>9.4500000000000001E-2</v>
      </c>
      <c r="F746" s="12">
        <v>6.7599999999999993E-2</v>
      </c>
      <c r="G746" s="12">
        <v>6.2899999999999998E-2</v>
      </c>
      <c r="H746" s="12">
        <v>5.57E-2</v>
      </c>
      <c r="I746" s="12">
        <v>5.7299999999999997E-2</v>
      </c>
      <c r="J746" s="12">
        <v>7.7600000000000002E-2</v>
      </c>
      <c r="K746" s="12">
        <v>7.8399999999999997E-2</v>
      </c>
      <c r="L746" s="12">
        <v>6.4100000000000004E-2</v>
      </c>
      <c r="M746" s="12">
        <v>6.9699999999999998E-2</v>
      </c>
      <c r="N746" s="12">
        <v>6.7299999999999999E-2</v>
      </c>
      <c r="O746" s="12">
        <v>6.4799999999999996E-2</v>
      </c>
      <c r="P746" s="12">
        <v>6.3600000000000004E-2</v>
      </c>
      <c r="Q746" s="12">
        <v>6.2899999999999998E-2</v>
      </c>
      <c r="R746" s="12">
        <v>5.1700000000000003E-2</v>
      </c>
      <c r="S746" s="12">
        <v>8.0500000000000002E-2</v>
      </c>
      <c r="T746" s="12">
        <v>6.8699999999999997E-2</v>
      </c>
      <c r="U746" s="12">
        <v>6.4500000000000002E-2</v>
      </c>
      <c r="V746" s="12">
        <v>7.1800000000000003E-2</v>
      </c>
      <c r="W746" s="12">
        <v>7.1099999999999997E-2</v>
      </c>
      <c r="X746" s="12">
        <v>7.22E-2</v>
      </c>
      <c r="Y746" s="12">
        <v>5.6599999999999998E-2</v>
      </c>
      <c r="Z746" s="12">
        <v>6.7000000000000004E-2</v>
      </c>
      <c r="AA746" s="12">
        <v>6.8599999999999994E-2</v>
      </c>
      <c r="AB746" s="12">
        <v>6.0900000000000003E-2</v>
      </c>
      <c r="AC746" s="12">
        <v>7.5999999999999998E-2</v>
      </c>
      <c r="AD746" s="12">
        <v>7.1099999999999997E-2</v>
      </c>
      <c r="AE746" s="12">
        <v>5.91E-2</v>
      </c>
      <c r="AF746" s="12">
        <v>6.8099999999999994E-2</v>
      </c>
      <c r="AG746" s="12">
        <v>7.6799999999999993E-2</v>
      </c>
      <c r="AH746" s="12">
        <v>6.7199999999999996E-2</v>
      </c>
      <c r="AI746" s="12">
        <v>6.3799999999999996E-2</v>
      </c>
      <c r="AJ746" s="12">
        <v>8.7599999999999997E-2</v>
      </c>
      <c r="AK746" s="12">
        <v>5.33E-2</v>
      </c>
      <c r="AL746" s="12">
        <v>7.5700000000000003E-2</v>
      </c>
      <c r="AM746" s="12">
        <v>6.4899999999999999E-2</v>
      </c>
      <c r="AN746" s="12">
        <v>7.2300000000000003E-2</v>
      </c>
      <c r="AO746" s="12">
        <v>6.4299999999999996E-2</v>
      </c>
      <c r="AP746" s="12">
        <v>6.5000000000000002E-2</v>
      </c>
      <c r="AQ746" s="12">
        <v>6.2700000000000006E-2</v>
      </c>
      <c r="AR746" s="12">
        <v>6.54E-2</v>
      </c>
      <c r="AS746" s="12">
        <v>8.7999999999999995E-2</v>
      </c>
      <c r="AT746" s="12">
        <v>5.9799999999999999E-2</v>
      </c>
      <c r="AU746" s="12">
        <v>7.1999999999999995E-2</v>
      </c>
      <c r="AV746" s="12">
        <v>6.5600000000000006E-2</v>
      </c>
      <c r="AW746" s="12">
        <v>7.1300000000000002E-2</v>
      </c>
      <c r="AX746" s="12">
        <v>4.7699999999999999E-2</v>
      </c>
      <c r="AY746" s="12">
        <v>8.1600000000000006E-2</v>
      </c>
      <c r="AZ746" s="12">
        <v>5.6899999999999999E-2</v>
      </c>
      <c r="BA746" s="13">
        <v>6.3799999999999996E-2</v>
      </c>
    </row>
    <row r="747" spans="1:108">
      <c r="A747" t="s">
        <v>207</v>
      </c>
      <c r="B747" s="9"/>
      <c r="BA747" s="10"/>
    </row>
    <row r="748" spans="1:108" ht="17" thickBot="1">
      <c r="A748" t="s">
        <v>134</v>
      </c>
      <c r="B748" s="15">
        <v>0.75600000000000001</v>
      </c>
      <c r="C748" s="16">
        <v>0.75160000000000005</v>
      </c>
      <c r="D748" s="16">
        <v>0.76060000000000005</v>
      </c>
      <c r="E748" s="16">
        <v>0.68710000000000004</v>
      </c>
      <c r="F748" s="16">
        <v>0.77600000000000002</v>
      </c>
      <c r="G748" s="16">
        <v>0.76390000000000002</v>
      </c>
      <c r="H748" s="16">
        <v>0.78010000000000002</v>
      </c>
      <c r="I748" s="16">
        <v>0.76480000000000004</v>
      </c>
      <c r="J748" s="16">
        <v>0.74429999999999996</v>
      </c>
      <c r="K748" s="16">
        <v>0.70150000000000001</v>
      </c>
      <c r="L748" s="16">
        <v>0.76939999999999997</v>
      </c>
      <c r="M748" s="16">
        <v>0.7782</v>
      </c>
      <c r="N748" s="16">
        <v>0.78490000000000004</v>
      </c>
      <c r="O748" s="16">
        <v>0.77010000000000001</v>
      </c>
      <c r="P748" s="16">
        <v>0.7913</v>
      </c>
      <c r="Q748" s="16">
        <v>0.73680000000000001</v>
      </c>
      <c r="R748" s="16">
        <v>0.75509999999999999</v>
      </c>
      <c r="S748" s="16">
        <v>0.7228</v>
      </c>
      <c r="T748" s="16">
        <v>0.75339999999999996</v>
      </c>
      <c r="U748" s="16">
        <v>0.76270000000000004</v>
      </c>
      <c r="V748" s="16">
        <v>0.78879999999999995</v>
      </c>
      <c r="W748" s="16">
        <v>0.71350000000000002</v>
      </c>
      <c r="X748" s="16">
        <v>0.75070000000000003</v>
      </c>
      <c r="Y748" s="16">
        <v>0.80320000000000003</v>
      </c>
      <c r="Z748" s="16">
        <v>0.79569999999999996</v>
      </c>
      <c r="AA748" s="16">
        <v>0.67649999999999999</v>
      </c>
      <c r="AB748" s="16">
        <v>0.79090000000000005</v>
      </c>
      <c r="AC748" s="16">
        <v>0.78910000000000002</v>
      </c>
      <c r="AD748" s="16">
        <v>0.79110000000000003</v>
      </c>
      <c r="AE748" s="16">
        <v>0.76470000000000005</v>
      </c>
      <c r="AF748" s="16">
        <v>0.78580000000000005</v>
      </c>
      <c r="AG748" s="16">
        <v>0.74970000000000003</v>
      </c>
      <c r="AH748" s="16">
        <v>0.76449999999999996</v>
      </c>
      <c r="AI748" s="16">
        <v>0.78910000000000002</v>
      </c>
      <c r="AJ748" s="16">
        <v>0.76380000000000003</v>
      </c>
      <c r="AK748" s="16">
        <v>0.7833</v>
      </c>
      <c r="AL748" s="16">
        <v>0.7631</v>
      </c>
      <c r="AM748" s="16">
        <v>0.69350000000000001</v>
      </c>
      <c r="AN748" s="16">
        <v>0.77259999999999995</v>
      </c>
      <c r="AO748" s="16">
        <v>0.75770000000000004</v>
      </c>
      <c r="AP748" s="16">
        <v>0.8085</v>
      </c>
      <c r="AQ748" s="16">
        <v>0.75980000000000003</v>
      </c>
      <c r="AR748" s="21">
        <v>0.79</v>
      </c>
      <c r="AS748" s="16">
        <v>0.74490000000000001</v>
      </c>
      <c r="AT748" s="16">
        <v>0.80810000000000004</v>
      </c>
      <c r="AU748" s="16">
        <v>0.75639999999999996</v>
      </c>
      <c r="AV748" s="16">
        <v>0.77839999999999998</v>
      </c>
      <c r="AW748" s="16">
        <v>0.76770000000000005</v>
      </c>
      <c r="AX748" s="16">
        <v>0.76980000000000004</v>
      </c>
      <c r="AY748" s="21">
        <v>0.77</v>
      </c>
      <c r="AZ748" s="16">
        <v>0.78139999999999998</v>
      </c>
      <c r="BA748" s="18">
        <v>0.76790000000000003</v>
      </c>
    </row>
    <row r="749" spans="1:108">
      <c r="A749" t="s">
        <v>207</v>
      </c>
    </row>
    <row r="750" spans="1:108">
      <c r="A750" s="28" t="str">
        <f>HYPERLINK("#Contents!A1", "Contents")</f>
        <v>Contents</v>
      </c>
    </row>
    <row r="751" spans="1:108">
      <c r="A751" s="29" t="s">
        <v>137</v>
      </c>
      <c r="DD751" s="37" t="str">
        <f>LEFT(A751, FIND(" ", A751) - 2)</f>
        <v>Table_Q2.4</v>
      </c>
    </row>
    <row r="752" spans="1:108">
      <c r="A752" t="s">
        <v>1</v>
      </c>
    </row>
    <row r="753" spans="1:53" ht="17" thickBot="1">
      <c r="A753" t="s">
        <v>207</v>
      </c>
    </row>
    <row r="754" spans="1:53" ht="36" customHeight="1">
      <c r="A754" t="s">
        <v>207</v>
      </c>
      <c r="B754" s="71" t="s">
        <v>14</v>
      </c>
      <c r="C754" s="70" t="s">
        <v>2</v>
      </c>
      <c r="D754" s="70"/>
      <c r="E754" s="69" t="s">
        <v>3</v>
      </c>
      <c r="F754" s="70"/>
      <c r="G754" s="70"/>
      <c r="H754" s="70"/>
      <c r="I754" s="70"/>
      <c r="J754" s="73"/>
      <c r="K754" s="69" t="s">
        <v>4</v>
      </c>
      <c r="L754" s="70"/>
      <c r="M754" s="70"/>
      <c r="N754" s="70"/>
      <c r="O754" s="70"/>
      <c r="P754" s="70"/>
      <c r="Q754" s="70"/>
      <c r="R754" s="70"/>
      <c r="S754" s="70"/>
      <c r="T754" s="70"/>
      <c r="U754" s="70"/>
      <c r="V754" s="70"/>
      <c r="W754" s="69" t="s">
        <v>5</v>
      </c>
      <c r="X754" s="70"/>
      <c r="Y754" s="70"/>
      <c r="Z754" s="70"/>
      <c r="AA754" s="69" t="s">
        <v>6</v>
      </c>
      <c r="AB754" s="70"/>
      <c r="AC754" s="70"/>
      <c r="AD754" s="69" t="s">
        <v>7</v>
      </c>
      <c r="AE754" s="70"/>
      <c r="AF754" s="70"/>
      <c r="AG754" s="70"/>
      <c r="AH754" s="69" t="s">
        <v>8</v>
      </c>
      <c r="AI754" s="70"/>
      <c r="AJ754" s="69" t="s">
        <v>9</v>
      </c>
      <c r="AK754" s="70"/>
      <c r="AL754" s="70"/>
      <c r="AM754" s="70"/>
      <c r="AN754" s="70"/>
      <c r="AO754" s="70"/>
      <c r="AP754" s="69" t="s">
        <v>10</v>
      </c>
      <c r="AQ754" s="70"/>
      <c r="AR754" s="70"/>
      <c r="AS754" s="70"/>
      <c r="AT754" s="70"/>
      <c r="AU754" s="70"/>
      <c r="AV754" s="70"/>
      <c r="AW754" s="70"/>
      <c r="AX754" s="69" t="s">
        <v>11</v>
      </c>
      <c r="AY754" s="70"/>
      <c r="AZ754" s="2" t="s">
        <v>12</v>
      </c>
      <c r="BA754" s="3" t="s">
        <v>13</v>
      </c>
    </row>
    <row r="755" spans="1:53" ht="50" customHeight="1" thickBot="1">
      <c r="A755" t="s">
        <v>207</v>
      </c>
      <c r="B755" s="72" t="s">
        <v>14</v>
      </c>
      <c r="C755" s="4" t="s">
        <v>15</v>
      </c>
      <c r="D755" s="5" t="s">
        <v>16</v>
      </c>
      <c r="E755" s="6" t="s">
        <v>17</v>
      </c>
      <c r="F755" s="4" t="s">
        <v>18</v>
      </c>
      <c r="G755" s="4" t="s">
        <v>19</v>
      </c>
      <c r="H755" s="4" t="s">
        <v>20</v>
      </c>
      <c r="I755" s="4" t="s">
        <v>21</v>
      </c>
      <c r="J755" s="7" t="s">
        <v>22</v>
      </c>
      <c r="K755" s="6" t="s">
        <v>23</v>
      </c>
      <c r="L755" s="4" t="s">
        <v>24</v>
      </c>
      <c r="M755" s="4" t="s">
        <v>25</v>
      </c>
      <c r="N755" s="4" t="s">
        <v>26</v>
      </c>
      <c r="O755" s="4" t="s">
        <v>27</v>
      </c>
      <c r="P755" s="4" t="s">
        <v>28</v>
      </c>
      <c r="Q755" s="4" t="s">
        <v>29</v>
      </c>
      <c r="R755" s="4" t="s">
        <v>30</v>
      </c>
      <c r="S755" s="4" t="s">
        <v>31</v>
      </c>
      <c r="T755" s="4" t="s">
        <v>32</v>
      </c>
      <c r="U755" s="4" t="s">
        <v>33</v>
      </c>
      <c r="V755" s="4" t="s">
        <v>34</v>
      </c>
      <c r="W755" s="6" t="s">
        <v>35</v>
      </c>
      <c r="X755" s="4" t="s">
        <v>36</v>
      </c>
      <c r="Y755" s="4" t="s">
        <v>37</v>
      </c>
      <c r="Z755" s="4" t="s">
        <v>38</v>
      </c>
      <c r="AA755" s="6" t="s">
        <v>236</v>
      </c>
      <c r="AB755" s="4" t="s">
        <v>237</v>
      </c>
      <c r="AC755" s="4" t="s">
        <v>238</v>
      </c>
      <c r="AD755" s="6" t="s">
        <v>39</v>
      </c>
      <c r="AE755" s="4" t="s">
        <v>40</v>
      </c>
      <c r="AF755" s="4" t="s">
        <v>41</v>
      </c>
      <c r="AG755" s="4" t="s">
        <v>42</v>
      </c>
      <c r="AH755" s="6" t="s">
        <v>43</v>
      </c>
      <c r="AI755" s="4" t="s">
        <v>44</v>
      </c>
      <c r="AJ755" s="6" t="s">
        <v>39</v>
      </c>
      <c r="AK755" s="4" t="s">
        <v>40</v>
      </c>
      <c r="AL755" s="4" t="s">
        <v>41</v>
      </c>
      <c r="AM755" s="4" t="s">
        <v>45</v>
      </c>
      <c r="AN755" s="4" t="s">
        <v>42</v>
      </c>
      <c r="AO755" s="4" t="s">
        <v>46</v>
      </c>
      <c r="AP755" s="6" t="s">
        <v>47</v>
      </c>
      <c r="AQ755" s="4" t="s">
        <v>48</v>
      </c>
      <c r="AR755" s="4" t="s">
        <v>49</v>
      </c>
      <c r="AS755" s="4" t="s">
        <v>50</v>
      </c>
      <c r="AT755" s="4" t="s">
        <v>51</v>
      </c>
      <c r="AU755" s="4" t="s">
        <v>52</v>
      </c>
      <c r="AV755" s="4" t="s">
        <v>53</v>
      </c>
      <c r="AW755" s="4" t="s">
        <v>54</v>
      </c>
      <c r="AX755" s="6" t="s">
        <v>55</v>
      </c>
      <c r="AY755" s="4" t="s">
        <v>56</v>
      </c>
      <c r="AZ755" s="6" t="s">
        <v>57</v>
      </c>
      <c r="BA755" s="8" t="s">
        <v>58</v>
      </c>
    </row>
    <row r="756" spans="1:53">
      <c r="A756" t="s">
        <v>59</v>
      </c>
      <c r="B756" s="9">
        <v>12128</v>
      </c>
      <c r="C756" s="1">
        <v>6680</v>
      </c>
      <c r="D756" s="1">
        <v>5448</v>
      </c>
      <c r="E756" s="1">
        <v>1037</v>
      </c>
      <c r="F756" s="1">
        <v>1771</v>
      </c>
      <c r="G756" s="1">
        <v>2122</v>
      </c>
      <c r="H756" s="1">
        <v>2148</v>
      </c>
      <c r="I756" s="1">
        <v>2058</v>
      </c>
      <c r="J756" s="1">
        <v>2992</v>
      </c>
      <c r="K756" s="1">
        <v>1485</v>
      </c>
      <c r="L756" s="1">
        <v>1820</v>
      </c>
      <c r="M756" s="1">
        <v>1145</v>
      </c>
      <c r="N756" s="1">
        <v>1269</v>
      </c>
      <c r="O756" s="1">
        <v>983</v>
      </c>
      <c r="P756" s="1">
        <v>838</v>
      </c>
      <c r="Q756" s="1">
        <v>1120</v>
      </c>
      <c r="R756" s="1">
        <v>541</v>
      </c>
      <c r="S756" s="1">
        <v>1323</v>
      </c>
      <c r="T756" s="1">
        <v>10524</v>
      </c>
      <c r="U756" s="1">
        <v>990</v>
      </c>
      <c r="V756" s="1">
        <v>614</v>
      </c>
      <c r="W756" s="1">
        <v>2721</v>
      </c>
      <c r="X756" s="1">
        <v>3030</v>
      </c>
      <c r="Y756" s="1">
        <v>1901</v>
      </c>
      <c r="Z756" s="1">
        <v>4476</v>
      </c>
      <c r="AA756" s="1">
        <v>3440</v>
      </c>
      <c r="AB756" s="1">
        <v>4908</v>
      </c>
      <c r="AC756" s="1">
        <v>3780</v>
      </c>
      <c r="AD756" s="1">
        <v>3819</v>
      </c>
      <c r="AE756" s="1">
        <v>2874</v>
      </c>
      <c r="AF756" s="1">
        <v>688</v>
      </c>
      <c r="AG756" s="1">
        <v>957</v>
      </c>
      <c r="AH756" s="1">
        <v>4399</v>
      </c>
      <c r="AI756" s="1">
        <v>4209</v>
      </c>
      <c r="AJ756" s="1">
        <v>2609</v>
      </c>
      <c r="AK756" s="1">
        <v>4258</v>
      </c>
      <c r="AL756" s="1">
        <v>852</v>
      </c>
      <c r="AM756" s="1">
        <v>370</v>
      </c>
      <c r="AN756" s="1">
        <v>1009</v>
      </c>
      <c r="AO756" s="1">
        <v>1930</v>
      </c>
      <c r="AP756" s="1">
        <v>1777</v>
      </c>
      <c r="AQ756" s="1">
        <v>5699</v>
      </c>
      <c r="AR756" s="1">
        <v>2133</v>
      </c>
      <c r="AS756" s="1">
        <v>3721</v>
      </c>
      <c r="AT756" s="1">
        <v>3202</v>
      </c>
      <c r="AU756" s="1">
        <v>5435</v>
      </c>
      <c r="AV756" s="1">
        <v>3639</v>
      </c>
      <c r="AW756" s="1">
        <v>5893</v>
      </c>
      <c r="AX756" s="1">
        <v>3690</v>
      </c>
      <c r="AY756" s="1">
        <v>1599</v>
      </c>
      <c r="AZ756" s="1">
        <v>6299</v>
      </c>
      <c r="BA756" s="10">
        <v>5449</v>
      </c>
    </row>
    <row r="757" spans="1:53">
      <c r="A757" t="s">
        <v>60</v>
      </c>
      <c r="B757" s="9">
        <v>12128</v>
      </c>
      <c r="C757" s="1">
        <v>6185</v>
      </c>
      <c r="D757" s="1">
        <v>5943</v>
      </c>
      <c r="E757" s="1">
        <v>1339</v>
      </c>
      <c r="F757" s="1">
        <v>2087</v>
      </c>
      <c r="G757" s="1">
        <v>1940</v>
      </c>
      <c r="H757" s="1">
        <v>2151</v>
      </c>
      <c r="I757" s="1">
        <v>1811</v>
      </c>
      <c r="J757" s="1">
        <v>2799</v>
      </c>
      <c r="K757" s="1">
        <v>1634</v>
      </c>
      <c r="L757" s="1">
        <v>1709</v>
      </c>
      <c r="M757" s="1">
        <v>1069</v>
      </c>
      <c r="N757" s="1">
        <v>1160</v>
      </c>
      <c r="O757" s="1">
        <v>1096</v>
      </c>
      <c r="P757" s="1">
        <v>906</v>
      </c>
      <c r="Q757" s="1">
        <v>1028</v>
      </c>
      <c r="R757" s="1">
        <v>507</v>
      </c>
      <c r="S757" s="1">
        <v>1369</v>
      </c>
      <c r="T757" s="1">
        <v>10478</v>
      </c>
      <c r="U757" s="1">
        <v>1052</v>
      </c>
      <c r="V757" s="1">
        <v>598</v>
      </c>
      <c r="W757" s="1">
        <v>4366</v>
      </c>
      <c r="X757" s="1">
        <v>2971</v>
      </c>
      <c r="Y757" s="1">
        <v>1492</v>
      </c>
      <c r="Z757" s="1">
        <v>3299</v>
      </c>
      <c r="AA757" s="1">
        <v>3638</v>
      </c>
      <c r="AB757" s="1">
        <v>4245</v>
      </c>
      <c r="AC757" s="1">
        <v>4245</v>
      </c>
      <c r="AD757" s="1">
        <v>3669</v>
      </c>
      <c r="AE757" s="1">
        <v>2701</v>
      </c>
      <c r="AF757" s="1">
        <v>985</v>
      </c>
      <c r="AG757" s="1">
        <v>1042</v>
      </c>
      <c r="AH757" s="1">
        <v>4483</v>
      </c>
      <c r="AI757" s="1">
        <v>4125</v>
      </c>
      <c r="AJ757" s="1">
        <v>2557</v>
      </c>
      <c r="AK757" s="1">
        <v>4253</v>
      </c>
      <c r="AL757" s="1">
        <v>977</v>
      </c>
      <c r="AM757" s="1">
        <v>318</v>
      </c>
      <c r="AN757" s="1">
        <v>1058</v>
      </c>
      <c r="AO757" s="1">
        <v>1822</v>
      </c>
      <c r="AP757" s="1">
        <v>1816</v>
      </c>
      <c r="AQ757" s="1">
        <v>5679</v>
      </c>
      <c r="AR757" s="1">
        <v>2190</v>
      </c>
      <c r="AS757" s="1">
        <v>3624</v>
      </c>
      <c r="AT757" s="1">
        <v>3163</v>
      </c>
      <c r="AU757" s="1">
        <v>5320</v>
      </c>
      <c r="AV757" s="1">
        <v>3614</v>
      </c>
      <c r="AW757" s="1">
        <v>5866</v>
      </c>
      <c r="AX757" s="1">
        <v>3671</v>
      </c>
      <c r="AY757" s="1">
        <v>1500</v>
      </c>
      <c r="AZ757" s="1">
        <v>6265</v>
      </c>
      <c r="BA757" s="10">
        <v>5438</v>
      </c>
    </row>
    <row r="758" spans="1:53">
      <c r="A758" t="s">
        <v>127</v>
      </c>
      <c r="B758" s="9">
        <v>2967</v>
      </c>
      <c r="C758" s="1">
        <v>1623</v>
      </c>
      <c r="D758" s="1">
        <v>1344</v>
      </c>
      <c r="E758" s="1">
        <v>372</v>
      </c>
      <c r="F758" s="1">
        <v>609</v>
      </c>
      <c r="G758" s="1">
        <v>628</v>
      </c>
      <c r="H758" s="1">
        <v>631</v>
      </c>
      <c r="I758" s="1">
        <v>383</v>
      </c>
      <c r="J758" s="1">
        <v>343</v>
      </c>
      <c r="K758" s="1">
        <v>502</v>
      </c>
      <c r="L758" s="1">
        <v>377</v>
      </c>
      <c r="M758" s="1">
        <v>230</v>
      </c>
      <c r="N758" s="1">
        <v>257</v>
      </c>
      <c r="O758" s="1">
        <v>279</v>
      </c>
      <c r="P758" s="1">
        <v>219</v>
      </c>
      <c r="Q758" s="1">
        <v>236</v>
      </c>
      <c r="R758" s="1">
        <v>127</v>
      </c>
      <c r="S758" s="1">
        <v>356</v>
      </c>
      <c r="T758" s="1">
        <v>2584</v>
      </c>
      <c r="U758" s="1">
        <v>244</v>
      </c>
      <c r="V758" s="1">
        <v>139</v>
      </c>
      <c r="W758" s="1">
        <v>1119</v>
      </c>
      <c r="X758" s="1">
        <v>719</v>
      </c>
      <c r="Y758" s="1">
        <v>355</v>
      </c>
      <c r="Z758" s="1">
        <v>774</v>
      </c>
      <c r="AA758" s="1">
        <v>1044</v>
      </c>
      <c r="AB758" s="1">
        <v>1035</v>
      </c>
      <c r="AC758" s="1">
        <v>888</v>
      </c>
      <c r="AD758" s="1">
        <v>739</v>
      </c>
      <c r="AE758" s="1">
        <v>761</v>
      </c>
      <c r="AF758" s="1">
        <v>178</v>
      </c>
      <c r="AG758" s="1">
        <v>227</v>
      </c>
      <c r="AH758" s="1">
        <v>1008</v>
      </c>
      <c r="AI758" s="1">
        <v>951</v>
      </c>
      <c r="AJ758" s="1">
        <v>469</v>
      </c>
      <c r="AK758" s="1">
        <v>1161</v>
      </c>
      <c r="AL758" s="1">
        <v>216</v>
      </c>
      <c r="AM758" s="1">
        <v>88</v>
      </c>
      <c r="AN758" s="1">
        <v>232</v>
      </c>
      <c r="AO758" s="1">
        <v>444</v>
      </c>
      <c r="AP758" s="1">
        <v>485</v>
      </c>
      <c r="AQ758" s="1">
        <v>1424</v>
      </c>
      <c r="AR758" s="1">
        <v>550</v>
      </c>
      <c r="AS758" s="1">
        <v>691</v>
      </c>
      <c r="AT758" s="1">
        <v>831</v>
      </c>
      <c r="AU758" s="1">
        <v>1218</v>
      </c>
      <c r="AV758" s="1">
        <v>972</v>
      </c>
      <c r="AW758" s="1">
        <v>1285</v>
      </c>
      <c r="AX758" s="1">
        <v>1072</v>
      </c>
      <c r="AY758" s="1">
        <v>285</v>
      </c>
      <c r="AZ758" s="1">
        <v>1764</v>
      </c>
      <c r="BA758" s="10">
        <v>1396</v>
      </c>
    </row>
    <row r="759" spans="1:53">
      <c r="A759" t="s">
        <v>207</v>
      </c>
      <c r="B759" s="11">
        <v>0.24460000000000001</v>
      </c>
      <c r="C759" s="12">
        <v>0.26240000000000002</v>
      </c>
      <c r="D759" s="12">
        <v>0.2261</v>
      </c>
      <c r="E759" s="12">
        <v>0.2777</v>
      </c>
      <c r="F759" s="12">
        <v>0.29170000000000001</v>
      </c>
      <c r="G759" s="12">
        <v>0.32390000000000002</v>
      </c>
      <c r="H759" s="12">
        <v>0.29330000000000001</v>
      </c>
      <c r="I759" s="12">
        <v>0.21160000000000001</v>
      </c>
      <c r="J759" s="12">
        <v>0.1226</v>
      </c>
      <c r="K759" s="12">
        <v>0.30740000000000001</v>
      </c>
      <c r="L759" s="12">
        <v>0.22070000000000001</v>
      </c>
      <c r="M759" s="12">
        <v>0.2152</v>
      </c>
      <c r="N759" s="12">
        <v>0.2218</v>
      </c>
      <c r="O759" s="12">
        <v>0.2545</v>
      </c>
      <c r="P759" s="12">
        <v>0.24199999999999999</v>
      </c>
      <c r="Q759" s="14">
        <v>0.23</v>
      </c>
      <c r="R759" s="12">
        <v>0.25030000000000002</v>
      </c>
      <c r="S759" s="12">
        <v>0.25990000000000002</v>
      </c>
      <c r="T759" s="12">
        <v>0.24660000000000001</v>
      </c>
      <c r="U759" s="12">
        <v>0.23180000000000001</v>
      </c>
      <c r="V759" s="12">
        <v>0.23230000000000001</v>
      </c>
      <c r="W759" s="12">
        <v>0.25640000000000002</v>
      </c>
      <c r="X759" s="12">
        <v>0.24179999999999999</v>
      </c>
      <c r="Y759" s="12">
        <v>0.2379</v>
      </c>
      <c r="Z759" s="12">
        <v>0.2346</v>
      </c>
      <c r="AA759" s="12">
        <v>0.28689999999999999</v>
      </c>
      <c r="AB759" s="12">
        <v>0.24379999999999999</v>
      </c>
      <c r="AC759" s="12">
        <v>0.2092</v>
      </c>
      <c r="AD759" s="12">
        <v>0.20130000000000001</v>
      </c>
      <c r="AE759" s="12">
        <v>0.28170000000000001</v>
      </c>
      <c r="AF759" s="12">
        <v>0.18079999999999999</v>
      </c>
      <c r="AG759" s="12">
        <v>0.21790000000000001</v>
      </c>
      <c r="AH759" s="12">
        <v>0.22489999999999999</v>
      </c>
      <c r="AI759" s="12">
        <v>0.23050000000000001</v>
      </c>
      <c r="AJ759" s="12">
        <v>0.1835</v>
      </c>
      <c r="AK759" s="12">
        <v>0.27310000000000001</v>
      </c>
      <c r="AL759" s="12">
        <v>0.2208</v>
      </c>
      <c r="AM759" s="12">
        <v>0.27839999999999998</v>
      </c>
      <c r="AN759" s="12">
        <v>0.21920000000000001</v>
      </c>
      <c r="AO759" s="12">
        <v>0.24349999999999999</v>
      </c>
      <c r="AP759" s="12">
        <v>0.26729999999999998</v>
      </c>
      <c r="AQ759" s="12">
        <v>0.25080000000000002</v>
      </c>
      <c r="AR759" s="12">
        <v>0.251</v>
      </c>
      <c r="AS759" s="12">
        <v>0.19059999999999999</v>
      </c>
      <c r="AT759" s="12">
        <v>0.2626</v>
      </c>
      <c r="AU759" s="12">
        <v>0.22889999999999999</v>
      </c>
      <c r="AV759" s="12">
        <v>0.26879999999999998</v>
      </c>
      <c r="AW759" s="12">
        <v>0.21909999999999999</v>
      </c>
      <c r="AX759" s="12">
        <v>0.29199999999999998</v>
      </c>
      <c r="AY759" s="12">
        <v>0.19040000000000001</v>
      </c>
      <c r="AZ759" s="12">
        <v>0.28160000000000002</v>
      </c>
      <c r="BA759" s="13">
        <v>0.25669999999999998</v>
      </c>
    </row>
    <row r="760" spans="1:53">
      <c r="A760" t="s">
        <v>128</v>
      </c>
      <c r="B760" s="9">
        <v>3559</v>
      </c>
      <c r="C760" s="1">
        <v>1801</v>
      </c>
      <c r="D760" s="1">
        <v>1757</v>
      </c>
      <c r="E760" s="1">
        <v>406</v>
      </c>
      <c r="F760" s="1">
        <v>747</v>
      </c>
      <c r="G760" s="1">
        <v>602</v>
      </c>
      <c r="H760" s="1">
        <v>643</v>
      </c>
      <c r="I760" s="1">
        <v>494</v>
      </c>
      <c r="J760" s="1">
        <v>666</v>
      </c>
      <c r="K760" s="1">
        <v>493</v>
      </c>
      <c r="L760" s="1">
        <v>477</v>
      </c>
      <c r="M760" s="1">
        <v>310</v>
      </c>
      <c r="N760" s="1">
        <v>355</v>
      </c>
      <c r="O760" s="1">
        <v>333</v>
      </c>
      <c r="P760" s="1">
        <v>286</v>
      </c>
      <c r="Q760" s="1">
        <v>294</v>
      </c>
      <c r="R760" s="1">
        <v>144</v>
      </c>
      <c r="S760" s="1">
        <v>389</v>
      </c>
      <c r="T760" s="1">
        <v>3081</v>
      </c>
      <c r="U760" s="1">
        <v>299</v>
      </c>
      <c r="V760" s="1">
        <v>178</v>
      </c>
      <c r="W760" s="1">
        <v>1152</v>
      </c>
      <c r="X760" s="1">
        <v>823</v>
      </c>
      <c r="Y760" s="1">
        <v>486</v>
      </c>
      <c r="Z760" s="1">
        <v>1099</v>
      </c>
      <c r="AA760" s="1">
        <v>935</v>
      </c>
      <c r="AB760" s="1">
        <v>1262</v>
      </c>
      <c r="AC760" s="1">
        <v>1361</v>
      </c>
      <c r="AD760" s="1">
        <v>990</v>
      </c>
      <c r="AE760" s="1">
        <v>898</v>
      </c>
      <c r="AF760" s="1">
        <v>286</v>
      </c>
      <c r="AG760" s="1">
        <v>314</v>
      </c>
      <c r="AH760" s="1">
        <v>1165</v>
      </c>
      <c r="AI760" s="1">
        <v>1352</v>
      </c>
      <c r="AJ760" s="1">
        <v>734</v>
      </c>
      <c r="AK760" s="1">
        <v>1392</v>
      </c>
      <c r="AL760" s="1">
        <v>283</v>
      </c>
      <c r="AM760" s="1">
        <v>100</v>
      </c>
      <c r="AN760" s="1">
        <v>295</v>
      </c>
      <c r="AO760" s="1">
        <v>523</v>
      </c>
      <c r="AP760" s="1">
        <v>559</v>
      </c>
      <c r="AQ760" s="1">
        <v>1762</v>
      </c>
      <c r="AR760" s="1">
        <v>701</v>
      </c>
      <c r="AS760" s="1">
        <v>948</v>
      </c>
      <c r="AT760" s="1">
        <v>1002</v>
      </c>
      <c r="AU760" s="1">
        <v>1569</v>
      </c>
      <c r="AV760" s="1">
        <v>1216</v>
      </c>
      <c r="AW760" s="1">
        <v>1649</v>
      </c>
      <c r="AX760" s="1">
        <v>1099</v>
      </c>
      <c r="AY760" s="1">
        <v>430</v>
      </c>
      <c r="AZ760" s="1">
        <v>1899</v>
      </c>
      <c r="BA760" s="10">
        <v>1689</v>
      </c>
    </row>
    <row r="761" spans="1:53">
      <c r="A761" t="s">
        <v>207</v>
      </c>
      <c r="B761" s="11">
        <v>0.29339999999999999</v>
      </c>
      <c r="C761" s="12">
        <v>0.29120000000000001</v>
      </c>
      <c r="D761" s="12">
        <v>0.29570000000000002</v>
      </c>
      <c r="E761" s="12">
        <v>0.30299999999999999</v>
      </c>
      <c r="F761" s="12">
        <v>0.35809999999999997</v>
      </c>
      <c r="G761" s="12">
        <v>0.31009999999999999</v>
      </c>
      <c r="H761" s="12">
        <v>0.29880000000000001</v>
      </c>
      <c r="I761" s="12">
        <v>0.27289999999999998</v>
      </c>
      <c r="J761" s="12">
        <v>0.23810000000000001</v>
      </c>
      <c r="K761" s="12">
        <v>0.3019</v>
      </c>
      <c r="L761" s="12">
        <v>0.27889999999999998</v>
      </c>
      <c r="M761" s="12">
        <v>0.28970000000000001</v>
      </c>
      <c r="N761" s="12">
        <v>0.30630000000000002</v>
      </c>
      <c r="O761" s="12">
        <v>0.30399999999999999</v>
      </c>
      <c r="P761" s="12">
        <v>0.3155</v>
      </c>
      <c r="Q761" s="12">
        <v>0.28599999999999998</v>
      </c>
      <c r="R761" s="12">
        <v>0.2843</v>
      </c>
      <c r="S761" s="12">
        <v>0.2843</v>
      </c>
      <c r="T761" s="12">
        <v>0.29409999999999997</v>
      </c>
      <c r="U761" s="12">
        <v>0.28410000000000002</v>
      </c>
      <c r="V761" s="12">
        <v>0.29849999999999999</v>
      </c>
      <c r="W761" s="12">
        <v>0.26379999999999998</v>
      </c>
      <c r="X761" s="12">
        <v>0.27689999999999998</v>
      </c>
      <c r="Y761" s="12">
        <v>0.32550000000000001</v>
      </c>
      <c r="Z761" s="12">
        <v>0.33300000000000002</v>
      </c>
      <c r="AA761" s="12">
        <v>0.25700000000000001</v>
      </c>
      <c r="AB761" s="12">
        <v>0.29730000000000001</v>
      </c>
      <c r="AC761" s="12">
        <v>0.32069999999999999</v>
      </c>
      <c r="AD761" s="12">
        <v>0.26979999999999998</v>
      </c>
      <c r="AE761" s="12">
        <v>0.33260000000000001</v>
      </c>
      <c r="AF761" s="12">
        <v>0.29049999999999998</v>
      </c>
      <c r="AG761" s="12">
        <v>0.3014</v>
      </c>
      <c r="AH761" s="12">
        <v>0.25990000000000002</v>
      </c>
      <c r="AI761" s="12">
        <v>0.32779999999999998</v>
      </c>
      <c r="AJ761" s="12">
        <v>0.28710000000000002</v>
      </c>
      <c r="AK761" s="12">
        <v>0.32719999999999999</v>
      </c>
      <c r="AL761" s="12">
        <v>0.28989999999999999</v>
      </c>
      <c r="AM761" s="12">
        <v>0.31430000000000002</v>
      </c>
      <c r="AN761" s="12">
        <v>0.27900000000000003</v>
      </c>
      <c r="AO761" s="12">
        <v>0.28720000000000001</v>
      </c>
      <c r="AP761" s="12">
        <v>0.30809999999999998</v>
      </c>
      <c r="AQ761" s="12">
        <v>0.31030000000000002</v>
      </c>
      <c r="AR761" s="14">
        <v>0.32</v>
      </c>
      <c r="AS761" s="12">
        <v>0.26150000000000001</v>
      </c>
      <c r="AT761" s="12">
        <v>0.31659999999999999</v>
      </c>
      <c r="AU761" s="12">
        <v>0.29499999999999998</v>
      </c>
      <c r="AV761" s="12">
        <v>0.33639999999999998</v>
      </c>
      <c r="AW761" s="12">
        <v>0.28110000000000002</v>
      </c>
      <c r="AX761" s="12">
        <v>0.29949999999999999</v>
      </c>
      <c r="AY761" s="12">
        <v>0.2868</v>
      </c>
      <c r="AZ761" s="12">
        <v>0.30309999999999998</v>
      </c>
      <c r="BA761" s="13">
        <v>0.31059999999999999</v>
      </c>
    </row>
    <row r="762" spans="1:53">
      <c r="A762" t="s">
        <v>129</v>
      </c>
      <c r="B762" s="9">
        <v>3231</v>
      </c>
      <c r="C762" s="1">
        <v>1577</v>
      </c>
      <c r="D762" s="1">
        <v>1654</v>
      </c>
      <c r="E762" s="1">
        <v>364</v>
      </c>
      <c r="F762" s="1">
        <v>527</v>
      </c>
      <c r="G762" s="1">
        <v>463</v>
      </c>
      <c r="H762" s="1">
        <v>493</v>
      </c>
      <c r="I762" s="1">
        <v>489</v>
      </c>
      <c r="J762" s="1">
        <v>895</v>
      </c>
      <c r="K762" s="1">
        <v>382</v>
      </c>
      <c r="L762" s="1">
        <v>507</v>
      </c>
      <c r="M762" s="1">
        <v>308</v>
      </c>
      <c r="N762" s="1">
        <v>310</v>
      </c>
      <c r="O762" s="1">
        <v>281</v>
      </c>
      <c r="P762" s="1">
        <v>220</v>
      </c>
      <c r="Q762" s="1">
        <v>291</v>
      </c>
      <c r="R762" s="1">
        <v>134</v>
      </c>
      <c r="S762" s="1">
        <v>353</v>
      </c>
      <c r="T762" s="1">
        <v>2787</v>
      </c>
      <c r="U762" s="1">
        <v>279</v>
      </c>
      <c r="V762" s="1">
        <v>166</v>
      </c>
      <c r="W762" s="1">
        <v>1092</v>
      </c>
      <c r="X762" s="1">
        <v>801</v>
      </c>
      <c r="Y762" s="1">
        <v>408</v>
      </c>
      <c r="Z762" s="1">
        <v>930</v>
      </c>
      <c r="AA762" s="1">
        <v>785</v>
      </c>
      <c r="AB762" s="1">
        <v>1152</v>
      </c>
      <c r="AC762" s="1">
        <v>1294</v>
      </c>
      <c r="AD762" s="1">
        <v>1119</v>
      </c>
      <c r="AE762" s="1">
        <v>621</v>
      </c>
      <c r="AF762" s="1">
        <v>283</v>
      </c>
      <c r="AG762" s="1">
        <v>319</v>
      </c>
      <c r="AH762" s="1">
        <v>1268</v>
      </c>
      <c r="AI762" s="1">
        <v>1081</v>
      </c>
      <c r="AJ762" s="1">
        <v>790</v>
      </c>
      <c r="AK762" s="1">
        <v>1067</v>
      </c>
      <c r="AL762" s="1">
        <v>254</v>
      </c>
      <c r="AM762" s="1">
        <v>77</v>
      </c>
      <c r="AN762" s="1">
        <v>320</v>
      </c>
      <c r="AO762" s="1">
        <v>477</v>
      </c>
      <c r="AP762" s="1">
        <v>433</v>
      </c>
      <c r="AQ762" s="1">
        <v>1518</v>
      </c>
      <c r="AR762" s="1">
        <v>599</v>
      </c>
      <c r="AS762" s="1">
        <v>1074</v>
      </c>
      <c r="AT762" s="1">
        <v>864</v>
      </c>
      <c r="AU762" s="1">
        <v>1423</v>
      </c>
      <c r="AV762" s="1">
        <v>934</v>
      </c>
      <c r="AW762" s="1">
        <v>1631</v>
      </c>
      <c r="AX762" s="1">
        <v>887</v>
      </c>
      <c r="AY762" s="1">
        <v>464</v>
      </c>
      <c r="AZ762" s="1">
        <v>1497</v>
      </c>
      <c r="BA762" s="10">
        <v>1411</v>
      </c>
    </row>
    <row r="763" spans="1:53">
      <c r="A763" t="s">
        <v>207</v>
      </c>
      <c r="B763" s="11">
        <v>0.26640000000000003</v>
      </c>
      <c r="C763" s="12">
        <v>0.255</v>
      </c>
      <c r="D763" s="12">
        <v>0.27829999999999999</v>
      </c>
      <c r="E763" s="12">
        <v>0.27200000000000002</v>
      </c>
      <c r="F763" s="12">
        <v>0.25259999999999999</v>
      </c>
      <c r="G763" s="12">
        <v>0.2387</v>
      </c>
      <c r="H763" s="12">
        <v>0.22919999999999999</v>
      </c>
      <c r="I763" s="12">
        <v>0.26979999999999998</v>
      </c>
      <c r="J763" s="12">
        <v>0.31979999999999997</v>
      </c>
      <c r="K763" s="12">
        <v>0.23380000000000001</v>
      </c>
      <c r="L763" s="12">
        <v>0.2964</v>
      </c>
      <c r="M763" s="12">
        <v>0.28820000000000001</v>
      </c>
      <c r="N763" s="12">
        <v>0.26750000000000002</v>
      </c>
      <c r="O763" s="12">
        <v>0.25650000000000001</v>
      </c>
      <c r="P763" s="12">
        <v>0.24329999999999999</v>
      </c>
      <c r="Q763" s="12">
        <v>0.28320000000000001</v>
      </c>
      <c r="R763" s="12">
        <v>0.26450000000000001</v>
      </c>
      <c r="S763" s="12">
        <v>0.25800000000000001</v>
      </c>
      <c r="T763" s="12">
        <v>0.26600000000000001</v>
      </c>
      <c r="U763" s="12">
        <v>0.26469999999999999</v>
      </c>
      <c r="V763" s="12">
        <v>0.2777</v>
      </c>
      <c r="W763" s="12">
        <v>0.25009999999999999</v>
      </c>
      <c r="X763" s="12">
        <v>0.26950000000000002</v>
      </c>
      <c r="Y763" s="12">
        <v>0.2737</v>
      </c>
      <c r="Z763" s="12">
        <v>0.28199999999999997</v>
      </c>
      <c r="AA763" s="12">
        <v>0.2157</v>
      </c>
      <c r="AB763" s="12">
        <v>0.27139999999999997</v>
      </c>
      <c r="AC763" s="12">
        <v>0.3049</v>
      </c>
      <c r="AD763" s="12">
        <v>0.30509999999999998</v>
      </c>
      <c r="AE763" s="12">
        <v>0.2298</v>
      </c>
      <c r="AF763" s="12">
        <v>0.28689999999999999</v>
      </c>
      <c r="AG763" s="12">
        <v>0.30630000000000002</v>
      </c>
      <c r="AH763" s="12">
        <v>0.28289999999999998</v>
      </c>
      <c r="AI763" s="12">
        <v>0.2621</v>
      </c>
      <c r="AJ763" s="12">
        <v>0.309</v>
      </c>
      <c r="AK763" s="12">
        <v>0.25080000000000002</v>
      </c>
      <c r="AL763" s="12">
        <v>0.25979999999999998</v>
      </c>
      <c r="AM763" s="12">
        <v>0.24199999999999999</v>
      </c>
      <c r="AN763" s="12">
        <v>0.30259999999999998</v>
      </c>
      <c r="AO763" s="12">
        <v>0.26190000000000002</v>
      </c>
      <c r="AP763" s="12">
        <v>0.23830000000000001</v>
      </c>
      <c r="AQ763" s="12">
        <v>0.26719999999999999</v>
      </c>
      <c r="AR763" s="12">
        <v>0.27360000000000001</v>
      </c>
      <c r="AS763" s="12">
        <v>0.29620000000000002</v>
      </c>
      <c r="AT763" s="12">
        <v>0.2732</v>
      </c>
      <c r="AU763" s="12">
        <v>0.26750000000000002</v>
      </c>
      <c r="AV763" s="12">
        <v>0.25840000000000002</v>
      </c>
      <c r="AW763" s="12">
        <v>0.27800000000000002</v>
      </c>
      <c r="AX763" s="12">
        <v>0.24160000000000001</v>
      </c>
      <c r="AY763" s="12">
        <v>0.30919999999999997</v>
      </c>
      <c r="AZ763" s="12">
        <v>0.23899999999999999</v>
      </c>
      <c r="BA763" s="13">
        <v>0.25950000000000001</v>
      </c>
    </row>
    <row r="764" spans="1:53">
      <c r="A764" t="s">
        <v>130</v>
      </c>
      <c r="B764" s="9">
        <v>1217</v>
      </c>
      <c r="C764" s="1">
        <v>554</v>
      </c>
      <c r="D764" s="1">
        <v>663</v>
      </c>
      <c r="E764" s="1">
        <v>124</v>
      </c>
      <c r="F764" s="1">
        <v>129</v>
      </c>
      <c r="G764" s="1">
        <v>144</v>
      </c>
      <c r="H764" s="1">
        <v>188</v>
      </c>
      <c r="I764" s="1">
        <v>182</v>
      </c>
      <c r="J764" s="1">
        <v>450</v>
      </c>
      <c r="K764" s="1">
        <v>127</v>
      </c>
      <c r="L764" s="1">
        <v>194</v>
      </c>
      <c r="M764" s="1">
        <v>108</v>
      </c>
      <c r="N764" s="1">
        <v>117</v>
      </c>
      <c r="O764" s="1">
        <v>111</v>
      </c>
      <c r="P764" s="1">
        <v>112</v>
      </c>
      <c r="Q764" s="1">
        <v>92</v>
      </c>
      <c r="R764" s="1">
        <v>57</v>
      </c>
      <c r="S764" s="1">
        <v>138</v>
      </c>
      <c r="T764" s="1">
        <v>1056</v>
      </c>
      <c r="U764" s="1">
        <v>108</v>
      </c>
      <c r="V764" s="1">
        <v>52</v>
      </c>
      <c r="W764" s="1">
        <v>434</v>
      </c>
      <c r="X764" s="1">
        <v>346</v>
      </c>
      <c r="Y764" s="1">
        <v>121</v>
      </c>
      <c r="Z764" s="1">
        <v>316</v>
      </c>
      <c r="AA764" s="1">
        <v>314</v>
      </c>
      <c r="AB764" s="1">
        <v>413</v>
      </c>
      <c r="AC764" s="1">
        <v>490</v>
      </c>
      <c r="AD764" s="1">
        <v>462</v>
      </c>
      <c r="AE764" s="1">
        <v>203</v>
      </c>
      <c r="AF764" s="1">
        <v>132</v>
      </c>
      <c r="AG764" s="1">
        <v>89</v>
      </c>
      <c r="AH764" s="1">
        <v>512</v>
      </c>
      <c r="AI764" s="1">
        <v>408</v>
      </c>
      <c r="AJ764" s="1">
        <v>355</v>
      </c>
      <c r="AK764" s="1">
        <v>326</v>
      </c>
      <c r="AL764" s="1">
        <v>115</v>
      </c>
      <c r="AM764" s="1">
        <v>29</v>
      </c>
      <c r="AN764" s="1">
        <v>99</v>
      </c>
      <c r="AO764" s="1">
        <v>173</v>
      </c>
      <c r="AP764" s="1">
        <v>192</v>
      </c>
      <c r="AQ764" s="1">
        <v>479</v>
      </c>
      <c r="AR764" s="1">
        <v>201</v>
      </c>
      <c r="AS764" s="1">
        <v>497</v>
      </c>
      <c r="AT764" s="1">
        <v>275</v>
      </c>
      <c r="AU764" s="1">
        <v>587</v>
      </c>
      <c r="AV764" s="1">
        <v>274</v>
      </c>
      <c r="AW764" s="1">
        <v>713</v>
      </c>
      <c r="AX764" s="1">
        <v>250</v>
      </c>
      <c r="AY764" s="1">
        <v>206</v>
      </c>
      <c r="AZ764" s="1">
        <v>536</v>
      </c>
      <c r="BA764" s="10">
        <v>459</v>
      </c>
    </row>
    <row r="765" spans="1:53">
      <c r="A765" t="s">
        <v>207</v>
      </c>
      <c r="B765" s="11">
        <v>0.1003</v>
      </c>
      <c r="C765" s="12">
        <v>8.9499999999999996E-2</v>
      </c>
      <c r="D765" s="12">
        <v>0.1116</v>
      </c>
      <c r="E765" s="12">
        <v>9.2799999999999994E-2</v>
      </c>
      <c r="F765" s="12">
        <v>6.1600000000000002E-2</v>
      </c>
      <c r="G765" s="12">
        <v>7.4200000000000002E-2</v>
      </c>
      <c r="H765" s="12">
        <v>8.7400000000000005E-2</v>
      </c>
      <c r="I765" s="12">
        <v>0.1007</v>
      </c>
      <c r="J765" s="12">
        <v>0.16059999999999999</v>
      </c>
      <c r="K765" s="12">
        <v>7.7799999999999994E-2</v>
      </c>
      <c r="L765" s="12">
        <v>0.1134</v>
      </c>
      <c r="M765" s="12">
        <v>0.10150000000000001</v>
      </c>
      <c r="N765" s="12">
        <v>0.1007</v>
      </c>
      <c r="O765" s="12">
        <v>0.1009</v>
      </c>
      <c r="P765" s="12">
        <v>0.12379999999999999</v>
      </c>
      <c r="Q765" s="12">
        <v>8.9499999999999996E-2</v>
      </c>
      <c r="R765" s="12">
        <v>0.11310000000000001</v>
      </c>
      <c r="S765" s="12">
        <v>0.1008</v>
      </c>
      <c r="T765" s="12">
        <v>0.1008</v>
      </c>
      <c r="U765" s="12">
        <v>0.1031</v>
      </c>
      <c r="V765" s="12">
        <v>8.7300000000000003E-2</v>
      </c>
      <c r="W765" s="12">
        <v>9.9400000000000002E-2</v>
      </c>
      <c r="X765" s="12">
        <v>0.1164</v>
      </c>
      <c r="Y765" s="12">
        <v>8.1000000000000003E-2</v>
      </c>
      <c r="Z765" s="12">
        <v>9.5799999999999996E-2</v>
      </c>
      <c r="AA765" s="12">
        <v>8.6300000000000002E-2</v>
      </c>
      <c r="AB765" s="12">
        <v>9.7199999999999995E-2</v>
      </c>
      <c r="AC765" s="12">
        <v>0.1154</v>
      </c>
      <c r="AD765" s="12">
        <v>0.126</v>
      </c>
      <c r="AE765" s="12">
        <v>7.4999999999999997E-2</v>
      </c>
      <c r="AF765" s="12">
        <v>0.13439999999999999</v>
      </c>
      <c r="AG765" s="12">
        <v>8.5400000000000004E-2</v>
      </c>
      <c r="AH765" s="12">
        <v>0.11409999999999999</v>
      </c>
      <c r="AI765" s="12">
        <v>9.9000000000000005E-2</v>
      </c>
      <c r="AJ765" s="12">
        <v>0.13869999999999999</v>
      </c>
      <c r="AK765" s="12">
        <v>7.6700000000000004E-2</v>
      </c>
      <c r="AL765" s="12">
        <v>0.1172</v>
      </c>
      <c r="AM765" s="12">
        <v>9.2700000000000005E-2</v>
      </c>
      <c r="AN765" s="12">
        <v>9.3200000000000005E-2</v>
      </c>
      <c r="AO765" s="12">
        <v>9.5200000000000007E-2</v>
      </c>
      <c r="AP765" s="12">
        <v>0.10580000000000001</v>
      </c>
      <c r="AQ765" s="12">
        <v>8.43E-2</v>
      </c>
      <c r="AR765" s="12">
        <v>9.1899999999999996E-2</v>
      </c>
      <c r="AS765" s="12">
        <v>0.13700000000000001</v>
      </c>
      <c r="AT765" s="12">
        <v>8.6800000000000002E-2</v>
      </c>
      <c r="AU765" s="12">
        <v>0.1103</v>
      </c>
      <c r="AV765" s="12">
        <v>7.5700000000000003E-2</v>
      </c>
      <c r="AW765" s="12">
        <v>0.1215</v>
      </c>
      <c r="AX765" s="12">
        <v>6.8099999999999994E-2</v>
      </c>
      <c r="AY765" s="12">
        <v>0.1371</v>
      </c>
      <c r="AZ765" s="12">
        <v>8.5500000000000007E-2</v>
      </c>
      <c r="BA765" s="13">
        <v>8.4400000000000003E-2</v>
      </c>
    </row>
    <row r="766" spans="1:53">
      <c r="A766" t="s">
        <v>131</v>
      </c>
      <c r="B766" s="9">
        <v>1155</v>
      </c>
      <c r="C766" s="1">
        <v>630</v>
      </c>
      <c r="D766" s="1">
        <v>525</v>
      </c>
      <c r="E766" s="1">
        <v>73</v>
      </c>
      <c r="F766" s="1">
        <v>75</v>
      </c>
      <c r="G766" s="1">
        <v>103</v>
      </c>
      <c r="H766" s="1">
        <v>196</v>
      </c>
      <c r="I766" s="1">
        <v>263</v>
      </c>
      <c r="J766" s="1">
        <v>445</v>
      </c>
      <c r="K766" s="1">
        <v>129</v>
      </c>
      <c r="L766" s="1">
        <v>155</v>
      </c>
      <c r="M766" s="1">
        <v>113</v>
      </c>
      <c r="N766" s="1">
        <v>120</v>
      </c>
      <c r="O766" s="1">
        <v>92</v>
      </c>
      <c r="P766" s="1">
        <v>68</v>
      </c>
      <c r="Q766" s="1">
        <v>114</v>
      </c>
      <c r="R766" s="1">
        <v>45</v>
      </c>
      <c r="S766" s="1">
        <v>133</v>
      </c>
      <c r="T766" s="1">
        <v>970</v>
      </c>
      <c r="U766" s="1">
        <v>123</v>
      </c>
      <c r="V766" s="1">
        <v>62</v>
      </c>
      <c r="W766" s="1">
        <v>569</v>
      </c>
      <c r="X766" s="1">
        <v>283</v>
      </c>
      <c r="Y766" s="1">
        <v>122</v>
      </c>
      <c r="Z766" s="1">
        <v>180</v>
      </c>
      <c r="AA766" s="1">
        <v>560</v>
      </c>
      <c r="AB766" s="1">
        <v>383</v>
      </c>
      <c r="AC766" s="1">
        <v>211</v>
      </c>
      <c r="AD766" s="1">
        <v>359</v>
      </c>
      <c r="AE766" s="1">
        <v>218</v>
      </c>
      <c r="AF766" s="1">
        <v>106</v>
      </c>
      <c r="AG766" s="1">
        <v>93</v>
      </c>
      <c r="AH766" s="1">
        <v>530</v>
      </c>
      <c r="AI766" s="1">
        <v>332</v>
      </c>
      <c r="AJ766" s="1">
        <v>209</v>
      </c>
      <c r="AK766" s="1">
        <v>307</v>
      </c>
      <c r="AL766" s="1">
        <v>110</v>
      </c>
      <c r="AM766" s="1">
        <v>23</v>
      </c>
      <c r="AN766" s="1">
        <v>112</v>
      </c>
      <c r="AO766" s="1">
        <v>204</v>
      </c>
      <c r="AP766" s="1">
        <v>146</v>
      </c>
      <c r="AQ766" s="1">
        <v>496</v>
      </c>
      <c r="AR766" s="1">
        <v>139</v>
      </c>
      <c r="AS766" s="1">
        <v>416</v>
      </c>
      <c r="AT766" s="1">
        <v>192</v>
      </c>
      <c r="AU766" s="1">
        <v>523</v>
      </c>
      <c r="AV766" s="1">
        <v>219</v>
      </c>
      <c r="AW766" s="1">
        <v>588</v>
      </c>
      <c r="AX766" s="1">
        <v>363</v>
      </c>
      <c r="AY766" s="1">
        <v>115</v>
      </c>
      <c r="AZ766" s="1">
        <v>569</v>
      </c>
      <c r="BA766" s="10">
        <v>483</v>
      </c>
    </row>
    <row r="767" spans="1:53">
      <c r="A767" t="s">
        <v>207</v>
      </c>
      <c r="B767" s="11">
        <v>9.5200000000000007E-2</v>
      </c>
      <c r="C767" s="12">
        <v>0.1018</v>
      </c>
      <c r="D767" s="12">
        <v>8.8300000000000003E-2</v>
      </c>
      <c r="E767" s="12">
        <v>5.45E-2</v>
      </c>
      <c r="F767" s="12">
        <v>3.5999999999999997E-2</v>
      </c>
      <c r="G767" s="12">
        <v>5.3199999999999997E-2</v>
      </c>
      <c r="H767" s="12">
        <v>9.1300000000000006E-2</v>
      </c>
      <c r="I767" s="12">
        <v>0.1449</v>
      </c>
      <c r="J767" s="12">
        <v>0.1588</v>
      </c>
      <c r="K767" s="12">
        <v>7.9200000000000007E-2</v>
      </c>
      <c r="L767" s="12">
        <v>9.0800000000000006E-2</v>
      </c>
      <c r="M767" s="12">
        <v>0.1055</v>
      </c>
      <c r="N767" s="12">
        <v>0.1038</v>
      </c>
      <c r="O767" s="12">
        <v>8.4099999999999994E-2</v>
      </c>
      <c r="P767" s="12">
        <v>7.5399999999999995E-2</v>
      </c>
      <c r="Q767" s="12">
        <v>0.1113</v>
      </c>
      <c r="R767" s="12">
        <v>8.7800000000000003E-2</v>
      </c>
      <c r="S767" s="12">
        <v>9.7100000000000006E-2</v>
      </c>
      <c r="T767" s="12">
        <v>9.2600000000000002E-2</v>
      </c>
      <c r="U767" s="12">
        <v>0.1164</v>
      </c>
      <c r="V767" s="12">
        <v>0.1041</v>
      </c>
      <c r="W767" s="12">
        <v>0.13039999999999999</v>
      </c>
      <c r="X767" s="12">
        <v>9.5299999999999996E-2</v>
      </c>
      <c r="Y767" s="12">
        <v>8.1900000000000001E-2</v>
      </c>
      <c r="Z767" s="12">
        <v>5.45E-2</v>
      </c>
      <c r="AA767" s="12">
        <v>0.154</v>
      </c>
      <c r="AB767" s="12">
        <v>9.0300000000000005E-2</v>
      </c>
      <c r="AC767" s="12">
        <v>4.9700000000000001E-2</v>
      </c>
      <c r="AD767" s="12">
        <v>9.7699999999999995E-2</v>
      </c>
      <c r="AE767" s="12">
        <v>8.0799999999999997E-2</v>
      </c>
      <c r="AF767" s="12">
        <v>0.1074</v>
      </c>
      <c r="AG767" s="12">
        <v>8.8999999999999996E-2</v>
      </c>
      <c r="AH767" s="12">
        <v>0.1182</v>
      </c>
      <c r="AI767" s="12">
        <v>8.0600000000000005E-2</v>
      </c>
      <c r="AJ767" s="12">
        <v>8.1799999999999998E-2</v>
      </c>
      <c r="AK767" s="12">
        <v>7.22E-2</v>
      </c>
      <c r="AL767" s="12">
        <v>0.1123</v>
      </c>
      <c r="AM767" s="12">
        <v>7.2599999999999998E-2</v>
      </c>
      <c r="AN767" s="12">
        <v>0.106</v>
      </c>
      <c r="AO767" s="12">
        <v>0.11219999999999999</v>
      </c>
      <c r="AP767" s="12">
        <v>8.0600000000000005E-2</v>
      </c>
      <c r="AQ767" s="12">
        <v>8.7400000000000005E-2</v>
      </c>
      <c r="AR767" s="12">
        <v>6.3500000000000001E-2</v>
      </c>
      <c r="AS767" s="12">
        <v>0.11459999999999999</v>
      </c>
      <c r="AT767" s="12">
        <v>6.0699999999999997E-2</v>
      </c>
      <c r="AU767" s="12">
        <v>9.8199999999999996E-2</v>
      </c>
      <c r="AV767" s="12">
        <v>6.0600000000000001E-2</v>
      </c>
      <c r="AW767" s="12">
        <v>0.1002</v>
      </c>
      <c r="AX767" s="12">
        <v>9.8799999999999999E-2</v>
      </c>
      <c r="AY767" s="12">
        <v>7.6499999999999999E-2</v>
      </c>
      <c r="AZ767" s="12">
        <v>9.0800000000000006E-2</v>
      </c>
      <c r="BA767" s="13">
        <v>8.8800000000000004E-2</v>
      </c>
    </row>
    <row r="768" spans="1:53">
      <c r="A768" t="s">
        <v>132</v>
      </c>
      <c r="B768" s="9">
        <v>9756</v>
      </c>
      <c r="C768" s="1">
        <v>5002</v>
      </c>
      <c r="D768" s="1">
        <v>4755</v>
      </c>
      <c r="E768" s="1">
        <v>1142</v>
      </c>
      <c r="F768" s="1">
        <v>1884</v>
      </c>
      <c r="G768" s="1">
        <v>1693</v>
      </c>
      <c r="H768" s="1">
        <v>1767</v>
      </c>
      <c r="I768" s="1">
        <v>1366</v>
      </c>
      <c r="J768" s="1">
        <v>1905</v>
      </c>
      <c r="K768" s="1">
        <v>1378</v>
      </c>
      <c r="L768" s="1">
        <v>1360</v>
      </c>
      <c r="M768" s="1">
        <v>848</v>
      </c>
      <c r="N768" s="1">
        <v>923</v>
      </c>
      <c r="O768" s="1">
        <v>893</v>
      </c>
      <c r="P768" s="1">
        <v>725</v>
      </c>
      <c r="Q768" s="1">
        <v>821</v>
      </c>
      <c r="R768" s="1">
        <v>405</v>
      </c>
      <c r="S768" s="1">
        <v>1098</v>
      </c>
      <c r="T768" s="1">
        <v>8452</v>
      </c>
      <c r="U768" s="1">
        <v>821</v>
      </c>
      <c r="V768" s="1">
        <v>483</v>
      </c>
      <c r="W768" s="1">
        <v>3363</v>
      </c>
      <c r="X768" s="1">
        <v>2342</v>
      </c>
      <c r="Y768" s="1">
        <v>1249</v>
      </c>
      <c r="Z768" s="1">
        <v>2803</v>
      </c>
      <c r="AA768" s="1">
        <v>2764</v>
      </c>
      <c r="AB768" s="1">
        <v>3449</v>
      </c>
      <c r="AC768" s="1">
        <v>3544</v>
      </c>
      <c r="AD768" s="1">
        <v>2848</v>
      </c>
      <c r="AE768" s="1">
        <v>2280</v>
      </c>
      <c r="AF768" s="1">
        <v>747</v>
      </c>
      <c r="AG768" s="1">
        <v>861</v>
      </c>
      <c r="AH768" s="1">
        <v>3442</v>
      </c>
      <c r="AI768" s="1">
        <v>3384</v>
      </c>
      <c r="AJ768" s="1">
        <v>1993</v>
      </c>
      <c r="AK768" s="1">
        <v>3620</v>
      </c>
      <c r="AL768" s="1">
        <v>753</v>
      </c>
      <c r="AM768" s="1">
        <v>265</v>
      </c>
      <c r="AN768" s="1">
        <v>847</v>
      </c>
      <c r="AO768" s="1">
        <v>1444</v>
      </c>
      <c r="AP768" s="1">
        <v>1478</v>
      </c>
      <c r="AQ768" s="1">
        <v>4704</v>
      </c>
      <c r="AR768" s="1">
        <v>1850</v>
      </c>
      <c r="AS768" s="1">
        <v>2712</v>
      </c>
      <c r="AT768" s="1">
        <v>2697</v>
      </c>
      <c r="AU768" s="1">
        <v>4210</v>
      </c>
      <c r="AV768" s="1">
        <v>3121</v>
      </c>
      <c r="AW768" s="1">
        <v>4565</v>
      </c>
      <c r="AX768" s="1">
        <v>3058</v>
      </c>
      <c r="AY768" s="1">
        <v>1179</v>
      </c>
      <c r="AZ768" s="1">
        <v>5160</v>
      </c>
      <c r="BA768" s="10">
        <v>4496</v>
      </c>
    </row>
    <row r="769" spans="1:108">
      <c r="A769" t="s">
        <v>207</v>
      </c>
      <c r="B769" s="11">
        <v>0.80449999999999999</v>
      </c>
      <c r="C769" s="12">
        <v>0.80869999999999997</v>
      </c>
      <c r="D769" s="12">
        <v>0.80010000000000003</v>
      </c>
      <c r="E769" s="12">
        <v>0.85270000000000001</v>
      </c>
      <c r="F769" s="12">
        <v>0.90239999999999998</v>
      </c>
      <c r="G769" s="12">
        <v>0.87260000000000004</v>
      </c>
      <c r="H769" s="12">
        <v>0.82130000000000003</v>
      </c>
      <c r="I769" s="12">
        <v>0.75429999999999997</v>
      </c>
      <c r="J769" s="12">
        <v>0.68049999999999999</v>
      </c>
      <c r="K769" s="12">
        <v>0.84299999999999997</v>
      </c>
      <c r="L769" s="12">
        <v>0.79590000000000005</v>
      </c>
      <c r="M769" s="12">
        <v>0.79300000000000004</v>
      </c>
      <c r="N769" s="12">
        <v>0.79549999999999998</v>
      </c>
      <c r="O769" s="12">
        <v>0.81499999999999995</v>
      </c>
      <c r="P769" s="12">
        <v>0.80079999999999996</v>
      </c>
      <c r="Q769" s="12">
        <v>0.79920000000000002</v>
      </c>
      <c r="R769" s="12">
        <v>0.79910000000000003</v>
      </c>
      <c r="S769" s="12">
        <v>0.80220000000000002</v>
      </c>
      <c r="T769" s="12">
        <v>0.80659999999999998</v>
      </c>
      <c r="U769" s="12">
        <v>0.78049999999999997</v>
      </c>
      <c r="V769" s="12">
        <v>0.80859999999999999</v>
      </c>
      <c r="W769" s="12">
        <v>0.7702</v>
      </c>
      <c r="X769" s="12">
        <v>0.7883</v>
      </c>
      <c r="Y769" s="12">
        <v>0.83699999999999997</v>
      </c>
      <c r="Z769" s="12">
        <v>0.84960000000000002</v>
      </c>
      <c r="AA769" s="12">
        <v>0.75960000000000005</v>
      </c>
      <c r="AB769" s="12">
        <v>0.8125</v>
      </c>
      <c r="AC769" s="12">
        <v>0.83489999999999998</v>
      </c>
      <c r="AD769" s="12">
        <v>0.77629999999999999</v>
      </c>
      <c r="AE769" s="12">
        <v>0.84419999999999995</v>
      </c>
      <c r="AF769" s="12">
        <v>0.75819999999999999</v>
      </c>
      <c r="AG769" s="12">
        <v>0.8256</v>
      </c>
      <c r="AH769" s="12">
        <v>0.76770000000000005</v>
      </c>
      <c r="AI769" s="12">
        <v>0.82040000000000002</v>
      </c>
      <c r="AJ769" s="12">
        <v>0.77949999999999997</v>
      </c>
      <c r="AK769" s="12">
        <v>0.85109999999999997</v>
      </c>
      <c r="AL769" s="12">
        <v>0.77049999999999996</v>
      </c>
      <c r="AM769" s="12">
        <v>0.8347</v>
      </c>
      <c r="AN769" s="12">
        <v>0.80079999999999996</v>
      </c>
      <c r="AO769" s="12">
        <v>0.79259999999999997</v>
      </c>
      <c r="AP769" s="12">
        <v>0.81359999999999999</v>
      </c>
      <c r="AQ769" s="12">
        <v>0.82830000000000004</v>
      </c>
      <c r="AR769" s="12">
        <v>0.84460000000000002</v>
      </c>
      <c r="AS769" s="12">
        <v>0.74829999999999997</v>
      </c>
      <c r="AT769" s="12">
        <v>0.85240000000000005</v>
      </c>
      <c r="AU769" s="12">
        <v>0.79139999999999999</v>
      </c>
      <c r="AV769" s="12">
        <v>0.86360000000000003</v>
      </c>
      <c r="AW769" s="12">
        <v>0.77829999999999999</v>
      </c>
      <c r="AX769" s="12">
        <v>0.83309999999999995</v>
      </c>
      <c r="AY769" s="12">
        <v>0.78639999999999999</v>
      </c>
      <c r="AZ769" s="12">
        <v>0.82369999999999999</v>
      </c>
      <c r="BA769" s="13">
        <v>0.82679999999999998</v>
      </c>
    </row>
    <row r="770" spans="1:108">
      <c r="A770" t="s">
        <v>133</v>
      </c>
      <c r="B770" s="9">
        <v>1217</v>
      </c>
      <c r="C770" s="1">
        <v>554</v>
      </c>
      <c r="D770" s="1">
        <v>663</v>
      </c>
      <c r="E770" s="1">
        <v>124</v>
      </c>
      <c r="F770" s="1">
        <v>129</v>
      </c>
      <c r="G770" s="1">
        <v>144</v>
      </c>
      <c r="H770" s="1">
        <v>188</v>
      </c>
      <c r="I770" s="1">
        <v>182</v>
      </c>
      <c r="J770" s="1">
        <v>450</v>
      </c>
      <c r="K770" s="1">
        <v>127</v>
      </c>
      <c r="L770" s="1">
        <v>194</v>
      </c>
      <c r="M770" s="1">
        <v>108</v>
      </c>
      <c r="N770" s="1">
        <v>117</v>
      </c>
      <c r="O770" s="1">
        <v>111</v>
      </c>
      <c r="P770" s="1">
        <v>112</v>
      </c>
      <c r="Q770" s="1">
        <v>92</v>
      </c>
      <c r="R770" s="1">
        <v>57</v>
      </c>
      <c r="S770" s="1">
        <v>138</v>
      </c>
      <c r="T770" s="1">
        <v>1056</v>
      </c>
      <c r="U770" s="1">
        <v>108</v>
      </c>
      <c r="V770" s="1">
        <v>52</v>
      </c>
      <c r="W770" s="1">
        <v>434</v>
      </c>
      <c r="X770" s="1">
        <v>346</v>
      </c>
      <c r="Y770" s="1">
        <v>121</v>
      </c>
      <c r="Z770" s="1">
        <v>316</v>
      </c>
      <c r="AA770" s="1">
        <v>314</v>
      </c>
      <c r="AB770" s="1">
        <v>413</v>
      </c>
      <c r="AC770" s="1">
        <v>490</v>
      </c>
      <c r="AD770" s="1">
        <v>462</v>
      </c>
      <c r="AE770" s="1">
        <v>203</v>
      </c>
      <c r="AF770" s="1">
        <v>132</v>
      </c>
      <c r="AG770" s="1">
        <v>89</v>
      </c>
      <c r="AH770" s="1">
        <v>512</v>
      </c>
      <c r="AI770" s="1">
        <v>408</v>
      </c>
      <c r="AJ770" s="1">
        <v>355</v>
      </c>
      <c r="AK770" s="1">
        <v>326</v>
      </c>
      <c r="AL770" s="1">
        <v>115</v>
      </c>
      <c r="AM770" s="1">
        <v>29</v>
      </c>
      <c r="AN770" s="1">
        <v>99</v>
      </c>
      <c r="AO770" s="1">
        <v>173</v>
      </c>
      <c r="AP770" s="1">
        <v>192</v>
      </c>
      <c r="AQ770" s="1">
        <v>479</v>
      </c>
      <c r="AR770" s="1">
        <v>201</v>
      </c>
      <c r="AS770" s="1">
        <v>497</v>
      </c>
      <c r="AT770" s="1">
        <v>275</v>
      </c>
      <c r="AU770" s="1">
        <v>587</v>
      </c>
      <c r="AV770" s="1">
        <v>274</v>
      </c>
      <c r="AW770" s="1">
        <v>713</v>
      </c>
      <c r="AX770" s="1">
        <v>250</v>
      </c>
      <c r="AY770" s="1">
        <v>206</v>
      </c>
      <c r="AZ770" s="1">
        <v>536</v>
      </c>
      <c r="BA770" s="10">
        <v>459</v>
      </c>
    </row>
    <row r="771" spans="1:108">
      <c r="A771" t="s">
        <v>207</v>
      </c>
      <c r="B771" s="11">
        <v>0.1003</v>
      </c>
      <c r="C771" s="12">
        <v>8.9499999999999996E-2</v>
      </c>
      <c r="D771" s="12">
        <v>0.1116</v>
      </c>
      <c r="E771" s="12">
        <v>9.2799999999999994E-2</v>
      </c>
      <c r="F771" s="12">
        <v>6.1600000000000002E-2</v>
      </c>
      <c r="G771" s="12">
        <v>7.4200000000000002E-2</v>
      </c>
      <c r="H771" s="12">
        <v>8.7400000000000005E-2</v>
      </c>
      <c r="I771" s="12">
        <v>0.1007</v>
      </c>
      <c r="J771" s="12">
        <v>0.16059999999999999</v>
      </c>
      <c r="K771" s="12">
        <v>7.7799999999999994E-2</v>
      </c>
      <c r="L771" s="12">
        <v>0.1134</v>
      </c>
      <c r="M771" s="12">
        <v>0.10150000000000001</v>
      </c>
      <c r="N771" s="12">
        <v>0.1007</v>
      </c>
      <c r="O771" s="12">
        <v>0.1009</v>
      </c>
      <c r="P771" s="12">
        <v>0.12379999999999999</v>
      </c>
      <c r="Q771" s="12">
        <v>8.9499999999999996E-2</v>
      </c>
      <c r="R771" s="12">
        <v>0.11310000000000001</v>
      </c>
      <c r="S771" s="12">
        <v>0.1008</v>
      </c>
      <c r="T771" s="12">
        <v>0.1008</v>
      </c>
      <c r="U771" s="12">
        <v>0.1031</v>
      </c>
      <c r="V771" s="12">
        <v>8.7300000000000003E-2</v>
      </c>
      <c r="W771" s="12">
        <v>9.9400000000000002E-2</v>
      </c>
      <c r="X771" s="12">
        <v>0.1164</v>
      </c>
      <c r="Y771" s="12">
        <v>8.1000000000000003E-2</v>
      </c>
      <c r="Z771" s="12">
        <v>9.5799999999999996E-2</v>
      </c>
      <c r="AA771" s="12">
        <v>8.6300000000000002E-2</v>
      </c>
      <c r="AB771" s="12">
        <v>9.7199999999999995E-2</v>
      </c>
      <c r="AC771" s="12">
        <v>0.1154</v>
      </c>
      <c r="AD771" s="12">
        <v>0.126</v>
      </c>
      <c r="AE771" s="12">
        <v>7.4999999999999997E-2</v>
      </c>
      <c r="AF771" s="12">
        <v>0.13439999999999999</v>
      </c>
      <c r="AG771" s="12">
        <v>8.5400000000000004E-2</v>
      </c>
      <c r="AH771" s="12">
        <v>0.11409999999999999</v>
      </c>
      <c r="AI771" s="12">
        <v>9.9000000000000005E-2</v>
      </c>
      <c r="AJ771" s="12">
        <v>0.13869999999999999</v>
      </c>
      <c r="AK771" s="12">
        <v>7.6700000000000004E-2</v>
      </c>
      <c r="AL771" s="12">
        <v>0.1172</v>
      </c>
      <c r="AM771" s="12">
        <v>9.2700000000000005E-2</v>
      </c>
      <c r="AN771" s="12">
        <v>9.3200000000000005E-2</v>
      </c>
      <c r="AO771" s="12">
        <v>9.5200000000000007E-2</v>
      </c>
      <c r="AP771" s="12">
        <v>0.10580000000000001</v>
      </c>
      <c r="AQ771" s="12">
        <v>8.43E-2</v>
      </c>
      <c r="AR771" s="12">
        <v>9.1899999999999996E-2</v>
      </c>
      <c r="AS771" s="12">
        <v>0.13700000000000001</v>
      </c>
      <c r="AT771" s="12">
        <v>8.6800000000000002E-2</v>
      </c>
      <c r="AU771" s="12">
        <v>0.1103</v>
      </c>
      <c r="AV771" s="12">
        <v>7.5700000000000003E-2</v>
      </c>
      <c r="AW771" s="12">
        <v>0.1215</v>
      </c>
      <c r="AX771" s="12">
        <v>6.8099999999999994E-2</v>
      </c>
      <c r="AY771" s="12">
        <v>0.1371</v>
      </c>
      <c r="AZ771" s="12">
        <v>8.5500000000000007E-2</v>
      </c>
      <c r="BA771" s="13">
        <v>8.4400000000000003E-2</v>
      </c>
    </row>
    <row r="772" spans="1:108">
      <c r="A772" t="s">
        <v>207</v>
      </c>
      <c r="B772" s="9"/>
      <c r="BA772" s="10"/>
    </row>
    <row r="773" spans="1:108" ht="17" thickBot="1">
      <c r="A773" t="s">
        <v>134</v>
      </c>
      <c r="B773" s="15">
        <v>0.70420000000000005</v>
      </c>
      <c r="C773" s="16">
        <v>0.71919999999999995</v>
      </c>
      <c r="D773" s="16">
        <v>0.6885</v>
      </c>
      <c r="E773" s="16">
        <v>0.75990000000000002</v>
      </c>
      <c r="F773" s="16">
        <v>0.84079999999999999</v>
      </c>
      <c r="G773" s="16">
        <v>0.7984</v>
      </c>
      <c r="H773" s="16">
        <v>0.7339</v>
      </c>
      <c r="I773" s="16">
        <v>0.65359999999999996</v>
      </c>
      <c r="J773" s="16">
        <v>0.51990000000000003</v>
      </c>
      <c r="K773" s="16">
        <v>0.76519999999999999</v>
      </c>
      <c r="L773" s="16">
        <v>0.6825</v>
      </c>
      <c r="M773" s="16">
        <v>0.6915</v>
      </c>
      <c r="N773" s="16">
        <v>0.69479999999999997</v>
      </c>
      <c r="O773" s="16">
        <v>0.71409999999999996</v>
      </c>
      <c r="P773" s="16">
        <v>0.67700000000000005</v>
      </c>
      <c r="Q773" s="16">
        <v>0.7097</v>
      </c>
      <c r="R773" s="16">
        <v>0.68600000000000005</v>
      </c>
      <c r="S773" s="16">
        <v>0.70140000000000002</v>
      </c>
      <c r="T773" s="16">
        <v>0.70579999999999998</v>
      </c>
      <c r="U773" s="16">
        <v>0.6774</v>
      </c>
      <c r="V773" s="16">
        <v>0.72130000000000005</v>
      </c>
      <c r="W773" s="16">
        <v>0.67079999999999995</v>
      </c>
      <c r="X773" s="16">
        <v>0.67190000000000005</v>
      </c>
      <c r="Y773" s="16">
        <v>0.75600000000000001</v>
      </c>
      <c r="Z773" s="16">
        <v>0.75380000000000003</v>
      </c>
      <c r="AA773" s="16">
        <v>0.67330000000000001</v>
      </c>
      <c r="AB773" s="16">
        <v>0.71530000000000005</v>
      </c>
      <c r="AC773" s="16">
        <v>0.71950000000000003</v>
      </c>
      <c r="AD773" s="16">
        <v>0.65029999999999999</v>
      </c>
      <c r="AE773" s="16">
        <v>0.76919999999999999</v>
      </c>
      <c r="AF773" s="16">
        <v>0.62380000000000002</v>
      </c>
      <c r="AG773" s="16">
        <v>0.74019999999999997</v>
      </c>
      <c r="AH773" s="16">
        <v>0.65359999999999996</v>
      </c>
      <c r="AI773" s="16">
        <v>0.72140000000000004</v>
      </c>
      <c r="AJ773" s="16">
        <v>0.64080000000000004</v>
      </c>
      <c r="AK773" s="16">
        <v>0.77439999999999998</v>
      </c>
      <c r="AL773" s="16">
        <v>0.65329999999999999</v>
      </c>
      <c r="AM773" s="16">
        <v>0.74199999999999999</v>
      </c>
      <c r="AN773" s="16">
        <v>0.70760000000000001</v>
      </c>
      <c r="AO773" s="16">
        <v>0.69740000000000002</v>
      </c>
      <c r="AP773" s="16">
        <v>0.70779999999999998</v>
      </c>
      <c r="AQ773" s="16">
        <v>0.74399999999999999</v>
      </c>
      <c r="AR773" s="16">
        <v>0.75270000000000004</v>
      </c>
      <c r="AS773" s="16">
        <v>0.61129999999999995</v>
      </c>
      <c r="AT773" s="16">
        <v>0.76559999999999995</v>
      </c>
      <c r="AU773" s="16">
        <v>0.68110000000000004</v>
      </c>
      <c r="AV773" s="16">
        <v>0.78790000000000004</v>
      </c>
      <c r="AW773" s="16">
        <v>0.65680000000000005</v>
      </c>
      <c r="AX773" s="16">
        <v>0.76500000000000001</v>
      </c>
      <c r="AY773" s="16">
        <v>0.64929999999999999</v>
      </c>
      <c r="AZ773" s="16">
        <v>0.73819999999999997</v>
      </c>
      <c r="BA773" s="18">
        <v>0.74239999999999995</v>
      </c>
    </row>
    <row r="774" spans="1:108">
      <c r="A774" t="s">
        <v>207</v>
      </c>
    </row>
    <row r="775" spans="1:108">
      <c r="A775" s="28" t="str">
        <f>HYPERLINK("#Contents!A1", "Contents")</f>
        <v>Contents</v>
      </c>
    </row>
    <row r="776" spans="1:108">
      <c r="A776" s="29" t="s">
        <v>138</v>
      </c>
      <c r="DD776" s="37" t="str">
        <f>LEFT(A776, FIND(" ", A776) - 2)</f>
        <v>Table_Q2.5</v>
      </c>
    </row>
    <row r="777" spans="1:108">
      <c r="A777" t="s">
        <v>1</v>
      </c>
    </row>
    <row r="778" spans="1:108" ht="17" thickBot="1">
      <c r="A778" t="s">
        <v>207</v>
      </c>
    </row>
    <row r="779" spans="1:108" ht="36" customHeight="1">
      <c r="A779" t="s">
        <v>207</v>
      </c>
      <c r="B779" s="71" t="s">
        <v>14</v>
      </c>
      <c r="C779" s="70" t="s">
        <v>2</v>
      </c>
      <c r="D779" s="70"/>
      <c r="E779" s="69" t="s">
        <v>3</v>
      </c>
      <c r="F779" s="70"/>
      <c r="G779" s="70"/>
      <c r="H779" s="70"/>
      <c r="I779" s="70"/>
      <c r="J779" s="73"/>
      <c r="K779" s="69" t="s">
        <v>4</v>
      </c>
      <c r="L779" s="70"/>
      <c r="M779" s="70"/>
      <c r="N779" s="70"/>
      <c r="O779" s="70"/>
      <c r="P779" s="70"/>
      <c r="Q779" s="70"/>
      <c r="R779" s="70"/>
      <c r="S779" s="70"/>
      <c r="T779" s="70"/>
      <c r="U779" s="70"/>
      <c r="V779" s="70"/>
      <c r="W779" s="69" t="s">
        <v>5</v>
      </c>
      <c r="X779" s="70"/>
      <c r="Y779" s="70"/>
      <c r="Z779" s="70"/>
      <c r="AA779" s="69" t="s">
        <v>6</v>
      </c>
      <c r="AB779" s="70"/>
      <c r="AC779" s="70"/>
      <c r="AD779" s="69" t="s">
        <v>7</v>
      </c>
      <c r="AE779" s="70"/>
      <c r="AF779" s="70"/>
      <c r="AG779" s="70"/>
      <c r="AH779" s="69" t="s">
        <v>8</v>
      </c>
      <c r="AI779" s="70"/>
      <c r="AJ779" s="69" t="s">
        <v>9</v>
      </c>
      <c r="AK779" s="70"/>
      <c r="AL779" s="70"/>
      <c r="AM779" s="70"/>
      <c r="AN779" s="70"/>
      <c r="AO779" s="70"/>
      <c r="AP779" s="69" t="s">
        <v>10</v>
      </c>
      <c r="AQ779" s="70"/>
      <c r="AR779" s="70"/>
      <c r="AS779" s="70"/>
      <c r="AT779" s="70"/>
      <c r="AU779" s="70"/>
      <c r="AV779" s="70"/>
      <c r="AW779" s="70"/>
      <c r="AX779" s="69" t="s">
        <v>11</v>
      </c>
      <c r="AY779" s="70"/>
      <c r="AZ779" s="2" t="s">
        <v>12</v>
      </c>
      <c r="BA779" s="3" t="s">
        <v>13</v>
      </c>
    </row>
    <row r="780" spans="1:108" ht="50" customHeight="1" thickBot="1">
      <c r="A780" t="s">
        <v>207</v>
      </c>
      <c r="B780" s="72" t="s">
        <v>14</v>
      </c>
      <c r="C780" s="4" t="s">
        <v>15</v>
      </c>
      <c r="D780" s="5" t="s">
        <v>16</v>
      </c>
      <c r="E780" s="6" t="s">
        <v>17</v>
      </c>
      <c r="F780" s="4" t="s">
        <v>18</v>
      </c>
      <c r="G780" s="4" t="s">
        <v>19</v>
      </c>
      <c r="H780" s="4" t="s">
        <v>20</v>
      </c>
      <c r="I780" s="4" t="s">
        <v>21</v>
      </c>
      <c r="J780" s="7" t="s">
        <v>22</v>
      </c>
      <c r="K780" s="6" t="s">
        <v>23</v>
      </c>
      <c r="L780" s="4" t="s">
        <v>24</v>
      </c>
      <c r="M780" s="4" t="s">
        <v>25</v>
      </c>
      <c r="N780" s="4" t="s">
        <v>26</v>
      </c>
      <c r="O780" s="4" t="s">
        <v>27</v>
      </c>
      <c r="P780" s="4" t="s">
        <v>28</v>
      </c>
      <c r="Q780" s="4" t="s">
        <v>29</v>
      </c>
      <c r="R780" s="4" t="s">
        <v>30</v>
      </c>
      <c r="S780" s="4" t="s">
        <v>31</v>
      </c>
      <c r="T780" s="4" t="s">
        <v>32</v>
      </c>
      <c r="U780" s="4" t="s">
        <v>33</v>
      </c>
      <c r="V780" s="4" t="s">
        <v>34</v>
      </c>
      <c r="W780" s="6" t="s">
        <v>35</v>
      </c>
      <c r="X780" s="4" t="s">
        <v>36</v>
      </c>
      <c r="Y780" s="4" t="s">
        <v>37</v>
      </c>
      <c r="Z780" s="4" t="s">
        <v>38</v>
      </c>
      <c r="AA780" s="6" t="s">
        <v>236</v>
      </c>
      <c r="AB780" s="4" t="s">
        <v>237</v>
      </c>
      <c r="AC780" s="4" t="s">
        <v>238</v>
      </c>
      <c r="AD780" s="6" t="s">
        <v>39</v>
      </c>
      <c r="AE780" s="4" t="s">
        <v>40</v>
      </c>
      <c r="AF780" s="4" t="s">
        <v>41</v>
      </c>
      <c r="AG780" s="4" t="s">
        <v>42</v>
      </c>
      <c r="AH780" s="6" t="s">
        <v>43</v>
      </c>
      <c r="AI780" s="4" t="s">
        <v>44</v>
      </c>
      <c r="AJ780" s="6" t="s">
        <v>39</v>
      </c>
      <c r="AK780" s="4" t="s">
        <v>40</v>
      </c>
      <c r="AL780" s="4" t="s">
        <v>41</v>
      </c>
      <c r="AM780" s="4" t="s">
        <v>45</v>
      </c>
      <c r="AN780" s="4" t="s">
        <v>42</v>
      </c>
      <c r="AO780" s="4" t="s">
        <v>46</v>
      </c>
      <c r="AP780" s="6" t="s">
        <v>47</v>
      </c>
      <c r="AQ780" s="4" t="s">
        <v>48</v>
      </c>
      <c r="AR780" s="4" t="s">
        <v>49</v>
      </c>
      <c r="AS780" s="4" t="s">
        <v>50</v>
      </c>
      <c r="AT780" s="4" t="s">
        <v>51</v>
      </c>
      <c r="AU780" s="4" t="s">
        <v>52</v>
      </c>
      <c r="AV780" s="4" t="s">
        <v>53</v>
      </c>
      <c r="AW780" s="4" t="s">
        <v>54</v>
      </c>
      <c r="AX780" s="6" t="s">
        <v>55</v>
      </c>
      <c r="AY780" s="4" t="s">
        <v>56</v>
      </c>
      <c r="AZ780" s="6" t="s">
        <v>57</v>
      </c>
      <c r="BA780" s="8" t="s">
        <v>58</v>
      </c>
    </row>
    <row r="781" spans="1:108">
      <c r="A781" t="s">
        <v>59</v>
      </c>
      <c r="B781" s="9">
        <v>12128</v>
      </c>
      <c r="C781" s="1">
        <v>6680</v>
      </c>
      <c r="D781" s="1">
        <v>5448</v>
      </c>
      <c r="E781" s="1">
        <v>1037</v>
      </c>
      <c r="F781" s="1">
        <v>1771</v>
      </c>
      <c r="G781" s="1">
        <v>2122</v>
      </c>
      <c r="H781" s="1">
        <v>2148</v>
      </c>
      <c r="I781" s="1">
        <v>2058</v>
      </c>
      <c r="J781" s="1">
        <v>2992</v>
      </c>
      <c r="K781" s="1">
        <v>1485</v>
      </c>
      <c r="L781" s="1">
        <v>1820</v>
      </c>
      <c r="M781" s="1">
        <v>1145</v>
      </c>
      <c r="N781" s="1">
        <v>1269</v>
      </c>
      <c r="O781" s="1">
        <v>983</v>
      </c>
      <c r="P781" s="1">
        <v>838</v>
      </c>
      <c r="Q781" s="1">
        <v>1120</v>
      </c>
      <c r="R781" s="1">
        <v>541</v>
      </c>
      <c r="S781" s="1">
        <v>1323</v>
      </c>
      <c r="T781" s="1">
        <v>10524</v>
      </c>
      <c r="U781" s="1">
        <v>990</v>
      </c>
      <c r="V781" s="1">
        <v>614</v>
      </c>
      <c r="W781" s="1">
        <v>2721</v>
      </c>
      <c r="X781" s="1">
        <v>3030</v>
      </c>
      <c r="Y781" s="1">
        <v>1901</v>
      </c>
      <c r="Z781" s="1">
        <v>4476</v>
      </c>
      <c r="AA781" s="1">
        <v>3440</v>
      </c>
      <c r="AB781" s="1">
        <v>4908</v>
      </c>
      <c r="AC781" s="1">
        <v>3780</v>
      </c>
      <c r="AD781" s="1">
        <v>3819</v>
      </c>
      <c r="AE781" s="1">
        <v>2874</v>
      </c>
      <c r="AF781" s="1">
        <v>688</v>
      </c>
      <c r="AG781" s="1">
        <v>957</v>
      </c>
      <c r="AH781" s="1">
        <v>4399</v>
      </c>
      <c r="AI781" s="1">
        <v>4209</v>
      </c>
      <c r="AJ781" s="1">
        <v>2609</v>
      </c>
      <c r="AK781" s="1">
        <v>4258</v>
      </c>
      <c r="AL781" s="1">
        <v>852</v>
      </c>
      <c r="AM781" s="1">
        <v>370</v>
      </c>
      <c r="AN781" s="1">
        <v>1009</v>
      </c>
      <c r="AO781" s="1">
        <v>1930</v>
      </c>
      <c r="AP781" s="1">
        <v>1777</v>
      </c>
      <c r="AQ781" s="1">
        <v>5699</v>
      </c>
      <c r="AR781" s="1">
        <v>2133</v>
      </c>
      <c r="AS781" s="1">
        <v>3721</v>
      </c>
      <c r="AT781" s="1">
        <v>3202</v>
      </c>
      <c r="AU781" s="1">
        <v>5435</v>
      </c>
      <c r="AV781" s="1">
        <v>3639</v>
      </c>
      <c r="AW781" s="1">
        <v>5893</v>
      </c>
      <c r="AX781" s="1">
        <v>3690</v>
      </c>
      <c r="AY781" s="1">
        <v>1599</v>
      </c>
      <c r="AZ781" s="1">
        <v>6299</v>
      </c>
      <c r="BA781" s="10">
        <v>5449</v>
      </c>
    </row>
    <row r="782" spans="1:108">
      <c r="A782" t="s">
        <v>60</v>
      </c>
      <c r="B782" s="9">
        <v>12128</v>
      </c>
      <c r="C782" s="1">
        <v>6185</v>
      </c>
      <c r="D782" s="1">
        <v>5943</v>
      </c>
      <c r="E782" s="1">
        <v>1339</v>
      </c>
      <c r="F782" s="1">
        <v>2087</v>
      </c>
      <c r="G782" s="1">
        <v>1940</v>
      </c>
      <c r="H782" s="1">
        <v>2151</v>
      </c>
      <c r="I782" s="1">
        <v>1811</v>
      </c>
      <c r="J782" s="1">
        <v>2799</v>
      </c>
      <c r="K782" s="1">
        <v>1634</v>
      </c>
      <c r="L782" s="1">
        <v>1709</v>
      </c>
      <c r="M782" s="1">
        <v>1069</v>
      </c>
      <c r="N782" s="1">
        <v>1160</v>
      </c>
      <c r="O782" s="1">
        <v>1096</v>
      </c>
      <c r="P782" s="1">
        <v>906</v>
      </c>
      <c r="Q782" s="1">
        <v>1028</v>
      </c>
      <c r="R782" s="1">
        <v>507</v>
      </c>
      <c r="S782" s="1">
        <v>1369</v>
      </c>
      <c r="T782" s="1">
        <v>10478</v>
      </c>
      <c r="U782" s="1">
        <v>1052</v>
      </c>
      <c r="V782" s="1">
        <v>598</v>
      </c>
      <c r="W782" s="1">
        <v>4366</v>
      </c>
      <c r="X782" s="1">
        <v>2971</v>
      </c>
      <c r="Y782" s="1">
        <v>1492</v>
      </c>
      <c r="Z782" s="1">
        <v>3299</v>
      </c>
      <c r="AA782" s="1">
        <v>3638</v>
      </c>
      <c r="AB782" s="1">
        <v>4245</v>
      </c>
      <c r="AC782" s="1">
        <v>4245</v>
      </c>
      <c r="AD782" s="1">
        <v>3669</v>
      </c>
      <c r="AE782" s="1">
        <v>2701</v>
      </c>
      <c r="AF782" s="1">
        <v>985</v>
      </c>
      <c r="AG782" s="1">
        <v>1042</v>
      </c>
      <c r="AH782" s="1">
        <v>4483</v>
      </c>
      <c r="AI782" s="1">
        <v>4125</v>
      </c>
      <c r="AJ782" s="1">
        <v>2557</v>
      </c>
      <c r="AK782" s="1">
        <v>4253</v>
      </c>
      <c r="AL782" s="1">
        <v>977</v>
      </c>
      <c r="AM782" s="1">
        <v>318</v>
      </c>
      <c r="AN782" s="1">
        <v>1058</v>
      </c>
      <c r="AO782" s="1">
        <v>1822</v>
      </c>
      <c r="AP782" s="1">
        <v>1816</v>
      </c>
      <c r="AQ782" s="1">
        <v>5679</v>
      </c>
      <c r="AR782" s="1">
        <v>2190</v>
      </c>
      <c r="AS782" s="1">
        <v>3624</v>
      </c>
      <c r="AT782" s="1">
        <v>3163</v>
      </c>
      <c r="AU782" s="1">
        <v>5320</v>
      </c>
      <c r="AV782" s="1">
        <v>3614</v>
      </c>
      <c r="AW782" s="1">
        <v>5866</v>
      </c>
      <c r="AX782" s="1">
        <v>3671</v>
      </c>
      <c r="AY782" s="1">
        <v>1500</v>
      </c>
      <c r="AZ782" s="1">
        <v>6265</v>
      </c>
      <c r="BA782" s="10">
        <v>5438</v>
      </c>
    </row>
    <row r="783" spans="1:108">
      <c r="A783" t="s">
        <v>127</v>
      </c>
      <c r="B783" s="9">
        <v>2775</v>
      </c>
      <c r="C783" s="1">
        <v>1486</v>
      </c>
      <c r="D783" s="1">
        <v>1289</v>
      </c>
      <c r="E783" s="1">
        <v>347</v>
      </c>
      <c r="F783" s="1">
        <v>716</v>
      </c>
      <c r="G783" s="1">
        <v>611</v>
      </c>
      <c r="H783" s="1">
        <v>574</v>
      </c>
      <c r="I783" s="1">
        <v>324</v>
      </c>
      <c r="J783" s="1">
        <v>203</v>
      </c>
      <c r="K783" s="1">
        <v>521</v>
      </c>
      <c r="L783" s="1">
        <v>377</v>
      </c>
      <c r="M783" s="1">
        <v>248</v>
      </c>
      <c r="N783" s="1">
        <v>256</v>
      </c>
      <c r="O783" s="1">
        <v>252</v>
      </c>
      <c r="P783" s="1">
        <v>199</v>
      </c>
      <c r="Q783" s="1">
        <v>220</v>
      </c>
      <c r="R783" s="1">
        <v>109</v>
      </c>
      <c r="S783" s="1">
        <v>310</v>
      </c>
      <c r="T783" s="1">
        <v>2491</v>
      </c>
      <c r="U783" s="1">
        <v>184</v>
      </c>
      <c r="V783" s="1">
        <v>100</v>
      </c>
      <c r="W783" s="1">
        <v>1061</v>
      </c>
      <c r="X783" s="1">
        <v>611</v>
      </c>
      <c r="Y783" s="1">
        <v>325</v>
      </c>
      <c r="Z783" s="1">
        <v>778</v>
      </c>
      <c r="AA783" s="1">
        <v>984</v>
      </c>
      <c r="AB783" s="1">
        <v>891</v>
      </c>
      <c r="AC783" s="1">
        <v>901</v>
      </c>
      <c r="AD783" s="1">
        <v>607</v>
      </c>
      <c r="AE783" s="1">
        <v>754</v>
      </c>
      <c r="AF783" s="1">
        <v>161</v>
      </c>
      <c r="AG783" s="1">
        <v>189</v>
      </c>
      <c r="AH783" s="1">
        <v>830</v>
      </c>
      <c r="AI783" s="1">
        <v>924</v>
      </c>
      <c r="AJ783" s="1">
        <v>475</v>
      </c>
      <c r="AK783" s="1">
        <v>1144</v>
      </c>
      <c r="AL783" s="1">
        <v>218</v>
      </c>
      <c r="AM783" s="1">
        <v>70</v>
      </c>
      <c r="AN783" s="1">
        <v>157</v>
      </c>
      <c r="AO783" s="1">
        <v>385</v>
      </c>
      <c r="AP783" s="1">
        <v>447</v>
      </c>
      <c r="AQ783" s="1">
        <v>1311</v>
      </c>
      <c r="AR783" s="1">
        <v>513</v>
      </c>
      <c r="AS783" s="1">
        <v>598</v>
      </c>
      <c r="AT783" s="1">
        <v>774</v>
      </c>
      <c r="AU783" s="1">
        <v>1120</v>
      </c>
      <c r="AV783" s="1">
        <v>936</v>
      </c>
      <c r="AW783" s="1">
        <v>1153</v>
      </c>
      <c r="AX783" s="1">
        <v>1077</v>
      </c>
      <c r="AY783" s="1">
        <v>268</v>
      </c>
      <c r="AZ783" s="1">
        <v>1607</v>
      </c>
      <c r="BA783" s="10">
        <v>1310</v>
      </c>
    </row>
    <row r="784" spans="1:108">
      <c r="A784" t="s">
        <v>207</v>
      </c>
      <c r="B784" s="11">
        <v>0.2288</v>
      </c>
      <c r="C784" s="12">
        <v>0.24030000000000001</v>
      </c>
      <c r="D784" s="12">
        <v>0.21690000000000001</v>
      </c>
      <c r="E784" s="12">
        <v>0.25879999999999997</v>
      </c>
      <c r="F784" s="12">
        <v>0.34320000000000001</v>
      </c>
      <c r="G784" s="12">
        <v>0.31469999999999998</v>
      </c>
      <c r="H784" s="12">
        <v>0.26700000000000002</v>
      </c>
      <c r="I784" s="12">
        <v>0.17899999999999999</v>
      </c>
      <c r="J784" s="12">
        <v>7.2599999999999998E-2</v>
      </c>
      <c r="K784" s="12">
        <v>0.31859999999999999</v>
      </c>
      <c r="L784" s="12">
        <v>0.22040000000000001</v>
      </c>
      <c r="M784" s="12">
        <v>0.2319</v>
      </c>
      <c r="N784" s="12">
        <v>0.22109999999999999</v>
      </c>
      <c r="O784" s="12">
        <v>0.2296</v>
      </c>
      <c r="P784" s="12">
        <v>0.21940000000000001</v>
      </c>
      <c r="Q784" s="12">
        <v>0.21410000000000001</v>
      </c>
      <c r="R784" s="12">
        <v>0.2152</v>
      </c>
      <c r="S784" s="12">
        <v>0.22650000000000001</v>
      </c>
      <c r="T784" s="12">
        <v>0.23780000000000001</v>
      </c>
      <c r="U784" s="12">
        <v>0.17469999999999999</v>
      </c>
      <c r="V784" s="12">
        <v>0.16739999999999999</v>
      </c>
      <c r="W784" s="12">
        <v>0.24310000000000001</v>
      </c>
      <c r="X784" s="12">
        <v>0.20549999999999999</v>
      </c>
      <c r="Y784" s="12">
        <v>0.218</v>
      </c>
      <c r="Z784" s="12">
        <v>0.23580000000000001</v>
      </c>
      <c r="AA784" s="12">
        <v>0.27039999999999997</v>
      </c>
      <c r="AB784" s="12">
        <v>0.20979999999999999</v>
      </c>
      <c r="AC784" s="12">
        <v>0.2122</v>
      </c>
      <c r="AD784" s="12">
        <v>0.16539999999999999</v>
      </c>
      <c r="AE784" s="12">
        <v>0.27900000000000003</v>
      </c>
      <c r="AF784" s="12">
        <v>0.16339999999999999</v>
      </c>
      <c r="AG784" s="12">
        <v>0.18090000000000001</v>
      </c>
      <c r="AH784" s="12">
        <v>0.18509999999999999</v>
      </c>
      <c r="AI784" s="12">
        <v>0.224</v>
      </c>
      <c r="AJ784" s="12">
        <v>0.1857</v>
      </c>
      <c r="AK784" s="12">
        <v>0.26889999999999997</v>
      </c>
      <c r="AL784" s="12">
        <v>0.22339999999999999</v>
      </c>
      <c r="AM784" s="12">
        <v>0.21929999999999999</v>
      </c>
      <c r="AN784" s="12">
        <v>0.14810000000000001</v>
      </c>
      <c r="AO784" s="12">
        <v>0.21129999999999999</v>
      </c>
      <c r="AP784" s="12">
        <v>0.2462</v>
      </c>
      <c r="AQ784" s="12">
        <v>0.23080000000000001</v>
      </c>
      <c r="AR784" s="12">
        <v>0.2341</v>
      </c>
      <c r="AS784" s="12">
        <v>0.16489999999999999</v>
      </c>
      <c r="AT784" s="12">
        <v>0.24460000000000001</v>
      </c>
      <c r="AU784" s="12">
        <v>0.21049999999999999</v>
      </c>
      <c r="AV784" s="12">
        <v>0.25890000000000002</v>
      </c>
      <c r="AW784" s="12">
        <v>0.1966</v>
      </c>
      <c r="AX784" s="12">
        <v>0.29330000000000001</v>
      </c>
      <c r="AY784" s="12">
        <v>0.17860000000000001</v>
      </c>
      <c r="AZ784" s="12">
        <v>0.25659999999999999</v>
      </c>
      <c r="BA784" s="13">
        <v>0.24099999999999999</v>
      </c>
    </row>
    <row r="785" spans="1:53">
      <c r="A785" t="s">
        <v>128</v>
      </c>
      <c r="B785" s="9">
        <v>2701</v>
      </c>
      <c r="C785" s="1">
        <v>1411</v>
      </c>
      <c r="D785" s="1">
        <v>1290</v>
      </c>
      <c r="E785" s="1">
        <v>399</v>
      </c>
      <c r="F785" s="1">
        <v>602</v>
      </c>
      <c r="G785" s="1">
        <v>542</v>
      </c>
      <c r="H785" s="1">
        <v>523</v>
      </c>
      <c r="I785" s="1">
        <v>345</v>
      </c>
      <c r="J785" s="1">
        <v>290</v>
      </c>
      <c r="K785" s="1">
        <v>416</v>
      </c>
      <c r="L785" s="1">
        <v>376</v>
      </c>
      <c r="M785" s="1">
        <v>231</v>
      </c>
      <c r="N785" s="1">
        <v>241</v>
      </c>
      <c r="O785" s="1">
        <v>235</v>
      </c>
      <c r="P785" s="1">
        <v>206</v>
      </c>
      <c r="Q785" s="1">
        <v>228</v>
      </c>
      <c r="R785" s="1">
        <v>107</v>
      </c>
      <c r="S785" s="1">
        <v>298</v>
      </c>
      <c r="T785" s="1">
        <v>2339</v>
      </c>
      <c r="U785" s="1">
        <v>251</v>
      </c>
      <c r="V785" s="1">
        <v>111</v>
      </c>
      <c r="W785" s="1">
        <v>925</v>
      </c>
      <c r="X785" s="1">
        <v>722</v>
      </c>
      <c r="Y785" s="1">
        <v>358</v>
      </c>
      <c r="Z785" s="1">
        <v>696</v>
      </c>
      <c r="AA785" s="1">
        <v>811</v>
      </c>
      <c r="AB785" s="1">
        <v>943</v>
      </c>
      <c r="AC785" s="1">
        <v>946</v>
      </c>
      <c r="AD785" s="1">
        <v>622</v>
      </c>
      <c r="AE785" s="1">
        <v>696</v>
      </c>
      <c r="AF785" s="1">
        <v>218</v>
      </c>
      <c r="AG785" s="1">
        <v>221</v>
      </c>
      <c r="AH785" s="1">
        <v>838</v>
      </c>
      <c r="AI785" s="1">
        <v>909</v>
      </c>
      <c r="AJ785" s="1">
        <v>511</v>
      </c>
      <c r="AK785" s="1">
        <v>1081</v>
      </c>
      <c r="AL785" s="1">
        <v>209</v>
      </c>
      <c r="AM785" s="1">
        <v>71</v>
      </c>
      <c r="AN785" s="1">
        <v>225</v>
      </c>
      <c r="AO785" s="1">
        <v>375</v>
      </c>
      <c r="AP785" s="1">
        <v>425</v>
      </c>
      <c r="AQ785" s="1">
        <v>1317</v>
      </c>
      <c r="AR785" s="1">
        <v>526</v>
      </c>
      <c r="AS785" s="1">
        <v>634</v>
      </c>
      <c r="AT785" s="1">
        <v>765</v>
      </c>
      <c r="AU785" s="1">
        <v>1124</v>
      </c>
      <c r="AV785" s="1">
        <v>905</v>
      </c>
      <c r="AW785" s="1">
        <v>1213</v>
      </c>
      <c r="AX785" s="1">
        <v>855</v>
      </c>
      <c r="AY785" s="1">
        <v>309</v>
      </c>
      <c r="AZ785" s="1">
        <v>1414</v>
      </c>
      <c r="BA785" s="10">
        <v>1309</v>
      </c>
    </row>
    <row r="786" spans="1:53">
      <c r="A786" t="s">
        <v>207</v>
      </c>
      <c r="B786" s="11">
        <v>0.22270000000000001</v>
      </c>
      <c r="C786" s="12">
        <v>0.2281</v>
      </c>
      <c r="D786" s="12">
        <v>0.217</v>
      </c>
      <c r="E786" s="12">
        <v>0.29759999999999998</v>
      </c>
      <c r="F786" s="12">
        <v>0.2883</v>
      </c>
      <c r="G786" s="12">
        <v>0.27910000000000001</v>
      </c>
      <c r="H786" s="12">
        <v>0.24329999999999999</v>
      </c>
      <c r="I786" s="12">
        <v>0.1905</v>
      </c>
      <c r="J786" s="12">
        <v>0.1038</v>
      </c>
      <c r="K786" s="12">
        <v>0.25440000000000002</v>
      </c>
      <c r="L786" s="12">
        <v>0.22020000000000001</v>
      </c>
      <c r="M786" s="12">
        <v>0.2157</v>
      </c>
      <c r="N786" s="12">
        <v>0.2077</v>
      </c>
      <c r="O786" s="12">
        <v>0.21479999999999999</v>
      </c>
      <c r="P786" s="12">
        <v>0.2278</v>
      </c>
      <c r="Q786" s="12">
        <v>0.22140000000000001</v>
      </c>
      <c r="R786" s="12">
        <v>0.21199999999999999</v>
      </c>
      <c r="S786" s="12">
        <v>0.21809999999999999</v>
      </c>
      <c r="T786" s="12">
        <v>0.22320000000000001</v>
      </c>
      <c r="U786" s="12">
        <v>0.23830000000000001</v>
      </c>
      <c r="V786" s="12">
        <v>0.18559999999999999</v>
      </c>
      <c r="W786" s="12">
        <v>0.2117</v>
      </c>
      <c r="X786" s="12">
        <v>0.2429</v>
      </c>
      <c r="Y786" s="14">
        <v>0.24</v>
      </c>
      <c r="Z786" s="12">
        <v>0.21110000000000001</v>
      </c>
      <c r="AA786" s="12">
        <v>0.223</v>
      </c>
      <c r="AB786" s="12">
        <v>0.22220000000000001</v>
      </c>
      <c r="AC786" s="12">
        <v>0.22289999999999999</v>
      </c>
      <c r="AD786" s="12">
        <v>0.1696</v>
      </c>
      <c r="AE786" s="12">
        <v>0.25779999999999997</v>
      </c>
      <c r="AF786" s="12">
        <v>0.2215</v>
      </c>
      <c r="AG786" s="12">
        <v>0.2122</v>
      </c>
      <c r="AH786" s="12">
        <v>0.18679999999999999</v>
      </c>
      <c r="AI786" s="12">
        <v>0.2203</v>
      </c>
      <c r="AJ786" s="12">
        <v>0.19969999999999999</v>
      </c>
      <c r="AK786" s="12">
        <v>0.25409999999999999</v>
      </c>
      <c r="AL786" s="12">
        <v>0.21340000000000001</v>
      </c>
      <c r="AM786" s="12">
        <v>0.22389999999999999</v>
      </c>
      <c r="AN786" s="12">
        <v>0.21260000000000001</v>
      </c>
      <c r="AO786" s="12">
        <v>0.2056</v>
      </c>
      <c r="AP786" s="12">
        <v>0.23419999999999999</v>
      </c>
      <c r="AQ786" s="12">
        <v>0.2319</v>
      </c>
      <c r="AR786" s="12">
        <v>0.2404</v>
      </c>
      <c r="AS786" s="12">
        <v>0.17499999999999999</v>
      </c>
      <c r="AT786" s="12">
        <v>0.2417</v>
      </c>
      <c r="AU786" s="12">
        <v>0.21129999999999999</v>
      </c>
      <c r="AV786" s="12">
        <v>0.2505</v>
      </c>
      <c r="AW786" s="12">
        <v>0.20680000000000001</v>
      </c>
      <c r="AX786" s="12">
        <v>0.2329</v>
      </c>
      <c r="AY786" s="12">
        <v>0.20580000000000001</v>
      </c>
      <c r="AZ786" s="12">
        <v>0.22570000000000001</v>
      </c>
      <c r="BA786" s="13">
        <v>0.2407</v>
      </c>
    </row>
    <row r="787" spans="1:53">
      <c r="A787" t="s">
        <v>129</v>
      </c>
      <c r="B787" s="9">
        <v>1945</v>
      </c>
      <c r="C787" s="1">
        <v>975</v>
      </c>
      <c r="D787" s="1">
        <v>970</v>
      </c>
      <c r="E787" s="1">
        <v>327</v>
      </c>
      <c r="F787" s="1">
        <v>414</v>
      </c>
      <c r="G787" s="1">
        <v>370</v>
      </c>
      <c r="H787" s="1">
        <v>357</v>
      </c>
      <c r="I787" s="1">
        <v>218</v>
      </c>
      <c r="J787" s="1">
        <v>258</v>
      </c>
      <c r="K787" s="1">
        <v>278</v>
      </c>
      <c r="L787" s="1">
        <v>257</v>
      </c>
      <c r="M787" s="1">
        <v>152</v>
      </c>
      <c r="N787" s="1">
        <v>181</v>
      </c>
      <c r="O787" s="1">
        <v>182</v>
      </c>
      <c r="P787" s="1">
        <v>167</v>
      </c>
      <c r="Q787" s="1">
        <v>130</v>
      </c>
      <c r="R787" s="1">
        <v>89</v>
      </c>
      <c r="S787" s="1">
        <v>216</v>
      </c>
      <c r="T787" s="1">
        <v>1650</v>
      </c>
      <c r="U787" s="1">
        <v>175</v>
      </c>
      <c r="V787" s="1">
        <v>119</v>
      </c>
      <c r="W787" s="1">
        <v>771</v>
      </c>
      <c r="X787" s="1">
        <v>464</v>
      </c>
      <c r="Y787" s="1">
        <v>235</v>
      </c>
      <c r="Z787" s="1">
        <v>474</v>
      </c>
      <c r="AA787" s="1">
        <v>600</v>
      </c>
      <c r="AB787" s="1">
        <v>659</v>
      </c>
      <c r="AC787" s="1">
        <v>686</v>
      </c>
      <c r="AD787" s="1">
        <v>496</v>
      </c>
      <c r="AE787" s="1">
        <v>403</v>
      </c>
      <c r="AF787" s="1">
        <v>144</v>
      </c>
      <c r="AG787" s="1">
        <v>160</v>
      </c>
      <c r="AH787" s="1">
        <v>610</v>
      </c>
      <c r="AI787" s="1">
        <v>596</v>
      </c>
      <c r="AJ787" s="1">
        <v>396</v>
      </c>
      <c r="AK787" s="1">
        <v>699</v>
      </c>
      <c r="AL787" s="1">
        <v>167</v>
      </c>
      <c r="AM787" s="1">
        <v>44</v>
      </c>
      <c r="AN787" s="1">
        <v>169</v>
      </c>
      <c r="AO787" s="1">
        <v>280</v>
      </c>
      <c r="AP787" s="1">
        <v>305</v>
      </c>
      <c r="AQ787" s="1">
        <v>886</v>
      </c>
      <c r="AR787" s="1">
        <v>365</v>
      </c>
      <c r="AS787" s="1">
        <v>527</v>
      </c>
      <c r="AT787" s="1">
        <v>514</v>
      </c>
      <c r="AU787" s="1">
        <v>802</v>
      </c>
      <c r="AV787" s="1">
        <v>600</v>
      </c>
      <c r="AW787" s="1">
        <v>862</v>
      </c>
      <c r="AX787" s="1">
        <v>570</v>
      </c>
      <c r="AY787" s="1">
        <v>238</v>
      </c>
      <c r="AZ787" s="1">
        <v>912</v>
      </c>
      <c r="BA787" s="10">
        <v>875</v>
      </c>
    </row>
    <row r="788" spans="1:53">
      <c r="A788" t="s">
        <v>207</v>
      </c>
      <c r="B788" s="11">
        <v>0.16039999999999999</v>
      </c>
      <c r="C788" s="12">
        <v>0.15770000000000001</v>
      </c>
      <c r="D788" s="12">
        <v>0.16320000000000001</v>
      </c>
      <c r="E788" s="12">
        <v>0.2442</v>
      </c>
      <c r="F788" s="12">
        <v>0.19839999999999999</v>
      </c>
      <c r="G788" s="12">
        <v>0.19089999999999999</v>
      </c>
      <c r="H788" s="12">
        <v>0.1658</v>
      </c>
      <c r="I788" s="12">
        <v>0.1205</v>
      </c>
      <c r="J788" s="12">
        <v>9.2299999999999993E-2</v>
      </c>
      <c r="K788" s="12">
        <v>0.16980000000000001</v>
      </c>
      <c r="L788" s="12">
        <v>0.15029999999999999</v>
      </c>
      <c r="M788" s="12">
        <v>0.1424</v>
      </c>
      <c r="N788" s="12">
        <v>0.15579999999999999</v>
      </c>
      <c r="O788" s="12">
        <v>0.16569999999999999</v>
      </c>
      <c r="P788" s="12">
        <v>0.1847</v>
      </c>
      <c r="Q788" s="12">
        <v>0.12620000000000001</v>
      </c>
      <c r="R788" s="12">
        <v>0.17499999999999999</v>
      </c>
      <c r="S788" s="12">
        <v>0.15759999999999999</v>
      </c>
      <c r="T788" s="12">
        <v>0.1575</v>
      </c>
      <c r="U788" s="12">
        <v>0.16669999999999999</v>
      </c>
      <c r="V788" s="12">
        <v>0.19869999999999999</v>
      </c>
      <c r="W788" s="12">
        <v>0.1767</v>
      </c>
      <c r="X788" s="12">
        <v>0.15629999999999999</v>
      </c>
      <c r="Y788" s="12">
        <v>0.15770000000000001</v>
      </c>
      <c r="Z788" s="12">
        <v>0.14360000000000001</v>
      </c>
      <c r="AA788" s="12">
        <v>0.1648</v>
      </c>
      <c r="AB788" s="12">
        <v>0.15529999999999999</v>
      </c>
      <c r="AC788" s="12">
        <v>0.1615</v>
      </c>
      <c r="AD788" s="12">
        <v>0.1351</v>
      </c>
      <c r="AE788" s="12">
        <v>0.14940000000000001</v>
      </c>
      <c r="AF788" s="12">
        <v>0.14599999999999999</v>
      </c>
      <c r="AG788" s="12">
        <v>0.15310000000000001</v>
      </c>
      <c r="AH788" s="12">
        <v>0.13600000000000001</v>
      </c>
      <c r="AI788" s="12">
        <v>0.14460000000000001</v>
      </c>
      <c r="AJ788" s="12">
        <v>0.155</v>
      </c>
      <c r="AK788" s="12">
        <v>0.1643</v>
      </c>
      <c r="AL788" s="12">
        <v>0.17080000000000001</v>
      </c>
      <c r="AM788" s="12">
        <v>0.1371</v>
      </c>
      <c r="AN788" s="12">
        <v>0.16009999999999999</v>
      </c>
      <c r="AO788" s="12">
        <v>0.15340000000000001</v>
      </c>
      <c r="AP788" s="12">
        <v>0.1681</v>
      </c>
      <c r="AQ788" s="12">
        <v>0.156</v>
      </c>
      <c r="AR788" s="12">
        <v>0.16689999999999999</v>
      </c>
      <c r="AS788" s="12">
        <v>0.1454</v>
      </c>
      <c r="AT788" s="12">
        <v>0.16259999999999999</v>
      </c>
      <c r="AU788" s="12">
        <v>0.1507</v>
      </c>
      <c r="AV788" s="12">
        <v>0.16619999999999999</v>
      </c>
      <c r="AW788" s="12">
        <v>0.14699999999999999</v>
      </c>
      <c r="AX788" s="12">
        <v>0.1552</v>
      </c>
      <c r="AY788" s="12">
        <v>0.15840000000000001</v>
      </c>
      <c r="AZ788" s="12">
        <v>0.14549999999999999</v>
      </c>
      <c r="BA788" s="13">
        <v>0.1608</v>
      </c>
    </row>
    <row r="789" spans="1:53">
      <c r="A789" t="s">
        <v>130</v>
      </c>
      <c r="B789" s="9">
        <v>1651</v>
      </c>
      <c r="C789" s="1">
        <v>790</v>
      </c>
      <c r="D789" s="1">
        <v>861</v>
      </c>
      <c r="E789" s="1">
        <v>144</v>
      </c>
      <c r="F789" s="1">
        <v>209</v>
      </c>
      <c r="G789" s="1">
        <v>267</v>
      </c>
      <c r="H789" s="1">
        <v>361</v>
      </c>
      <c r="I789" s="1">
        <v>267</v>
      </c>
      <c r="J789" s="1">
        <v>403</v>
      </c>
      <c r="K789" s="1">
        <v>157</v>
      </c>
      <c r="L789" s="1">
        <v>253</v>
      </c>
      <c r="M789" s="1">
        <v>162</v>
      </c>
      <c r="N789" s="1">
        <v>155</v>
      </c>
      <c r="O789" s="1">
        <v>151</v>
      </c>
      <c r="P789" s="1">
        <v>121</v>
      </c>
      <c r="Q789" s="1">
        <v>138</v>
      </c>
      <c r="R789" s="1">
        <v>63</v>
      </c>
      <c r="S789" s="1">
        <v>214</v>
      </c>
      <c r="T789" s="1">
        <v>1415</v>
      </c>
      <c r="U789" s="1">
        <v>154</v>
      </c>
      <c r="V789" s="1">
        <v>82</v>
      </c>
      <c r="W789" s="1">
        <v>515</v>
      </c>
      <c r="X789" s="1">
        <v>397</v>
      </c>
      <c r="Y789" s="1">
        <v>205</v>
      </c>
      <c r="Z789" s="1">
        <v>534</v>
      </c>
      <c r="AA789" s="1">
        <v>385</v>
      </c>
      <c r="AB789" s="1">
        <v>549</v>
      </c>
      <c r="AC789" s="1">
        <v>717</v>
      </c>
      <c r="AD789" s="1">
        <v>534</v>
      </c>
      <c r="AE789" s="1">
        <v>362</v>
      </c>
      <c r="AF789" s="1">
        <v>169</v>
      </c>
      <c r="AG789" s="1">
        <v>167</v>
      </c>
      <c r="AH789" s="1">
        <v>631</v>
      </c>
      <c r="AI789" s="1">
        <v>647</v>
      </c>
      <c r="AJ789" s="1">
        <v>343</v>
      </c>
      <c r="AK789" s="1">
        <v>550</v>
      </c>
      <c r="AL789" s="1">
        <v>134</v>
      </c>
      <c r="AM789" s="1">
        <v>57</v>
      </c>
      <c r="AN789" s="1">
        <v>169</v>
      </c>
      <c r="AO789" s="1">
        <v>250</v>
      </c>
      <c r="AP789" s="1">
        <v>229</v>
      </c>
      <c r="AQ789" s="1">
        <v>828</v>
      </c>
      <c r="AR789" s="1">
        <v>309</v>
      </c>
      <c r="AS789" s="1">
        <v>536</v>
      </c>
      <c r="AT789" s="1">
        <v>391</v>
      </c>
      <c r="AU789" s="1">
        <v>773</v>
      </c>
      <c r="AV789" s="1">
        <v>485</v>
      </c>
      <c r="AW789" s="1">
        <v>844</v>
      </c>
      <c r="AX789" s="1">
        <v>451</v>
      </c>
      <c r="AY789" s="1">
        <v>257</v>
      </c>
      <c r="AZ789" s="1">
        <v>841</v>
      </c>
      <c r="BA789" s="10">
        <v>792</v>
      </c>
    </row>
    <row r="790" spans="1:53">
      <c r="A790" t="s">
        <v>207</v>
      </c>
      <c r="B790" s="11">
        <v>0.1361</v>
      </c>
      <c r="C790" s="12">
        <v>0.12770000000000001</v>
      </c>
      <c r="D790" s="12">
        <v>0.14480000000000001</v>
      </c>
      <c r="E790" s="12">
        <v>0.10780000000000001</v>
      </c>
      <c r="F790" s="14">
        <v>0.1</v>
      </c>
      <c r="G790" s="12">
        <v>0.13750000000000001</v>
      </c>
      <c r="H790" s="12">
        <v>0.1678</v>
      </c>
      <c r="I790" s="12">
        <v>0.1472</v>
      </c>
      <c r="J790" s="12">
        <v>0.14419999999999999</v>
      </c>
      <c r="K790" s="12">
        <v>9.6199999999999994E-2</v>
      </c>
      <c r="L790" s="12">
        <v>0.14829999999999999</v>
      </c>
      <c r="M790" s="12">
        <v>0.15179999999999999</v>
      </c>
      <c r="N790" s="12">
        <v>0.1338</v>
      </c>
      <c r="O790" s="12">
        <v>0.13789999999999999</v>
      </c>
      <c r="P790" s="12">
        <v>0.1338</v>
      </c>
      <c r="Q790" s="12">
        <v>0.13420000000000001</v>
      </c>
      <c r="R790" s="12">
        <v>0.1239</v>
      </c>
      <c r="S790" s="12">
        <v>0.15609999999999999</v>
      </c>
      <c r="T790" s="12">
        <v>0.1351</v>
      </c>
      <c r="U790" s="12">
        <v>0.14660000000000001</v>
      </c>
      <c r="V790" s="12">
        <v>0.1363</v>
      </c>
      <c r="W790" s="12">
        <v>0.11799999999999999</v>
      </c>
      <c r="X790" s="12">
        <v>0.13350000000000001</v>
      </c>
      <c r="Y790" s="12">
        <v>0.13750000000000001</v>
      </c>
      <c r="Z790" s="12">
        <v>0.1618</v>
      </c>
      <c r="AA790" s="12">
        <v>0.10580000000000001</v>
      </c>
      <c r="AB790" s="12">
        <v>0.1293</v>
      </c>
      <c r="AC790" s="12">
        <v>0.16889999999999999</v>
      </c>
      <c r="AD790" s="12">
        <v>0.1457</v>
      </c>
      <c r="AE790" s="12">
        <v>0.13420000000000001</v>
      </c>
      <c r="AF790" s="12">
        <v>0.1719</v>
      </c>
      <c r="AG790" s="12">
        <v>0.15989999999999999</v>
      </c>
      <c r="AH790" s="12">
        <v>0.14080000000000001</v>
      </c>
      <c r="AI790" s="12">
        <v>0.15679999999999999</v>
      </c>
      <c r="AJ790" s="12">
        <v>0.13400000000000001</v>
      </c>
      <c r="AK790" s="12">
        <v>0.1293</v>
      </c>
      <c r="AL790" s="12">
        <v>0.13669999999999999</v>
      </c>
      <c r="AM790" s="12">
        <v>0.18090000000000001</v>
      </c>
      <c r="AN790" s="12">
        <v>0.16009999999999999</v>
      </c>
      <c r="AO790" s="12">
        <v>0.1371</v>
      </c>
      <c r="AP790" s="12">
        <v>0.12609999999999999</v>
      </c>
      <c r="AQ790" s="12">
        <v>0.14580000000000001</v>
      </c>
      <c r="AR790" s="12">
        <v>0.1411</v>
      </c>
      <c r="AS790" s="12">
        <v>0.1479</v>
      </c>
      <c r="AT790" s="12">
        <v>0.1236</v>
      </c>
      <c r="AU790" s="12">
        <v>0.14530000000000001</v>
      </c>
      <c r="AV790" s="12">
        <v>0.1343</v>
      </c>
      <c r="AW790" s="12">
        <v>0.1439</v>
      </c>
      <c r="AX790" s="12">
        <v>0.123</v>
      </c>
      <c r="AY790" s="12">
        <v>0.17169999999999999</v>
      </c>
      <c r="AZ790" s="12">
        <v>0.13420000000000001</v>
      </c>
      <c r="BA790" s="13">
        <v>0.1457</v>
      </c>
    </row>
    <row r="791" spans="1:53">
      <c r="A791" t="s">
        <v>131</v>
      </c>
      <c r="B791" s="9">
        <v>3056</v>
      </c>
      <c r="C791" s="1">
        <v>1523</v>
      </c>
      <c r="D791" s="1">
        <v>1534</v>
      </c>
      <c r="E791" s="1">
        <v>123</v>
      </c>
      <c r="F791" s="1">
        <v>146</v>
      </c>
      <c r="G791" s="1">
        <v>151</v>
      </c>
      <c r="H791" s="1">
        <v>336</v>
      </c>
      <c r="I791" s="1">
        <v>657</v>
      </c>
      <c r="J791" s="1">
        <v>1643</v>
      </c>
      <c r="K791" s="1">
        <v>263</v>
      </c>
      <c r="L791" s="1">
        <v>446</v>
      </c>
      <c r="M791" s="1">
        <v>276</v>
      </c>
      <c r="N791" s="1">
        <v>327</v>
      </c>
      <c r="O791" s="1">
        <v>276</v>
      </c>
      <c r="P791" s="1">
        <v>212</v>
      </c>
      <c r="Q791" s="1">
        <v>312</v>
      </c>
      <c r="R791" s="1">
        <v>139</v>
      </c>
      <c r="S791" s="1">
        <v>331</v>
      </c>
      <c r="T791" s="1">
        <v>2582</v>
      </c>
      <c r="U791" s="1">
        <v>288</v>
      </c>
      <c r="V791" s="1">
        <v>186</v>
      </c>
      <c r="W791" s="1">
        <v>1093</v>
      </c>
      <c r="X791" s="1">
        <v>778</v>
      </c>
      <c r="Y791" s="1">
        <v>368</v>
      </c>
      <c r="Z791" s="1">
        <v>817</v>
      </c>
      <c r="AA791" s="1">
        <v>858</v>
      </c>
      <c r="AB791" s="1">
        <v>1203</v>
      </c>
      <c r="AC791" s="1">
        <v>995</v>
      </c>
      <c r="AD791" s="1">
        <v>1410</v>
      </c>
      <c r="AE791" s="1">
        <v>485</v>
      </c>
      <c r="AF791" s="1">
        <v>293</v>
      </c>
      <c r="AG791" s="1">
        <v>306</v>
      </c>
      <c r="AH791" s="1">
        <v>1574</v>
      </c>
      <c r="AI791" s="1">
        <v>1049</v>
      </c>
      <c r="AJ791" s="1">
        <v>833</v>
      </c>
      <c r="AK791" s="1">
        <v>780</v>
      </c>
      <c r="AL791" s="1">
        <v>250</v>
      </c>
      <c r="AM791" s="1">
        <v>76</v>
      </c>
      <c r="AN791" s="1">
        <v>338</v>
      </c>
      <c r="AO791" s="1">
        <v>533</v>
      </c>
      <c r="AP791" s="1">
        <v>409</v>
      </c>
      <c r="AQ791" s="1">
        <v>1338</v>
      </c>
      <c r="AR791" s="1">
        <v>477</v>
      </c>
      <c r="AS791" s="1">
        <v>1329</v>
      </c>
      <c r="AT791" s="1">
        <v>720</v>
      </c>
      <c r="AU791" s="1">
        <v>1501</v>
      </c>
      <c r="AV791" s="1">
        <v>687</v>
      </c>
      <c r="AW791" s="1">
        <v>1793</v>
      </c>
      <c r="AX791" s="1">
        <v>718</v>
      </c>
      <c r="AY791" s="1">
        <v>428</v>
      </c>
      <c r="AZ791" s="1">
        <v>1491</v>
      </c>
      <c r="BA791" s="10">
        <v>1152</v>
      </c>
    </row>
    <row r="792" spans="1:53">
      <c r="A792" t="s">
        <v>207</v>
      </c>
      <c r="B792" s="11">
        <v>0.252</v>
      </c>
      <c r="C792" s="12">
        <v>0.2462</v>
      </c>
      <c r="D792" s="12">
        <v>0.2581</v>
      </c>
      <c r="E792" s="12">
        <v>9.1600000000000001E-2</v>
      </c>
      <c r="F792" s="12">
        <v>7.0099999999999996E-2</v>
      </c>
      <c r="G792" s="12">
        <v>7.7799999999999994E-2</v>
      </c>
      <c r="H792" s="12">
        <v>0.15620000000000001</v>
      </c>
      <c r="I792" s="12">
        <v>0.36280000000000001</v>
      </c>
      <c r="J792" s="12">
        <v>0.58720000000000006</v>
      </c>
      <c r="K792" s="12">
        <v>0.161</v>
      </c>
      <c r="L792" s="12">
        <v>0.26090000000000002</v>
      </c>
      <c r="M792" s="12">
        <v>0.25819999999999999</v>
      </c>
      <c r="N792" s="12">
        <v>0.28149999999999997</v>
      </c>
      <c r="O792" s="12">
        <v>0.252</v>
      </c>
      <c r="P792" s="12">
        <v>0.23430000000000001</v>
      </c>
      <c r="Q792" s="12">
        <v>0.30399999999999999</v>
      </c>
      <c r="R792" s="12">
        <v>0.27389999999999998</v>
      </c>
      <c r="S792" s="12">
        <v>0.2417</v>
      </c>
      <c r="T792" s="12">
        <v>0.24640000000000001</v>
      </c>
      <c r="U792" s="12">
        <v>0.27360000000000001</v>
      </c>
      <c r="V792" s="12">
        <v>0.31190000000000001</v>
      </c>
      <c r="W792" s="12">
        <v>0.25040000000000001</v>
      </c>
      <c r="X792" s="12">
        <v>0.26169999999999999</v>
      </c>
      <c r="Y792" s="12">
        <v>0.24679999999999999</v>
      </c>
      <c r="Z792" s="12">
        <v>0.2477</v>
      </c>
      <c r="AA792" s="12">
        <v>0.2359</v>
      </c>
      <c r="AB792" s="12">
        <v>0.28339999999999999</v>
      </c>
      <c r="AC792" s="12">
        <v>0.2344</v>
      </c>
      <c r="AD792" s="12">
        <v>0.38429999999999997</v>
      </c>
      <c r="AE792" s="12">
        <v>0.17949999999999999</v>
      </c>
      <c r="AF792" s="12">
        <v>0.29709999999999998</v>
      </c>
      <c r="AG792" s="12">
        <v>0.29389999999999999</v>
      </c>
      <c r="AH792" s="12">
        <v>0.35120000000000001</v>
      </c>
      <c r="AI792" s="12">
        <v>0.25440000000000002</v>
      </c>
      <c r="AJ792" s="12">
        <v>0.32569999999999999</v>
      </c>
      <c r="AK792" s="12">
        <v>0.18340000000000001</v>
      </c>
      <c r="AL792" s="12">
        <v>0.25569999999999998</v>
      </c>
      <c r="AM792" s="12">
        <v>0.23880000000000001</v>
      </c>
      <c r="AN792" s="12">
        <v>0.31909999999999999</v>
      </c>
      <c r="AO792" s="12">
        <v>0.29260000000000003</v>
      </c>
      <c r="AP792" s="12">
        <v>0.2253</v>
      </c>
      <c r="AQ792" s="12">
        <v>0.23549999999999999</v>
      </c>
      <c r="AR792" s="12">
        <v>0.21759999999999999</v>
      </c>
      <c r="AS792" s="12">
        <v>0.36670000000000003</v>
      </c>
      <c r="AT792" s="12">
        <v>0.22750000000000001</v>
      </c>
      <c r="AU792" s="12">
        <v>0.28220000000000001</v>
      </c>
      <c r="AV792" s="12">
        <v>0.19009999999999999</v>
      </c>
      <c r="AW792" s="12">
        <v>0.30570000000000003</v>
      </c>
      <c r="AX792" s="12">
        <v>0.19570000000000001</v>
      </c>
      <c r="AY792" s="12">
        <v>0.28549999999999998</v>
      </c>
      <c r="AZ792" s="12">
        <v>0.23799999999999999</v>
      </c>
      <c r="BA792" s="13">
        <v>0.21179999999999999</v>
      </c>
    </row>
    <row r="793" spans="1:53">
      <c r="A793" t="s">
        <v>132</v>
      </c>
      <c r="B793" s="9">
        <v>7421</v>
      </c>
      <c r="C793" s="1">
        <v>3872</v>
      </c>
      <c r="D793" s="1">
        <v>3548</v>
      </c>
      <c r="E793" s="1">
        <v>1072</v>
      </c>
      <c r="F793" s="1">
        <v>1732</v>
      </c>
      <c r="G793" s="1">
        <v>1522</v>
      </c>
      <c r="H793" s="1">
        <v>1454</v>
      </c>
      <c r="I793" s="1">
        <v>888</v>
      </c>
      <c r="J793" s="1">
        <v>752</v>
      </c>
      <c r="K793" s="1">
        <v>1214</v>
      </c>
      <c r="L793" s="1">
        <v>1010</v>
      </c>
      <c r="M793" s="1">
        <v>630</v>
      </c>
      <c r="N793" s="1">
        <v>678</v>
      </c>
      <c r="O793" s="1">
        <v>669</v>
      </c>
      <c r="P793" s="1">
        <v>572</v>
      </c>
      <c r="Q793" s="1">
        <v>577</v>
      </c>
      <c r="R793" s="1">
        <v>305</v>
      </c>
      <c r="S793" s="1">
        <v>824</v>
      </c>
      <c r="T793" s="1">
        <v>6481</v>
      </c>
      <c r="U793" s="1">
        <v>610</v>
      </c>
      <c r="V793" s="1">
        <v>330</v>
      </c>
      <c r="W793" s="1">
        <v>2757</v>
      </c>
      <c r="X793" s="1">
        <v>1797</v>
      </c>
      <c r="Y793" s="1">
        <v>918</v>
      </c>
      <c r="Z793" s="1">
        <v>1948</v>
      </c>
      <c r="AA793" s="1">
        <v>2395</v>
      </c>
      <c r="AB793" s="1">
        <v>2493</v>
      </c>
      <c r="AC793" s="1">
        <v>2533</v>
      </c>
      <c r="AD793" s="1">
        <v>1725</v>
      </c>
      <c r="AE793" s="1">
        <v>1853</v>
      </c>
      <c r="AF793" s="1">
        <v>523</v>
      </c>
      <c r="AG793" s="1">
        <v>569</v>
      </c>
      <c r="AH793" s="1">
        <v>2277</v>
      </c>
      <c r="AI793" s="1">
        <v>2429</v>
      </c>
      <c r="AJ793" s="1">
        <v>1382</v>
      </c>
      <c r="AK793" s="1">
        <v>2923</v>
      </c>
      <c r="AL793" s="1">
        <v>594</v>
      </c>
      <c r="AM793" s="1">
        <v>184</v>
      </c>
      <c r="AN793" s="1">
        <v>551</v>
      </c>
      <c r="AO793" s="1">
        <v>1039</v>
      </c>
      <c r="AP793" s="1">
        <v>1178</v>
      </c>
      <c r="AQ793" s="1">
        <v>3514</v>
      </c>
      <c r="AR793" s="1">
        <v>1405</v>
      </c>
      <c r="AS793" s="1">
        <v>1759</v>
      </c>
      <c r="AT793" s="1">
        <v>2053</v>
      </c>
      <c r="AU793" s="1">
        <v>3046</v>
      </c>
      <c r="AV793" s="1">
        <v>2442</v>
      </c>
      <c r="AW793" s="1">
        <v>3228</v>
      </c>
      <c r="AX793" s="1">
        <v>2501</v>
      </c>
      <c r="AY793" s="1">
        <v>814</v>
      </c>
      <c r="AZ793" s="1">
        <v>3933</v>
      </c>
      <c r="BA793" s="10">
        <v>3494</v>
      </c>
    </row>
    <row r="794" spans="1:53">
      <c r="A794" t="s">
        <v>207</v>
      </c>
      <c r="B794" s="11">
        <v>0.6119</v>
      </c>
      <c r="C794" s="12">
        <v>0.62609999999999999</v>
      </c>
      <c r="D794" s="12">
        <v>0.59709999999999996</v>
      </c>
      <c r="E794" s="12">
        <v>0.80059999999999998</v>
      </c>
      <c r="F794" s="12">
        <v>0.82989999999999997</v>
      </c>
      <c r="G794" s="12">
        <v>0.78459999999999996</v>
      </c>
      <c r="H794" s="12">
        <v>0.67600000000000005</v>
      </c>
      <c r="I794" s="14">
        <v>0.49</v>
      </c>
      <c r="J794" s="12">
        <v>0.26869999999999999</v>
      </c>
      <c r="K794" s="12">
        <v>0.7429</v>
      </c>
      <c r="L794" s="12">
        <v>0.59079999999999999</v>
      </c>
      <c r="M794" s="12">
        <v>0.58989999999999998</v>
      </c>
      <c r="N794" s="12">
        <v>0.5847</v>
      </c>
      <c r="O794" s="14">
        <v>0.61</v>
      </c>
      <c r="P794" s="12">
        <v>0.63190000000000002</v>
      </c>
      <c r="Q794" s="12">
        <v>0.56179999999999997</v>
      </c>
      <c r="R794" s="12">
        <v>0.60219999999999996</v>
      </c>
      <c r="S794" s="12">
        <v>0.60219999999999996</v>
      </c>
      <c r="T794" s="12">
        <v>0.61850000000000005</v>
      </c>
      <c r="U794" s="12">
        <v>0.57969999999999999</v>
      </c>
      <c r="V794" s="12">
        <v>0.55179999999999996</v>
      </c>
      <c r="W794" s="12">
        <v>0.63149999999999995</v>
      </c>
      <c r="X794" s="12">
        <v>0.60470000000000002</v>
      </c>
      <c r="Y794" s="12">
        <v>0.61570000000000003</v>
      </c>
      <c r="Z794" s="12">
        <v>0.59050000000000002</v>
      </c>
      <c r="AA794" s="12">
        <v>0.65820000000000001</v>
      </c>
      <c r="AB794" s="12">
        <v>0.58740000000000003</v>
      </c>
      <c r="AC794" s="12">
        <v>0.59660000000000002</v>
      </c>
      <c r="AD794" s="12">
        <v>0.47010000000000002</v>
      </c>
      <c r="AE794" s="12">
        <v>0.68620000000000003</v>
      </c>
      <c r="AF794" s="12">
        <v>0.53100000000000003</v>
      </c>
      <c r="AG794" s="12">
        <v>0.54620000000000002</v>
      </c>
      <c r="AH794" s="12">
        <v>0.50800000000000001</v>
      </c>
      <c r="AI794" s="12">
        <v>0.58879999999999999</v>
      </c>
      <c r="AJ794" s="12">
        <v>0.5403</v>
      </c>
      <c r="AK794" s="12">
        <v>0.68730000000000002</v>
      </c>
      <c r="AL794" s="12">
        <v>0.60750000000000004</v>
      </c>
      <c r="AM794" s="12">
        <v>0.58030000000000004</v>
      </c>
      <c r="AN794" s="12">
        <v>0.52080000000000004</v>
      </c>
      <c r="AO794" s="12">
        <v>0.57030000000000003</v>
      </c>
      <c r="AP794" s="12">
        <v>0.64849999999999997</v>
      </c>
      <c r="AQ794" s="12">
        <v>0.61870000000000003</v>
      </c>
      <c r="AR794" s="12">
        <v>0.64129999999999998</v>
      </c>
      <c r="AS794" s="12">
        <v>0.4854</v>
      </c>
      <c r="AT794" s="12">
        <v>0.64890000000000003</v>
      </c>
      <c r="AU794" s="12">
        <v>0.5726</v>
      </c>
      <c r="AV794" s="12">
        <v>0.67559999999999998</v>
      </c>
      <c r="AW794" s="12">
        <v>0.5504</v>
      </c>
      <c r="AX794" s="12">
        <v>0.68140000000000001</v>
      </c>
      <c r="AY794" s="12">
        <v>0.54290000000000005</v>
      </c>
      <c r="AZ794" s="12">
        <v>0.62780000000000002</v>
      </c>
      <c r="BA794" s="13">
        <v>0.64249999999999996</v>
      </c>
    </row>
    <row r="795" spans="1:53">
      <c r="A795" t="s">
        <v>133</v>
      </c>
      <c r="B795" s="9">
        <v>1651</v>
      </c>
      <c r="C795" s="1">
        <v>790</v>
      </c>
      <c r="D795" s="1">
        <v>861</v>
      </c>
      <c r="E795" s="1">
        <v>144</v>
      </c>
      <c r="F795" s="1">
        <v>209</v>
      </c>
      <c r="G795" s="1">
        <v>267</v>
      </c>
      <c r="H795" s="1">
        <v>361</v>
      </c>
      <c r="I795" s="1">
        <v>267</v>
      </c>
      <c r="J795" s="1">
        <v>403</v>
      </c>
      <c r="K795" s="1">
        <v>157</v>
      </c>
      <c r="L795" s="1">
        <v>253</v>
      </c>
      <c r="M795" s="1">
        <v>162</v>
      </c>
      <c r="N795" s="1">
        <v>155</v>
      </c>
      <c r="O795" s="1">
        <v>151</v>
      </c>
      <c r="P795" s="1">
        <v>121</v>
      </c>
      <c r="Q795" s="1">
        <v>138</v>
      </c>
      <c r="R795" s="1">
        <v>63</v>
      </c>
      <c r="S795" s="1">
        <v>214</v>
      </c>
      <c r="T795" s="1">
        <v>1415</v>
      </c>
      <c r="U795" s="1">
        <v>154</v>
      </c>
      <c r="V795" s="1">
        <v>82</v>
      </c>
      <c r="W795" s="1">
        <v>515</v>
      </c>
      <c r="X795" s="1">
        <v>397</v>
      </c>
      <c r="Y795" s="1">
        <v>205</v>
      </c>
      <c r="Z795" s="1">
        <v>534</v>
      </c>
      <c r="AA795" s="1">
        <v>385</v>
      </c>
      <c r="AB795" s="1">
        <v>549</v>
      </c>
      <c r="AC795" s="1">
        <v>717</v>
      </c>
      <c r="AD795" s="1">
        <v>534</v>
      </c>
      <c r="AE795" s="1">
        <v>362</v>
      </c>
      <c r="AF795" s="1">
        <v>169</v>
      </c>
      <c r="AG795" s="1">
        <v>167</v>
      </c>
      <c r="AH795" s="1">
        <v>631</v>
      </c>
      <c r="AI795" s="1">
        <v>647</v>
      </c>
      <c r="AJ795" s="1">
        <v>343</v>
      </c>
      <c r="AK795" s="1">
        <v>550</v>
      </c>
      <c r="AL795" s="1">
        <v>134</v>
      </c>
      <c r="AM795" s="1">
        <v>57</v>
      </c>
      <c r="AN795" s="1">
        <v>169</v>
      </c>
      <c r="AO795" s="1">
        <v>250</v>
      </c>
      <c r="AP795" s="1">
        <v>229</v>
      </c>
      <c r="AQ795" s="1">
        <v>828</v>
      </c>
      <c r="AR795" s="1">
        <v>309</v>
      </c>
      <c r="AS795" s="1">
        <v>536</v>
      </c>
      <c r="AT795" s="1">
        <v>391</v>
      </c>
      <c r="AU795" s="1">
        <v>773</v>
      </c>
      <c r="AV795" s="1">
        <v>485</v>
      </c>
      <c r="AW795" s="1">
        <v>844</v>
      </c>
      <c r="AX795" s="1">
        <v>451</v>
      </c>
      <c r="AY795" s="1">
        <v>257</v>
      </c>
      <c r="AZ795" s="1">
        <v>841</v>
      </c>
      <c r="BA795" s="10">
        <v>792</v>
      </c>
    </row>
    <row r="796" spans="1:53">
      <c r="A796" t="s">
        <v>207</v>
      </c>
      <c r="B796" s="11">
        <v>0.1361</v>
      </c>
      <c r="C796" s="12">
        <v>0.12770000000000001</v>
      </c>
      <c r="D796" s="12">
        <v>0.14480000000000001</v>
      </c>
      <c r="E796" s="12">
        <v>0.10780000000000001</v>
      </c>
      <c r="F796" s="14">
        <v>0.1</v>
      </c>
      <c r="G796" s="12">
        <v>0.13750000000000001</v>
      </c>
      <c r="H796" s="12">
        <v>0.1678</v>
      </c>
      <c r="I796" s="12">
        <v>0.1472</v>
      </c>
      <c r="J796" s="12">
        <v>0.14419999999999999</v>
      </c>
      <c r="K796" s="12">
        <v>9.6199999999999994E-2</v>
      </c>
      <c r="L796" s="12">
        <v>0.14829999999999999</v>
      </c>
      <c r="M796" s="12">
        <v>0.15179999999999999</v>
      </c>
      <c r="N796" s="12">
        <v>0.1338</v>
      </c>
      <c r="O796" s="12">
        <v>0.13789999999999999</v>
      </c>
      <c r="P796" s="12">
        <v>0.1338</v>
      </c>
      <c r="Q796" s="12">
        <v>0.13420000000000001</v>
      </c>
      <c r="R796" s="12">
        <v>0.1239</v>
      </c>
      <c r="S796" s="12">
        <v>0.15609999999999999</v>
      </c>
      <c r="T796" s="12">
        <v>0.1351</v>
      </c>
      <c r="U796" s="12">
        <v>0.14660000000000001</v>
      </c>
      <c r="V796" s="12">
        <v>0.1363</v>
      </c>
      <c r="W796" s="12">
        <v>0.11799999999999999</v>
      </c>
      <c r="X796" s="12">
        <v>0.13350000000000001</v>
      </c>
      <c r="Y796" s="12">
        <v>0.13750000000000001</v>
      </c>
      <c r="Z796" s="12">
        <v>0.1618</v>
      </c>
      <c r="AA796" s="12">
        <v>0.10580000000000001</v>
      </c>
      <c r="AB796" s="12">
        <v>0.1293</v>
      </c>
      <c r="AC796" s="12">
        <v>0.16889999999999999</v>
      </c>
      <c r="AD796" s="12">
        <v>0.1457</v>
      </c>
      <c r="AE796" s="12">
        <v>0.13420000000000001</v>
      </c>
      <c r="AF796" s="12">
        <v>0.1719</v>
      </c>
      <c r="AG796" s="12">
        <v>0.15989999999999999</v>
      </c>
      <c r="AH796" s="12">
        <v>0.14080000000000001</v>
      </c>
      <c r="AI796" s="12">
        <v>0.15679999999999999</v>
      </c>
      <c r="AJ796" s="12">
        <v>0.13400000000000001</v>
      </c>
      <c r="AK796" s="12">
        <v>0.1293</v>
      </c>
      <c r="AL796" s="12">
        <v>0.13669999999999999</v>
      </c>
      <c r="AM796" s="12">
        <v>0.18090000000000001</v>
      </c>
      <c r="AN796" s="12">
        <v>0.16009999999999999</v>
      </c>
      <c r="AO796" s="12">
        <v>0.1371</v>
      </c>
      <c r="AP796" s="12">
        <v>0.12609999999999999</v>
      </c>
      <c r="AQ796" s="12">
        <v>0.14580000000000001</v>
      </c>
      <c r="AR796" s="12">
        <v>0.1411</v>
      </c>
      <c r="AS796" s="12">
        <v>0.1479</v>
      </c>
      <c r="AT796" s="12">
        <v>0.1236</v>
      </c>
      <c r="AU796" s="12">
        <v>0.14530000000000001</v>
      </c>
      <c r="AV796" s="12">
        <v>0.1343</v>
      </c>
      <c r="AW796" s="12">
        <v>0.1439</v>
      </c>
      <c r="AX796" s="12">
        <v>0.123</v>
      </c>
      <c r="AY796" s="12">
        <v>0.17169999999999999</v>
      </c>
      <c r="AZ796" s="12">
        <v>0.13420000000000001</v>
      </c>
      <c r="BA796" s="13">
        <v>0.1457</v>
      </c>
    </row>
    <row r="797" spans="1:53">
      <c r="A797" t="s">
        <v>207</v>
      </c>
      <c r="B797" s="9"/>
      <c r="BA797" s="10"/>
    </row>
    <row r="798" spans="1:53" ht="17" thickBot="1">
      <c r="A798" t="s">
        <v>134</v>
      </c>
      <c r="B798" s="15">
        <v>0.4758</v>
      </c>
      <c r="C798" s="16">
        <v>0.49840000000000001</v>
      </c>
      <c r="D798" s="16">
        <v>0.45229999999999998</v>
      </c>
      <c r="E798" s="16">
        <v>0.69279999999999997</v>
      </c>
      <c r="F798" s="16">
        <v>0.72989999999999999</v>
      </c>
      <c r="G798" s="16">
        <v>0.64710000000000001</v>
      </c>
      <c r="H798" s="16">
        <v>0.50819999999999999</v>
      </c>
      <c r="I798" s="16">
        <v>0.34279999999999999</v>
      </c>
      <c r="J798" s="16">
        <v>0.1245</v>
      </c>
      <c r="K798" s="16">
        <v>0.64670000000000005</v>
      </c>
      <c r="L798" s="16">
        <v>0.4425</v>
      </c>
      <c r="M798" s="16">
        <v>0.43809999999999999</v>
      </c>
      <c r="N798" s="16">
        <v>0.45090000000000002</v>
      </c>
      <c r="O798" s="16">
        <v>0.47210000000000002</v>
      </c>
      <c r="P798" s="16">
        <v>0.49809999999999999</v>
      </c>
      <c r="Q798" s="16">
        <v>0.42759999999999998</v>
      </c>
      <c r="R798" s="16">
        <v>0.4783</v>
      </c>
      <c r="S798" s="16">
        <v>0.4461</v>
      </c>
      <c r="T798" s="16">
        <v>0.4834</v>
      </c>
      <c r="U798" s="16">
        <v>0.43309999999999998</v>
      </c>
      <c r="V798" s="16">
        <v>0.41549999999999998</v>
      </c>
      <c r="W798" s="16">
        <v>0.51349999999999996</v>
      </c>
      <c r="X798" s="16">
        <v>0.47120000000000001</v>
      </c>
      <c r="Y798" s="16">
        <v>0.47820000000000001</v>
      </c>
      <c r="Z798" s="16">
        <v>0.42870000000000003</v>
      </c>
      <c r="AA798" s="16">
        <v>0.5524</v>
      </c>
      <c r="AB798" s="16">
        <v>0.45810000000000001</v>
      </c>
      <c r="AC798" s="16">
        <v>0.42770000000000002</v>
      </c>
      <c r="AD798" s="16">
        <v>0.32440000000000002</v>
      </c>
      <c r="AE798" s="16">
        <v>0.55200000000000005</v>
      </c>
      <c r="AF798" s="16">
        <v>0.35909999999999997</v>
      </c>
      <c r="AG798" s="16">
        <v>0.38629999999999998</v>
      </c>
      <c r="AH798" s="16">
        <v>0.36720000000000003</v>
      </c>
      <c r="AI798" s="16">
        <v>0.432</v>
      </c>
      <c r="AJ798" s="16">
        <v>0.40629999999999999</v>
      </c>
      <c r="AK798" s="16">
        <v>0.55800000000000005</v>
      </c>
      <c r="AL798" s="16">
        <v>0.4708</v>
      </c>
      <c r="AM798" s="16">
        <v>0.39939999999999998</v>
      </c>
      <c r="AN798" s="16">
        <v>0.36070000000000002</v>
      </c>
      <c r="AO798" s="16">
        <v>0.43319999999999997</v>
      </c>
      <c r="AP798" s="16">
        <v>0.52239999999999998</v>
      </c>
      <c r="AQ798" s="16">
        <v>0.47289999999999999</v>
      </c>
      <c r="AR798" s="16">
        <v>0.50019999999999998</v>
      </c>
      <c r="AS798" s="16">
        <v>0.33750000000000002</v>
      </c>
      <c r="AT798" s="16">
        <v>0.52529999999999999</v>
      </c>
      <c r="AU798" s="16">
        <v>0.42730000000000001</v>
      </c>
      <c r="AV798" s="16">
        <v>0.5413</v>
      </c>
      <c r="AW798" s="16">
        <v>0.40649999999999997</v>
      </c>
      <c r="AX798" s="16">
        <v>0.55840000000000001</v>
      </c>
      <c r="AY798" s="16">
        <v>0.37119999999999997</v>
      </c>
      <c r="AZ798" s="16">
        <v>0.49359999999999998</v>
      </c>
      <c r="BA798" s="18">
        <v>0.49680000000000002</v>
      </c>
    </row>
    <row r="799" spans="1:53">
      <c r="A799" t="s">
        <v>207</v>
      </c>
    </row>
    <row r="800" spans="1:53">
      <c r="A800" s="28" t="str">
        <f>HYPERLINK("#Contents!A1", "Contents")</f>
        <v>Contents</v>
      </c>
    </row>
    <row r="801" spans="1:108">
      <c r="A801" s="29" t="s">
        <v>139</v>
      </c>
      <c r="DD801" s="37" t="str">
        <f>LEFT(A801, FIND(" ", A801) - 2)</f>
        <v>Table_Q2.6</v>
      </c>
    </row>
    <row r="802" spans="1:108">
      <c r="A802" t="s">
        <v>1</v>
      </c>
    </row>
    <row r="803" spans="1:108" ht="17" thickBot="1">
      <c r="A803" t="s">
        <v>207</v>
      </c>
    </row>
    <row r="804" spans="1:108" ht="36" customHeight="1">
      <c r="A804" t="s">
        <v>207</v>
      </c>
      <c r="B804" s="71" t="s">
        <v>14</v>
      </c>
      <c r="C804" s="70" t="s">
        <v>2</v>
      </c>
      <c r="D804" s="70"/>
      <c r="E804" s="69" t="s">
        <v>3</v>
      </c>
      <c r="F804" s="70"/>
      <c r="G804" s="70"/>
      <c r="H804" s="70"/>
      <c r="I804" s="70"/>
      <c r="J804" s="73"/>
      <c r="K804" s="69" t="s">
        <v>4</v>
      </c>
      <c r="L804" s="70"/>
      <c r="M804" s="70"/>
      <c r="N804" s="70"/>
      <c r="O804" s="70"/>
      <c r="P804" s="70"/>
      <c r="Q804" s="70"/>
      <c r="R804" s="70"/>
      <c r="S804" s="70"/>
      <c r="T804" s="70"/>
      <c r="U804" s="70"/>
      <c r="V804" s="70"/>
      <c r="W804" s="69" t="s">
        <v>5</v>
      </c>
      <c r="X804" s="70"/>
      <c r="Y804" s="70"/>
      <c r="Z804" s="70"/>
      <c r="AA804" s="69" t="s">
        <v>6</v>
      </c>
      <c r="AB804" s="70"/>
      <c r="AC804" s="70"/>
      <c r="AD804" s="69" t="s">
        <v>7</v>
      </c>
      <c r="AE804" s="70"/>
      <c r="AF804" s="70"/>
      <c r="AG804" s="70"/>
      <c r="AH804" s="69" t="s">
        <v>8</v>
      </c>
      <c r="AI804" s="70"/>
      <c r="AJ804" s="69" t="s">
        <v>9</v>
      </c>
      <c r="AK804" s="70"/>
      <c r="AL804" s="70"/>
      <c r="AM804" s="70"/>
      <c r="AN804" s="70"/>
      <c r="AO804" s="70"/>
      <c r="AP804" s="69" t="s">
        <v>10</v>
      </c>
      <c r="AQ804" s="70"/>
      <c r="AR804" s="70"/>
      <c r="AS804" s="70"/>
      <c r="AT804" s="70"/>
      <c r="AU804" s="70"/>
      <c r="AV804" s="70"/>
      <c r="AW804" s="70"/>
      <c r="AX804" s="69" t="s">
        <v>11</v>
      </c>
      <c r="AY804" s="70"/>
      <c r="AZ804" s="2" t="s">
        <v>12</v>
      </c>
      <c r="BA804" s="3" t="s">
        <v>13</v>
      </c>
    </row>
    <row r="805" spans="1:108" ht="50" customHeight="1" thickBot="1">
      <c r="A805" t="s">
        <v>207</v>
      </c>
      <c r="B805" s="72" t="s">
        <v>14</v>
      </c>
      <c r="C805" s="4" t="s">
        <v>15</v>
      </c>
      <c r="D805" s="5" t="s">
        <v>16</v>
      </c>
      <c r="E805" s="6" t="s">
        <v>17</v>
      </c>
      <c r="F805" s="4" t="s">
        <v>18</v>
      </c>
      <c r="G805" s="4" t="s">
        <v>19</v>
      </c>
      <c r="H805" s="4" t="s">
        <v>20</v>
      </c>
      <c r="I805" s="4" t="s">
        <v>21</v>
      </c>
      <c r="J805" s="7" t="s">
        <v>22</v>
      </c>
      <c r="K805" s="6" t="s">
        <v>23</v>
      </c>
      <c r="L805" s="4" t="s">
        <v>24</v>
      </c>
      <c r="M805" s="4" t="s">
        <v>25</v>
      </c>
      <c r="N805" s="4" t="s">
        <v>26</v>
      </c>
      <c r="O805" s="4" t="s">
        <v>27</v>
      </c>
      <c r="P805" s="4" t="s">
        <v>28</v>
      </c>
      <c r="Q805" s="4" t="s">
        <v>29</v>
      </c>
      <c r="R805" s="4" t="s">
        <v>30</v>
      </c>
      <c r="S805" s="4" t="s">
        <v>31</v>
      </c>
      <c r="T805" s="4" t="s">
        <v>32</v>
      </c>
      <c r="U805" s="4" t="s">
        <v>33</v>
      </c>
      <c r="V805" s="4" t="s">
        <v>34</v>
      </c>
      <c r="W805" s="6" t="s">
        <v>35</v>
      </c>
      <c r="X805" s="4" t="s">
        <v>36</v>
      </c>
      <c r="Y805" s="4" t="s">
        <v>37</v>
      </c>
      <c r="Z805" s="4" t="s">
        <v>38</v>
      </c>
      <c r="AA805" s="6" t="s">
        <v>236</v>
      </c>
      <c r="AB805" s="4" t="s">
        <v>237</v>
      </c>
      <c r="AC805" s="4" t="s">
        <v>238</v>
      </c>
      <c r="AD805" s="6" t="s">
        <v>39</v>
      </c>
      <c r="AE805" s="4" t="s">
        <v>40</v>
      </c>
      <c r="AF805" s="4" t="s">
        <v>41</v>
      </c>
      <c r="AG805" s="4" t="s">
        <v>42</v>
      </c>
      <c r="AH805" s="6" t="s">
        <v>43</v>
      </c>
      <c r="AI805" s="4" t="s">
        <v>44</v>
      </c>
      <c r="AJ805" s="6" t="s">
        <v>39</v>
      </c>
      <c r="AK805" s="4" t="s">
        <v>40</v>
      </c>
      <c r="AL805" s="4" t="s">
        <v>41</v>
      </c>
      <c r="AM805" s="4" t="s">
        <v>45</v>
      </c>
      <c r="AN805" s="4" t="s">
        <v>42</v>
      </c>
      <c r="AO805" s="4" t="s">
        <v>46</v>
      </c>
      <c r="AP805" s="6" t="s">
        <v>47</v>
      </c>
      <c r="AQ805" s="4" t="s">
        <v>48</v>
      </c>
      <c r="AR805" s="4" t="s">
        <v>49</v>
      </c>
      <c r="AS805" s="4" t="s">
        <v>50</v>
      </c>
      <c r="AT805" s="4" t="s">
        <v>51</v>
      </c>
      <c r="AU805" s="4" t="s">
        <v>52</v>
      </c>
      <c r="AV805" s="4" t="s">
        <v>53</v>
      </c>
      <c r="AW805" s="4" t="s">
        <v>54</v>
      </c>
      <c r="AX805" s="6" t="s">
        <v>55</v>
      </c>
      <c r="AY805" s="4" t="s">
        <v>56</v>
      </c>
      <c r="AZ805" s="6" t="s">
        <v>57</v>
      </c>
      <c r="BA805" s="8" t="s">
        <v>58</v>
      </c>
    </row>
    <row r="806" spans="1:108">
      <c r="A806" t="s">
        <v>59</v>
      </c>
      <c r="B806" s="9">
        <v>12128</v>
      </c>
      <c r="C806" s="1">
        <v>6680</v>
      </c>
      <c r="D806" s="1">
        <v>5448</v>
      </c>
      <c r="E806" s="1">
        <v>1037</v>
      </c>
      <c r="F806" s="1">
        <v>1771</v>
      </c>
      <c r="G806" s="1">
        <v>2122</v>
      </c>
      <c r="H806" s="1">
        <v>2148</v>
      </c>
      <c r="I806" s="1">
        <v>2058</v>
      </c>
      <c r="J806" s="1">
        <v>2992</v>
      </c>
      <c r="K806" s="1">
        <v>1485</v>
      </c>
      <c r="L806" s="1">
        <v>1820</v>
      </c>
      <c r="M806" s="1">
        <v>1145</v>
      </c>
      <c r="N806" s="1">
        <v>1269</v>
      </c>
      <c r="O806" s="1">
        <v>983</v>
      </c>
      <c r="P806" s="1">
        <v>838</v>
      </c>
      <c r="Q806" s="1">
        <v>1120</v>
      </c>
      <c r="R806" s="1">
        <v>541</v>
      </c>
      <c r="S806" s="1">
        <v>1323</v>
      </c>
      <c r="T806" s="1">
        <v>10524</v>
      </c>
      <c r="U806" s="1">
        <v>990</v>
      </c>
      <c r="V806" s="1">
        <v>614</v>
      </c>
      <c r="W806" s="1">
        <v>2721</v>
      </c>
      <c r="X806" s="1">
        <v>3030</v>
      </c>
      <c r="Y806" s="1">
        <v>1901</v>
      </c>
      <c r="Z806" s="1">
        <v>4476</v>
      </c>
      <c r="AA806" s="1">
        <v>3440</v>
      </c>
      <c r="AB806" s="1">
        <v>4908</v>
      </c>
      <c r="AC806" s="1">
        <v>3780</v>
      </c>
      <c r="AD806" s="1">
        <v>3819</v>
      </c>
      <c r="AE806" s="1">
        <v>2874</v>
      </c>
      <c r="AF806" s="1">
        <v>688</v>
      </c>
      <c r="AG806" s="1">
        <v>957</v>
      </c>
      <c r="AH806" s="1">
        <v>4399</v>
      </c>
      <c r="AI806" s="1">
        <v>4209</v>
      </c>
      <c r="AJ806" s="1">
        <v>2609</v>
      </c>
      <c r="AK806" s="1">
        <v>4258</v>
      </c>
      <c r="AL806" s="1">
        <v>852</v>
      </c>
      <c r="AM806" s="1">
        <v>370</v>
      </c>
      <c r="AN806" s="1">
        <v>1009</v>
      </c>
      <c r="AO806" s="1">
        <v>1930</v>
      </c>
      <c r="AP806" s="1">
        <v>1777</v>
      </c>
      <c r="AQ806" s="1">
        <v>5699</v>
      </c>
      <c r="AR806" s="1">
        <v>2133</v>
      </c>
      <c r="AS806" s="1">
        <v>3721</v>
      </c>
      <c r="AT806" s="1">
        <v>3202</v>
      </c>
      <c r="AU806" s="1">
        <v>5435</v>
      </c>
      <c r="AV806" s="1">
        <v>3639</v>
      </c>
      <c r="AW806" s="1">
        <v>5893</v>
      </c>
      <c r="AX806" s="1">
        <v>3690</v>
      </c>
      <c r="AY806" s="1">
        <v>1599</v>
      </c>
      <c r="AZ806" s="1">
        <v>6299</v>
      </c>
      <c r="BA806" s="10">
        <v>5449</v>
      </c>
    </row>
    <row r="807" spans="1:108">
      <c r="A807" t="s">
        <v>60</v>
      </c>
      <c r="B807" s="9">
        <v>12128</v>
      </c>
      <c r="C807" s="1">
        <v>6185</v>
      </c>
      <c r="D807" s="1">
        <v>5943</v>
      </c>
      <c r="E807" s="1">
        <v>1339</v>
      </c>
      <c r="F807" s="1">
        <v>2087</v>
      </c>
      <c r="G807" s="1">
        <v>1940</v>
      </c>
      <c r="H807" s="1">
        <v>2151</v>
      </c>
      <c r="I807" s="1">
        <v>1811</v>
      </c>
      <c r="J807" s="1">
        <v>2799</v>
      </c>
      <c r="K807" s="1">
        <v>1634</v>
      </c>
      <c r="L807" s="1">
        <v>1709</v>
      </c>
      <c r="M807" s="1">
        <v>1069</v>
      </c>
      <c r="N807" s="1">
        <v>1160</v>
      </c>
      <c r="O807" s="1">
        <v>1096</v>
      </c>
      <c r="P807" s="1">
        <v>906</v>
      </c>
      <c r="Q807" s="1">
        <v>1028</v>
      </c>
      <c r="R807" s="1">
        <v>507</v>
      </c>
      <c r="S807" s="1">
        <v>1369</v>
      </c>
      <c r="T807" s="1">
        <v>10478</v>
      </c>
      <c r="U807" s="1">
        <v>1052</v>
      </c>
      <c r="V807" s="1">
        <v>598</v>
      </c>
      <c r="W807" s="1">
        <v>4366</v>
      </c>
      <c r="X807" s="1">
        <v>2971</v>
      </c>
      <c r="Y807" s="1">
        <v>1492</v>
      </c>
      <c r="Z807" s="1">
        <v>3299</v>
      </c>
      <c r="AA807" s="1">
        <v>3638</v>
      </c>
      <c r="AB807" s="1">
        <v>4245</v>
      </c>
      <c r="AC807" s="1">
        <v>4245</v>
      </c>
      <c r="AD807" s="1">
        <v>3669</v>
      </c>
      <c r="AE807" s="1">
        <v>2701</v>
      </c>
      <c r="AF807" s="1">
        <v>985</v>
      </c>
      <c r="AG807" s="1">
        <v>1042</v>
      </c>
      <c r="AH807" s="1">
        <v>4483</v>
      </c>
      <c r="AI807" s="1">
        <v>4125</v>
      </c>
      <c r="AJ807" s="1">
        <v>2557</v>
      </c>
      <c r="AK807" s="1">
        <v>4253</v>
      </c>
      <c r="AL807" s="1">
        <v>977</v>
      </c>
      <c r="AM807" s="1">
        <v>318</v>
      </c>
      <c r="AN807" s="1">
        <v>1058</v>
      </c>
      <c r="AO807" s="1">
        <v>1822</v>
      </c>
      <c r="AP807" s="1">
        <v>1816</v>
      </c>
      <c r="AQ807" s="1">
        <v>5679</v>
      </c>
      <c r="AR807" s="1">
        <v>2190</v>
      </c>
      <c r="AS807" s="1">
        <v>3624</v>
      </c>
      <c r="AT807" s="1">
        <v>3163</v>
      </c>
      <c r="AU807" s="1">
        <v>5320</v>
      </c>
      <c r="AV807" s="1">
        <v>3614</v>
      </c>
      <c r="AW807" s="1">
        <v>5866</v>
      </c>
      <c r="AX807" s="1">
        <v>3671</v>
      </c>
      <c r="AY807" s="1">
        <v>1500</v>
      </c>
      <c r="AZ807" s="1">
        <v>6265</v>
      </c>
      <c r="BA807" s="10">
        <v>5438</v>
      </c>
    </row>
    <row r="808" spans="1:108">
      <c r="A808" t="s">
        <v>127</v>
      </c>
      <c r="B808" s="9">
        <v>1383</v>
      </c>
      <c r="C808" s="1">
        <v>657</v>
      </c>
      <c r="D808" s="1">
        <v>726</v>
      </c>
      <c r="E808" s="1">
        <v>254</v>
      </c>
      <c r="F808" s="1">
        <v>366</v>
      </c>
      <c r="G808" s="1">
        <v>310</v>
      </c>
      <c r="H808" s="1">
        <v>238</v>
      </c>
      <c r="I808" s="1">
        <v>132</v>
      </c>
      <c r="J808" s="1">
        <v>83</v>
      </c>
      <c r="K808" s="1">
        <v>312</v>
      </c>
      <c r="L808" s="1">
        <v>150</v>
      </c>
      <c r="M808" s="1">
        <v>95</v>
      </c>
      <c r="N808" s="1">
        <v>121</v>
      </c>
      <c r="O808" s="1">
        <v>123</v>
      </c>
      <c r="P808" s="1">
        <v>103</v>
      </c>
      <c r="Q808" s="1">
        <v>100</v>
      </c>
      <c r="R808" s="1">
        <v>49</v>
      </c>
      <c r="S808" s="1">
        <v>181</v>
      </c>
      <c r="T808" s="1">
        <v>1233</v>
      </c>
      <c r="U808" s="1">
        <v>89</v>
      </c>
      <c r="V808" s="1">
        <v>61</v>
      </c>
      <c r="W808" s="1">
        <v>505</v>
      </c>
      <c r="X808" s="1">
        <v>326</v>
      </c>
      <c r="Y808" s="1">
        <v>166</v>
      </c>
      <c r="Z808" s="1">
        <v>386</v>
      </c>
      <c r="AA808" s="1">
        <v>472</v>
      </c>
      <c r="AB808" s="1">
        <v>462</v>
      </c>
      <c r="AC808" s="1">
        <v>450</v>
      </c>
      <c r="AD808" s="1">
        <v>324</v>
      </c>
      <c r="AE808" s="1">
        <v>341</v>
      </c>
      <c r="AF808" s="1">
        <v>87</v>
      </c>
      <c r="AG808" s="1">
        <v>88</v>
      </c>
      <c r="AH808" s="1">
        <v>428</v>
      </c>
      <c r="AI808" s="1">
        <v>416</v>
      </c>
      <c r="AJ808" s="1">
        <v>261</v>
      </c>
      <c r="AK808" s="1">
        <v>573</v>
      </c>
      <c r="AL808" s="1">
        <v>108</v>
      </c>
      <c r="AM808" s="1">
        <v>33</v>
      </c>
      <c r="AN808" s="1">
        <v>99</v>
      </c>
      <c r="AO808" s="1">
        <v>139</v>
      </c>
      <c r="AP808" s="1">
        <v>303</v>
      </c>
      <c r="AQ808" s="1">
        <v>553</v>
      </c>
      <c r="AR808" s="1">
        <v>284</v>
      </c>
      <c r="AS808" s="1">
        <v>282</v>
      </c>
      <c r="AT808" s="1">
        <v>414</v>
      </c>
      <c r="AU808" s="1">
        <v>544</v>
      </c>
      <c r="AV808" s="1">
        <v>496</v>
      </c>
      <c r="AW808" s="1">
        <v>576</v>
      </c>
      <c r="AX808" s="1">
        <v>425</v>
      </c>
      <c r="AY808" s="1">
        <v>123</v>
      </c>
      <c r="AZ808" s="1">
        <v>771</v>
      </c>
      <c r="BA808" s="10">
        <v>576</v>
      </c>
    </row>
    <row r="809" spans="1:108">
      <c r="A809" t="s">
        <v>207</v>
      </c>
      <c r="B809" s="11">
        <v>0.11409999999999999</v>
      </c>
      <c r="C809" s="12">
        <v>0.1062</v>
      </c>
      <c r="D809" s="12">
        <v>0.1222</v>
      </c>
      <c r="E809" s="12">
        <v>0.1895</v>
      </c>
      <c r="F809" s="12">
        <v>0.1754</v>
      </c>
      <c r="G809" s="12">
        <v>0.1598</v>
      </c>
      <c r="H809" s="12">
        <v>0.1108</v>
      </c>
      <c r="I809" s="12">
        <v>7.2900000000000006E-2</v>
      </c>
      <c r="J809" s="12">
        <v>2.9600000000000001E-2</v>
      </c>
      <c r="K809" s="12">
        <v>0.19059999999999999</v>
      </c>
      <c r="L809" s="12">
        <v>8.7999999999999995E-2</v>
      </c>
      <c r="M809" s="12">
        <v>8.8800000000000004E-2</v>
      </c>
      <c r="N809" s="12">
        <v>0.1043</v>
      </c>
      <c r="O809" s="12">
        <v>0.1124</v>
      </c>
      <c r="P809" s="12">
        <v>0.1138</v>
      </c>
      <c r="Q809" s="12">
        <v>9.7100000000000006E-2</v>
      </c>
      <c r="R809" s="12">
        <v>9.6699999999999994E-2</v>
      </c>
      <c r="S809" s="12">
        <v>0.13189999999999999</v>
      </c>
      <c r="T809" s="12">
        <v>0.1177</v>
      </c>
      <c r="U809" s="12">
        <v>8.4900000000000003E-2</v>
      </c>
      <c r="V809" s="12">
        <v>0.10150000000000001</v>
      </c>
      <c r="W809" s="12">
        <v>0.1157</v>
      </c>
      <c r="X809" s="12">
        <v>0.1099</v>
      </c>
      <c r="Y809" s="12">
        <v>0.111</v>
      </c>
      <c r="Z809" s="12">
        <v>0.1171</v>
      </c>
      <c r="AA809" s="12">
        <v>0.12959999999999999</v>
      </c>
      <c r="AB809" s="12">
        <v>0.1089</v>
      </c>
      <c r="AC809" s="12">
        <v>0.10589999999999999</v>
      </c>
      <c r="AD809" s="12">
        <v>8.8200000000000001E-2</v>
      </c>
      <c r="AE809" s="12">
        <v>0.12640000000000001</v>
      </c>
      <c r="AF809" s="12">
        <v>8.8400000000000006E-2</v>
      </c>
      <c r="AG809" s="12">
        <v>8.4400000000000003E-2</v>
      </c>
      <c r="AH809" s="12">
        <v>9.5500000000000002E-2</v>
      </c>
      <c r="AI809" s="12">
        <v>0.1007</v>
      </c>
      <c r="AJ809" s="12">
        <v>0.1021</v>
      </c>
      <c r="AK809" s="12">
        <v>0.13469999999999999</v>
      </c>
      <c r="AL809" s="12">
        <v>0.1103</v>
      </c>
      <c r="AM809" s="12">
        <v>0.1026</v>
      </c>
      <c r="AN809" s="12">
        <v>9.3200000000000005E-2</v>
      </c>
      <c r="AO809" s="12">
        <v>7.6499999999999999E-2</v>
      </c>
      <c r="AP809" s="12">
        <v>0.1668</v>
      </c>
      <c r="AQ809" s="12">
        <v>9.74E-2</v>
      </c>
      <c r="AR809" s="12">
        <v>0.12989999999999999</v>
      </c>
      <c r="AS809" s="12">
        <v>7.7899999999999997E-2</v>
      </c>
      <c r="AT809" s="12">
        <v>0.1308</v>
      </c>
      <c r="AU809" s="12">
        <v>0.1023</v>
      </c>
      <c r="AV809" s="12">
        <v>0.13730000000000001</v>
      </c>
      <c r="AW809" s="12">
        <v>9.8299999999999998E-2</v>
      </c>
      <c r="AX809" s="12">
        <v>0.1159</v>
      </c>
      <c r="AY809" s="12">
        <v>8.1699999999999995E-2</v>
      </c>
      <c r="AZ809" s="12">
        <v>0.1231</v>
      </c>
      <c r="BA809" s="13">
        <v>0.106</v>
      </c>
    </row>
    <row r="810" spans="1:108">
      <c r="A810" t="s">
        <v>128</v>
      </c>
      <c r="B810" s="9">
        <v>1555</v>
      </c>
      <c r="C810" s="1">
        <v>745</v>
      </c>
      <c r="D810" s="1">
        <v>810</v>
      </c>
      <c r="E810" s="1">
        <v>290</v>
      </c>
      <c r="F810" s="1">
        <v>435</v>
      </c>
      <c r="G810" s="1">
        <v>319</v>
      </c>
      <c r="H810" s="1">
        <v>257</v>
      </c>
      <c r="I810" s="1">
        <v>148</v>
      </c>
      <c r="J810" s="1">
        <v>107</v>
      </c>
      <c r="K810" s="1">
        <v>301</v>
      </c>
      <c r="L810" s="1">
        <v>193</v>
      </c>
      <c r="M810" s="1">
        <v>109</v>
      </c>
      <c r="N810" s="1">
        <v>140</v>
      </c>
      <c r="O810" s="1">
        <v>162</v>
      </c>
      <c r="P810" s="1">
        <v>116</v>
      </c>
      <c r="Q810" s="1">
        <v>137</v>
      </c>
      <c r="R810" s="1">
        <v>56</v>
      </c>
      <c r="S810" s="1">
        <v>160</v>
      </c>
      <c r="T810" s="1">
        <v>1373</v>
      </c>
      <c r="U810" s="1">
        <v>108</v>
      </c>
      <c r="V810" s="1">
        <v>74</v>
      </c>
      <c r="W810" s="1">
        <v>520</v>
      </c>
      <c r="X810" s="1">
        <v>373</v>
      </c>
      <c r="Y810" s="1">
        <v>188</v>
      </c>
      <c r="Z810" s="1">
        <v>473</v>
      </c>
      <c r="AA810" s="1">
        <v>475</v>
      </c>
      <c r="AB810" s="1">
        <v>536</v>
      </c>
      <c r="AC810" s="1">
        <v>544</v>
      </c>
      <c r="AD810" s="1">
        <v>372</v>
      </c>
      <c r="AE810" s="1">
        <v>402</v>
      </c>
      <c r="AF810" s="1">
        <v>100</v>
      </c>
      <c r="AG810" s="1">
        <v>122</v>
      </c>
      <c r="AH810" s="1">
        <v>451</v>
      </c>
      <c r="AI810" s="1">
        <v>508</v>
      </c>
      <c r="AJ810" s="1">
        <v>356</v>
      </c>
      <c r="AK810" s="1">
        <v>646</v>
      </c>
      <c r="AL810" s="1">
        <v>134</v>
      </c>
      <c r="AM810" s="1">
        <v>41</v>
      </c>
      <c r="AN810" s="1">
        <v>104</v>
      </c>
      <c r="AO810" s="1">
        <v>168</v>
      </c>
      <c r="AP810" s="1">
        <v>325</v>
      </c>
      <c r="AQ810" s="1">
        <v>648</v>
      </c>
      <c r="AR810" s="1">
        <v>331</v>
      </c>
      <c r="AS810" s="1">
        <v>369</v>
      </c>
      <c r="AT810" s="1">
        <v>470</v>
      </c>
      <c r="AU810" s="1">
        <v>661</v>
      </c>
      <c r="AV810" s="1">
        <v>570</v>
      </c>
      <c r="AW810" s="1">
        <v>678</v>
      </c>
      <c r="AX810" s="1">
        <v>391</v>
      </c>
      <c r="AY810" s="1">
        <v>164</v>
      </c>
      <c r="AZ810" s="1">
        <v>764</v>
      </c>
      <c r="BA810" s="10">
        <v>677</v>
      </c>
    </row>
    <row r="811" spans="1:108">
      <c r="A811" t="s">
        <v>207</v>
      </c>
      <c r="B811" s="11">
        <v>0.12820000000000001</v>
      </c>
      <c r="C811" s="12">
        <v>0.12039999999999999</v>
      </c>
      <c r="D811" s="12">
        <v>0.1363</v>
      </c>
      <c r="E811" s="12">
        <v>0.2165</v>
      </c>
      <c r="F811" s="12">
        <v>0.20830000000000001</v>
      </c>
      <c r="G811" s="12">
        <v>0.16420000000000001</v>
      </c>
      <c r="H811" s="12">
        <v>0.1195</v>
      </c>
      <c r="I811" s="12">
        <v>8.1500000000000003E-2</v>
      </c>
      <c r="J811" s="12">
        <v>3.8300000000000001E-2</v>
      </c>
      <c r="K811" s="12">
        <v>0.18410000000000001</v>
      </c>
      <c r="L811" s="12">
        <v>0.1132</v>
      </c>
      <c r="M811" s="12">
        <v>0.1016</v>
      </c>
      <c r="N811" s="12">
        <v>0.1207</v>
      </c>
      <c r="O811" s="12">
        <v>0.14749999999999999</v>
      </c>
      <c r="P811" s="12">
        <v>0.12839999999999999</v>
      </c>
      <c r="Q811" s="12">
        <v>0.13289999999999999</v>
      </c>
      <c r="R811" s="12">
        <v>0.1105</v>
      </c>
      <c r="S811" s="12">
        <v>0.1166</v>
      </c>
      <c r="T811" s="12">
        <v>0.13109999999999999</v>
      </c>
      <c r="U811" s="12">
        <v>0.10249999999999999</v>
      </c>
      <c r="V811" s="12">
        <v>0.12379999999999999</v>
      </c>
      <c r="W811" s="12">
        <v>0.1192</v>
      </c>
      <c r="X811" s="12">
        <v>0.12559999999999999</v>
      </c>
      <c r="Y811" s="12">
        <v>0.12609999999999999</v>
      </c>
      <c r="Z811" s="12">
        <v>0.14349999999999999</v>
      </c>
      <c r="AA811" s="12">
        <v>0.13059999999999999</v>
      </c>
      <c r="AB811" s="12">
        <v>0.1263</v>
      </c>
      <c r="AC811" s="12">
        <v>0.12809999999999999</v>
      </c>
      <c r="AD811" s="12">
        <v>0.10150000000000001</v>
      </c>
      <c r="AE811" s="12">
        <v>0.1487</v>
      </c>
      <c r="AF811" s="12">
        <v>0.1013</v>
      </c>
      <c r="AG811" s="12">
        <v>0.1172</v>
      </c>
      <c r="AH811" s="12">
        <v>0.10059999999999999</v>
      </c>
      <c r="AI811" s="12">
        <v>0.1231</v>
      </c>
      <c r="AJ811" s="12">
        <v>0.1391</v>
      </c>
      <c r="AK811" s="12">
        <v>0.15190000000000001</v>
      </c>
      <c r="AL811" s="12">
        <v>0.13689999999999999</v>
      </c>
      <c r="AM811" s="12">
        <v>0.1285</v>
      </c>
      <c r="AN811" s="12">
        <v>9.8500000000000004E-2</v>
      </c>
      <c r="AO811" s="12">
        <v>9.1999999999999998E-2</v>
      </c>
      <c r="AP811" s="12">
        <v>0.17899999999999999</v>
      </c>
      <c r="AQ811" s="12">
        <v>0.11409999999999999</v>
      </c>
      <c r="AR811" s="12">
        <v>0.15090000000000001</v>
      </c>
      <c r="AS811" s="12">
        <v>0.1017</v>
      </c>
      <c r="AT811" s="12">
        <v>0.14849999999999999</v>
      </c>
      <c r="AU811" s="12">
        <v>0.12429999999999999</v>
      </c>
      <c r="AV811" s="12">
        <v>0.1578</v>
      </c>
      <c r="AW811" s="12">
        <v>0.11559999999999999</v>
      </c>
      <c r="AX811" s="12">
        <v>0.10639999999999999</v>
      </c>
      <c r="AY811" s="12">
        <v>0.1091</v>
      </c>
      <c r="AZ811" s="12">
        <v>0.122</v>
      </c>
      <c r="BA811" s="13">
        <v>0.1246</v>
      </c>
    </row>
    <row r="812" spans="1:108">
      <c r="A812" t="s">
        <v>129</v>
      </c>
      <c r="B812" s="9">
        <v>1250</v>
      </c>
      <c r="C812" s="1">
        <v>645</v>
      </c>
      <c r="D812" s="1">
        <v>605</v>
      </c>
      <c r="E812" s="1">
        <v>275</v>
      </c>
      <c r="F812" s="1">
        <v>329</v>
      </c>
      <c r="G812" s="1">
        <v>246</v>
      </c>
      <c r="H812" s="1">
        <v>191</v>
      </c>
      <c r="I812" s="1">
        <v>120</v>
      </c>
      <c r="J812" s="1">
        <v>88</v>
      </c>
      <c r="K812" s="1">
        <v>240</v>
      </c>
      <c r="L812" s="1">
        <v>182</v>
      </c>
      <c r="M812" s="1">
        <v>103</v>
      </c>
      <c r="N812" s="1">
        <v>97</v>
      </c>
      <c r="O812" s="1">
        <v>123</v>
      </c>
      <c r="P812" s="1">
        <v>89</v>
      </c>
      <c r="Q812" s="1">
        <v>84</v>
      </c>
      <c r="R812" s="1">
        <v>45</v>
      </c>
      <c r="S812" s="1">
        <v>123</v>
      </c>
      <c r="T812" s="1">
        <v>1085</v>
      </c>
      <c r="U812" s="1">
        <v>101</v>
      </c>
      <c r="V812" s="1">
        <v>64</v>
      </c>
      <c r="W812" s="1">
        <v>489</v>
      </c>
      <c r="X812" s="1">
        <v>279</v>
      </c>
      <c r="Y812" s="1">
        <v>138</v>
      </c>
      <c r="Z812" s="1">
        <v>343</v>
      </c>
      <c r="AA812" s="1">
        <v>396</v>
      </c>
      <c r="AB812" s="1">
        <v>408</v>
      </c>
      <c r="AC812" s="1">
        <v>446</v>
      </c>
      <c r="AD812" s="1">
        <v>281</v>
      </c>
      <c r="AE812" s="1">
        <v>246</v>
      </c>
      <c r="AF812" s="1">
        <v>94</v>
      </c>
      <c r="AG812" s="1">
        <v>95</v>
      </c>
      <c r="AH812" s="1">
        <v>326</v>
      </c>
      <c r="AI812" s="1">
        <v>387</v>
      </c>
      <c r="AJ812" s="1">
        <v>288</v>
      </c>
      <c r="AK812" s="1">
        <v>468</v>
      </c>
      <c r="AL812" s="1">
        <v>101</v>
      </c>
      <c r="AM812" s="1">
        <v>29</v>
      </c>
      <c r="AN812" s="1">
        <v>86</v>
      </c>
      <c r="AO812" s="1">
        <v>145</v>
      </c>
      <c r="AP812" s="1">
        <v>223</v>
      </c>
      <c r="AQ812" s="1">
        <v>494</v>
      </c>
      <c r="AR812" s="1">
        <v>230</v>
      </c>
      <c r="AS812" s="1">
        <v>327</v>
      </c>
      <c r="AT812" s="1">
        <v>366</v>
      </c>
      <c r="AU812" s="1">
        <v>488</v>
      </c>
      <c r="AV812" s="1">
        <v>420</v>
      </c>
      <c r="AW812" s="1">
        <v>525</v>
      </c>
      <c r="AX812" s="1">
        <v>326</v>
      </c>
      <c r="AY812" s="1">
        <v>127</v>
      </c>
      <c r="AZ812" s="1">
        <v>536</v>
      </c>
      <c r="BA812" s="10">
        <v>558</v>
      </c>
    </row>
    <row r="813" spans="1:108">
      <c r="A813" t="s">
        <v>207</v>
      </c>
      <c r="B813" s="11">
        <v>0.10299999999999999</v>
      </c>
      <c r="C813" s="12">
        <v>0.1043</v>
      </c>
      <c r="D813" s="12">
        <v>0.1018</v>
      </c>
      <c r="E813" s="12">
        <v>0.20569999999999999</v>
      </c>
      <c r="F813" s="12">
        <v>0.1575</v>
      </c>
      <c r="G813" s="12">
        <v>0.12690000000000001</v>
      </c>
      <c r="H813" s="12">
        <v>8.8999999999999996E-2</v>
      </c>
      <c r="I813" s="12">
        <v>6.6100000000000006E-2</v>
      </c>
      <c r="J813" s="12">
        <v>3.15E-2</v>
      </c>
      <c r="K813" s="12">
        <v>0.1467</v>
      </c>
      <c r="L813" s="12">
        <v>0.10639999999999999</v>
      </c>
      <c r="M813" s="12">
        <v>9.6199999999999994E-2</v>
      </c>
      <c r="N813" s="12">
        <v>8.3500000000000005E-2</v>
      </c>
      <c r="O813" s="12">
        <v>0.1119</v>
      </c>
      <c r="P813" s="12">
        <v>9.8199999999999996E-2</v>
      </c>
      <c r="Q813" s="12">
        <v>8.2199999999999995E-2</v>
      </c>
      <c r="R813" s="12">
        <v>8.8700000000000001E-2</v>
      </c>
      <c r="S813" s="12">
        <v>8.9599999999999999E-2</v>
      </c>
      <c r="T813" s="12">
        <v>0.10349999999999999</v>
      </c>
      <c r="U813" s="12">
        <v>9.5699999999999993E-2</v>
      </c>
      <c r="V813" s="12">
        <v>0.1074</v>
      </c>
      <c r="W813" s="12">
        <v>0.11210000000000001</v>
      </c>
      <c r="X813" s="12">
        <v>9.3899999999999997E-2</v>
      </c>
      <c r="Y813" s="12">
        <v>9.2499999999999999E-2</v>
      </c>
      <c r="Z813" s="12">
        <v>0.1041</v>
      </c>
      <c r="AA813" s="12">
        <v>0.10879999999999999</v>
      </c>
      <c r="AB813" s="12">
        <v>9.6100000000000005E-2</v>
      </c>
      <c r="AC813" s="12">
        <v>0.1051</v>
      </c>
      <c r="AD813" s="12">
        <v>7.6600000000000001E-2</v>
      </c>
      <c r="AE813" s="12">
        <v>9.1300000000000006E-2</v>
      </c>
      <c r="AF813" s="12">
        <v>9.5100000000000004E-2</v>
      </c>
      <c r="AG813" s="12">
        <v>9.1300000000000006E-2</v>
      </c>
      <c r="AH813" s="12">
        <v>7.2800000000000004E-2</v>
      </c>
      <c r="AI813" s="12">
        <v>9.3799999999999994E-2</v>
      </c>
      <c r="AJ813" s="12">
        <v>0.11269999999999999</v>
      </c>
      <c r="AK813" s="12">
        <v>0.1099</v>
      </c>
      <c r="AL813" s="12">
        <v>0.1033</v>
      </c>
      <c r="AM813" s="14">
        <v>0.09</v>
      </c>
      <c r="AN813" s="12">
        <v>8.1699999999999995E-2</v>
      </c>
      <c r="AO813" s="12">
        <v>7.9699999999999993E-2</v>
      </c>
      <c r="AP813" s="12">
        <v>0.1227</v>
      </c>
      <c r="AQ813" s="12">
        <v>8.6999999999999994E-2</v>
      </c>
      <c r="AR813" s="12">
        <v>0.105</v>
      </c>
      <c r="AS813" s="12">
        <v>9.0300000000000005E-2</v>
      </c>
      <c r="AT813" s="12">
        <v>0.1158</v>
      </c>
      <c r="AU813" s="12">
        <v>9.1700000000000004E-2</v>
      </c>
      <c r="AV813" s="12">
        <v>0.1162</v>
      </c>
      <c r="AW813" s="12">
        <v>8.9399999999999993E-2</v>
      </c>
      <c r="AX813" s="12">
        <v>8.8900000000000007E-2</v>
      </c>
      <c r="AY813" s="12">
        <v>8.48E-2</v>
      </c>
      <c r="AZ813" s="12">
        <v>8.5500000000000007E-2</v>
      </c>
      <c r="BA813" s="13">
        <v>0.1026</v>
      </c>
    </row>
    <row r="814" spans="1:108">
      <c r="A814" t="s">
        <v>130</v>
      </c>
      <c r="B814" s="9">
        <v>1273</v>
      </c>
      <c r="C814" s="1">
        <v>629</v>
      </c>
      <c r="D814" s="1">
        <v>645</v>
      </c>
      <c r="E814" s="1">
        <v>176</v>
      </c>
      <c r="F814" s="1">
        <v>259</v>
      </c>
      <c r="G814" s="1">
        <v>255</v>
      </c>
      <c r="H814" s="1">
        <v>245</v>
      </c>
      <c r="I814" s="1">
        <v>145</v>
      </c>
      <c r="J814" s="1">
        <v>193</v>
      </c>
      <c r="K814" s="1">
        <v>165</v>
      </c>
      <c r="L814" s="1">
        <v>194</v>
      </c>
      <c r="M814" s="1">
        <v>120</v>
      </c>
      <c r="N814" s="1">
        <v>114</v>
      </c>
      <c r="O814" s="1">
        <v>93</v>
      </c>
      <c r="P814" s="1">
        <v>89</v>
      </c>
      <c r="Q814" s="1">
        <v>115</v>
      </c>
      <c r="R814" s="1">
        <v>55</v>
      </c>
      <c r="S814" s="1">
        <v>151</v>
      </c>
      <c r="T814" s="1">
        <v>1096</v>
      </c>
      <c r="U814" s="1">
        <v>118</v>
      </c>
      <c r="V814" s="1">
        <v>59</v>
      </c>
      <c r="W814" s="1">
        <v>379</v>
      </c>
      <c r="X814" s="1">
        <v>317</v>
      </c>
      <c r="Y814" s="1">
        <v>168</v>
      </c>
      <c r="Z814" s="1">
        <v>410</v>
      </c>
      <c r="AA814" s="1">
        <v>310</v>
      </c>
      <c r="AB814" s="1">
        <v>421</v>
      </c>
      <c r="AC814" s="1">
        <v>543</v>
      </c>
      <c r="AD814" s="1">
        <v>325</v>
      </c>
      <c r="AE814" s="1">
        <v>301</v>
      </c>
      <c r="AF814" s="1">
        <v>127</v>
      </c>
      <c r="AG814" s="1">
        <v>117</v>
      </c>
      <c r="AH814" s="1">
        <v>390</v>
      </c>
      <c r="AI814" s="1">
        <v>494</v>
      </c>
      <c r="AJ814" s="1">
        <v>235</v>
      </c>
      <c r="AK814" s="1">
        <v>479</v>
      </c>
      <c r="AL814" s="1">
        <v>105</v>
      </c>
      <c r="AM814" s="1">
        <v>41</v>
      </c>
      <c r="AN814" s="1">
        <v>125</v>
      </c>
      <c r="AO814" s="1">
        <v>189</v>
      </c>
      <c r="AP814" s="1">
        <v>171</v>
      </c>
      <c r="AQ814" s="1">
        <v>680</v>
      </c>
      <c r="AR814" s="1">
        <v>244</v>
      </c>
      <c r="AS814" s="1">
        <v>355</v>
      </c>
      <c r="AT814" s="1">
        <v>367</v>
      </c>
      <c r="AU814" s="1">
        <v>544</v>
      </c>
      <c r="AV814" s="1">
        <v>405</v>
      </c>
      <c r="AW814" s="1">
        <v>607</v>
      </c>
      <c r="AX814" s="1">
        <v>379</v>
      </c>
      <c r="AY814" s="1">
        <v>185</v>
      </c>
      <c r="AZ814" s="1">
        <v>674</v>
      </c>
      <c r="BA814" s="10">
        <v>636</v>
      </c>
    </row>
    <row r="815" spans="1:108">
      <c r="A815" t="s">
        <v>207</v>
      </c>
      <c r="B815" s="11">
        <v>0.105</v>
      </c>
      <c r="C815" s="12">
        <v>0.1016</v>
      </c>
      <c r="D815" s="12">
        <v>0.1085</v>
      </c>
      <c r="E815" s="12">
        <v>0.13159999999999999</v>
      </c>
      <c r="F815" s="12">
        <v>0.1241</v>
      </c>
      <c r="G815" s="12">
        <v>0.1313</v>
      </c>
      <c r="H815" s="12">
        <v>0.1137</v>
      </c>
      <c r="I815" s="14">
        <v>0.08</v>
      </c>
      <c r="J815" s="12">
        <v>6.9099999999999995E-2</v>
      </c>
      <c r="K815" s="12">
        <v>0.1007</v>
      </c>
      <c r="L815" s="12">
        <v>0.1133</v>
      </c>
      <c r="M815" s="12">
        <v>0.11260000000000001</v>
      </c>
      <c r="N815" s="12">
        <v>9.8599999999999993E-2</v>
      </c>
      <c r="O815" s="12">
        <v>8.4500000000000006E-2</v>
      </c>
      <c r="P815" s="12">
        <v>9.8699999999999996E-2</v>
      </c>
      <c r="Q815" s="12">
        <v>0.11219999999999999</v>
      </c>
      <c r="R815" s="12">
        <v>0.109</v>
      </c>
      <c r="S815" s="12">
        <v>0.11020000000000001</v>
      </c>
      <c r="T815" s="12">
        <v>0.1046</v>
      </c>
      <c r="U815" s="12">
        <v>0.1123</v>
      </c>
      <c r="V815" s="12">
        <v>9.7900000000000001E-2</v>
      </c>
      <c r="W815" s="12">
        <v>8.6699999999999999E-2</v>
      </c>
      <c r="X815" s="12">
        <v>0.10680000000000001</v>
      </c>
      <c r="Y815" s="12">
        <v>0.1123</v>
      </c>
      <c r="Z815" s="12">
        <v>0.1242</v>
      </c>
      <c r="AA815" s="12">
        <v>8.5199999999999998E-2</v>
      </c>
      <c r="AB815" s="12">
        <v>9.9099999999999994E-2</v>
      </c>
      <c r="AC815" s="12">
        <v>0.1278</v>
      </c>
      <c r="AD815" s="12">
        <v>8.8499999999999995E-2</v>
      </c>
      <c r="AE815" s="12">
        <v>0.1114</v>
      </c>
      <c r="AF815" s="12">
        <v>0.1293</v>
      </c>
      <c r="AG815" s="12">
        <v>0.1119</v>
      </c>
      <c r="AH815" s="12">
        <v>8.6900000000000005E-2</v>
      </c>
      <c r="AI815" s="12">
        <v>0.1198</v>
      </c>
      <c r="AJ815" s="12">
        <v>9.1800000000000007E-2</v>
      </c>
      <c r="AK815" s="12">
        <v>0.1125</v>
      </c>
      <c r="AL815" s="12">
        <v>0.10780000000000001</v>
      </c>
      <c r="AM815" s="12">
        <v>0.1295</v>
      </c>
      <c r="AN815" s="12">
        <v>0.11799999999999999</v>
      </c>
      <c r="AO815" s="12">
        <v>0.10349999999999999</v>
      </c>
      <c r="AP815" s="12">
        <v>9.4399999999999998E-2</v>
      </c>
      <c r="AQ815" s="12">
        <v>0.1198</v>
      </c>
      <c r="AR815" s="12">
        <v>0.1115</v>
      </c>
      <c r="AS815" s="12">
        <v>9.8100000000000007E-2</v>
      </c>
      <c r="AT815" s="12">
        <v>0.11609999999999999</v>
      </c>
      <c r="AU815" s="12">
        <v>0.1023</v>
      </c>
      <c r="AV815" s="12">
        <v>0.112</v>
      </c>
      <c r="AW815" s="12">
        <v>0.10349999999999999</v>
      </c>
      <c r="AX815" s="12">
        <v>0.1033</v>
      </c>
      <c r="AY815" s="12">
        <v>0.1234</v>
      </c>
      <c r="AZ815" s="12">
        <v>0.1075</v>
      </c>
      <c r="BA815" s="13">
        <v>0.1169</v>
      </c>
    </row>
    <row r="816" spans="1:108">
      <c r="A816" t="s">
        <v>131</v>
      </c>
      <c r="B816" s="9">
        <v>6667</v>
      </c>
      <c r="C816" s="1">
        <v>3510</v>
      </c>
      <c r="D816" s="1">
        <v>3157</v>
      </c>
      <c r="E816" s="1">
        <v>344</v>
      </c>
      <c r="F816" s="1">
        <v>699</v>
      </c>
      <c r="G816" s="1">
        <v>811</v>
      </c>
      <c r="H816" s="1">
        <v>1220</v>
      </c>
      <c r="I816" s="1">
        <v>1267</v>
      </c>
      <c r="J816" s="1">
        <v>2327</v>
      </c>
      <c r="K816" s="1">
        <v>617</v>
      </c>
      <c r="L816" s="1">
        <v>990</v>
      </c>
      <c r="M816" s="1">
        <v>642</v>
      </c>
      <c r="N816" s="1">
        <v>688</v>
      </c>
      <c r="O816" s="1">
        <v>596</v>
      </c>
      <c r="P816" s="1">
        <v>508</v>
      </c>
      <c r="Q816" s="1">
        <v>592</v>
      </c>
      <c r="R816" s="1">
        <v>302</v>
      </c>
      <c r="S816" s="1">
        <v>755</v>
      </c>
      <c r="T816" s="1">
        <v>5690</v>
      </c>
      <c r="U816" s="1">
        <v>636</v>
      </c>
      <c r="V816" s="1">
        <v>340</v>
      </c>
      <c r="W816" s="1">
        <v>2472</v>
      </c>
      <c r="X816" s="1">
        <v>1675</v>
      </c>
      <c r="Y816" s="1">
        <v>833</v>
      </c>
      <c r="Z816" s="1">
        <v>1686</v>
      </c>
      <c r="AA816" s="1">
        <v>1986</v>
      </c>
      <c r="AB816" s="1">
        <v>2418</v>
      </c>
      <c r="AC816" s="1">
        <v>2263</v>
      </c>
      <c r="AD816" s="1">
        <v>2367</v>
      </c>
      <c r="AE816" s="1">
        <v>1410</v>
      </c>
      <c r="AF816" s="1">
        <v>577</v>
      </c>
      <c r="AG816" s="1">
        <v>620</v>
      </c>
      <c r="AH816" s="1">
        <v>2888</v>
      </c>
      <c r="AI816" s="1">
        <v>2321</v>
      </c>
      <c r="AJ816" s="1">
        <v>1417</v>
      </c>
      <c r="AK816" s="1">
        <v>2088</v>
      </c>
      <c r="AL816" s="1">
        <v>529</v>
      </c>
      <c r="AM816" s="1">
        <v>175</v>
      </c>
      <c r="AN816" s="1">
        <v>644</v>
      </c>
      <c r="AO816" s="1">
        <v>1181</v>
      </c>
      <c r="AP816" s="1">
        <v>794</v>
      </c>
      <c r="AQ816" s="1">
        <v>3303</v>
      </c>
      <c r="AR816" s="1">
        <v>1101</v>
      </c>
      <c r="AS816" s="1">
        <v>2291</v>
      </c>
      <c r="AT816" s="1">
        <v>1546</v>
      </c>
      <c r="AU816" s="1">
        <v>3083</v>
      </c>
      <c r="AV816" s="1">
        <v>1723</v>
      </c>
      <c r="AW816" s="1">
        <v>3480</v>
      </c>
      <c r="AX816" s="1">
        <v>2149</v>
      </c>
      <c r="AY816" s="1">
        <v>901</v>
      </c>
      <c r="AZ816" s="1">
        <v>3520</v>
      </c>
      <c r="BA816" s="10">
        <v>2990</v>
      </c>
    </row>
    <row r="817" spans="1:108">
      <c r="A817" t="s">
        <v>207</v>
      </c>
      <c r="B817" s="11">
        <v>0.54969999999999997</v>
      </c>
      <c r="C817" s="12">
        <v>0.5675</v>
      </c>
      <c r="D817" s="12">
        <v>0.53120000000000001</v>
      </c>
      <c r="E817" s="12">
        <v>0.25669999999999998</v>
      </c>
      <c r="F817" s="12">
        <v>0.33479999999999999</v>
      </c>
      <c r="G817" s="12">
        <v>0.4178</v>
      </c>
      <c r="H817" s="12">
        <v>0.56699999999999995</v>
      </c>
      <c r="I817" s="12">
        <v>0.69940000000000002</v>
      </c>
      <c r="J817" s="12">
        <v>0.83140000000000003</v>
      </c>
      <c r="K817" s="12">
        <v>0.37790000000000001</v>
      </c>
      <c r="L817" s="12">
        <v>0.57920000000000005</v>
      </c>
      <c r="M817" s="12">
        <v>0.60089999999999999</v>
      </c>
      <c r="N817" s="12">
        <v>0.59299999999999997</v>
      </c>
      <c r="O817" s="12">
        <v>0.54369999999999996</v>
      </c>
      <c r="P817" s="12">
        <v>0.56089999999999995</v>
      </c>
      <c r="Q817" s="12">
        <v>0.5756</v>
      </c>
      <c r="R817" s="12">
        <v>0.59519999999999995</v>
      </c>
      <c r="S817" s="12">
        <v>0.55169999999999997</v>
      </c>
      <c r="T817" s="12">
        <v>0.54310000000000003</v>
      </c>
      <c r="U817" s="12">
        <v>0.60450000000000004</v>
      </c>
      <c r="V817" s="12">
        <v>0.56940000000000002</v>
      </c>
      <c r="W817" s="12">
        <v>0.56630000000000003</v>
      </c>
      <c r="X817" s="12">
        <v>0.56389999999999996</v>
      </c>
      <c r="Y817" s="12">
        <v>0.55810000000000004</v>
      </c>
      <c r="Z817" s="12">
        <v>0.51119999999999999</v>
      </c>
      <c r="AA817" s="12">
        <v>0.54579999999999995</v>
      </c>
      <c r="AB817" s="12">
        <v>0.56969999999999998</v>
      </c>
      <c r="AC817" s="12">
        <v>0.53300000000000003</v>
      </c>
      <c r="AD817" s="12">
        <v>0.64529999999999998</v>
      </c>
      <c r="AE817" s="12">
        <v>0.5222</v>
      </c>
      <c r="AF817" s="12">
        <v>0.58589999999999998</v>
      </c>
      <c r="AG817" s="12">
        <v>0.59519999999999995</v>
      </c>
      <c r="AH817" s="12">
        <v>0.64419999999999999</v>
      </c>
      <c r="AI817" s="12">
        <v>0.56259999999999999</v>
      </c>
      <c r="AJ817" s="12">
        <v>0.55430000000000001</v>
      </c>
      <c r="AK817" s="12">
        <v>0.4909</v>
      </c>
      <c r="AL817" s="12">
        <v>0.54179999999999995</v>
      </c>
      <c r="AM817" s="12">
        <v>0.5494</v>
      </c>
      <c r="AN817" s="12">
        <v>0.60870000000000002</v>
      </c>
      <c r="AO817" s="12">
        <v>0.6482</v>
      </c>
      <c r="AP817" s="12">
        <v>0.43709999999999999</v>
      </c>
      <c r="AQ817" s="12">
        <v>0.58160000000000001</v>
      </c>
      <c r="AR817" s="12">
        <v>0.50270000000000004</v>
      </c>
      <c r="AS817" s="12">
        <v>0.63200000000000001</v>
      </c>
      <c r="AT817" s="12">
        <v>0.48880000000000001</v>
      </c>
      <c r="AU817" s="12">
        <v>0.57950000000000002</v>
      </c>
      <c r="AV817" s="12">
        <v>0.47670000000000001</v>
      </c>
      <c r="AW817" s="12">
        <v>0.59319999999999995</v>
      </c>
      <c r="AX817" s="12">
        <v>0.58550000000000002</v>
      </c>
      <c r="AY817" s="12">
        <v>0.60099999999999998</v>
      </c>
      <c r="AZ817" s="12">
        <v>0.56179999999999997</v>
      </c>
      <c r="BA817" s="13">
        <v>0.54990000000000006</v>
      </c>
    </row>
    <row r="818" spans="1:108">
      <c r="A818" t="s">
        <v>132</v>
      </c>
      <c r="B818" s="9">
        <v>4188</v>
      </c>
      <c r="C818" s="1">
        <v>2047</v>
      </c>
      <c r="D818" s="1">
        <v>2141</v>
      </c>
      <c r="E818" s="1">
        <v>819</v>
      </c>
      <c r="F818" s="1">
        <v>1129</v>
      </c>
      <c r="G818" s="1">
        <v>875</v>
      </c>
      <c r="H818" s="1">
        <v>687</v>
      </c>
      <c r="I818" s="1">
        <v>399</v>
      </c>
      <c r="J818" s="1">
        <v>278</v>
      </c>
      <c r="K818" s="1">
        <v>852</v>
      </c>
      <c r="L818" s="1">
        <v>526</v>
      </c>
      <c r="M818" s="1">
        <v>306</v>
      </c>
      <c r="N818" s="1">
        <v>358</v>
      </c>
      <c r="O818" s="1">
        <v>408</v>
      </c>
      <c r="P818" s="1">
        <v>308</v>
      </c>
      <c r="Q818" s="1">
        <v>321</v>
      </c>
      <c r="R818" s="1">
        <v>150</v>
      </c>
      <c r="S818" s="1">
        <v>463</v>
      </c>
      <c r="T818" s="1">
        <v>3691</v>
      </c>
      <c r="U818" s="1">
        <v>298</v>
      </c>
      <c r="V818" s="1">
        <v>199</v>
      </c>
      <c r="W818" s="1">
        <v>1515</v>
      </c>
      <c r="X818" s="1">
        <v>979</v>
      </c>
      <c r="Y818" s="1">
        <v>492</v>
      </c>
      <c r="Z818" s="1">
        <v>1203</v>
      </c>
      <c r="AA818" s="1">
        <v>1343</v>
      </c>
      <c r="AB818" s="1">
        <v>1406</v>
      </c>
      <c r="AC818" s="1">
        <v>1439</v>
      </c>
      <c r="AD818" s="1">
        <v>977</v>
      </c>
      <c r="AE818" s="1">
        <v>989</v>
      </c>
      <c r="AF818" s="1">
        <v>281</v>
      </c>
      <c r="AG818" s="1">
        <v>305</v>
      </c>
      <c r="AH818" s="1">
        <v>1205</v>
      </c>
      <c r="AI818" s="1">
        <v>1310</v>
      </c>
      <c r="AJ818" s="1">
        <v>905</v>
      </c>
      <c r="AK818" s="1">
        <v>1687</v>
      </c>
      <c r="AL818" s="1">
        <v>342</v>
      </c>
      <c r="AM818" s="1">
        <v>102</v>
      </c>
      <c r="AN818" s="1">
        <v>289</v>
      </c>
      <c r="AO818" s="1">
        <v>452</v>
      </c>
      <c r="AP818" s="1">
        <v>851</v>
      </c>
      <c r="AQ818" s="1">
        <v>1696</v>
      </c>
      <c r="AR818" s="1">
        <v>845</v>
      </c>
      <c r="AS818" s="1">
        <v>978</v>
      </c>
      <c r="AT818" s="1">
        <v>1250</v>
      </c>
      <c r="AU818" s="1">
        <v>1693</v>
      </c>
      <c r="AV818" s="1">
        <v>1486</v>
      </c>
      <c r="AW818" s="1">
        <v>1779</v>
      </c>
      <c r="AX818" s="1">
        <v>1142</v>
      </c>
      <c r="AY818" s="1">
        <v>413</v>
      </c>
      <c r="AZ818" s="1">
        <v>2072</v>
      </c>
      <c r="BA818" s="10">
        <v>1812</v>
      </c>
    </row>
    <row r="819" spans="1:108">
      <c r="A819" t="s">
        <v>207</v>
      </c>
      <c r="B819" s="11">
        <v>0.3453</v>
      </c>
      <c r="C819" s="12">
        <v>0.33090000000000003</v>
      </c>
      <c r="D819" s="12">
        <v>0.3604</v>
      </c>
      <c r="E819" s="12">
        <v>0.61170000000000002</v>
      </c>
      <c r="F819" s="12">
        <v>0.54110000000000003</v>
      </c>
      <c r="G819" s="12">
        <v>0.45090000000000002</v>
      </c>
      <c r="H819" s="12">
        <v>0.31929999999999997</v>
      </c>
      <c r="I819" s="12">
        <v>0.2205</v>
      </c>
      <c r="J819" s="12">
        <v>9.9500000000000005E-2</v>
      </c>
      <c r="K819" s="12">
        <v>0.52139999999999997</v>
      </c>
      <c r="L819" s="12">
        <v>0.30759999999999998</v>
      </c>
      <c r="M819" s="12">
        <v>0.28660000000000002</v>
      </c>
      <c r="N819" s="12">
        <v>0.30840000000000001</v>
      </c>
      <c r="O819" s="12">
        <v>0.37180000000000002</v>
      </c>
      <c r="P819" s="12">
        <v>0.34039999999999998</v>
      </c>
      <c r="Q819" s="12">
        <v>0.31219999999999998</v>
      </c>
      <c r="R819" s="12">
        <v>0.29580000000000001</v>
      </c>
      <c r="S819" s="12">
        <v>0.33810000000000001</v>
      </c>
      <c r="T819" s="12">
        <v>0.3523</v>
      </c>
      <c r="U819" s="12">
        <v>0.28320000000000001</v>
      </c>
      <c r="V819" s="12">
        <v>0.3327</v>
      </c>
      <c r="W819" s="12">
        <v>0.34699999999999998</v>
      </c>
      <c r="X819" s="12">
        <v>0.32940000000000003</v>
      </c>
      <c r="Y819" s="12">
        <v>0.3296</v>
      </c>
      <c r="Z819" s="12">
        <v>0.36470000000000002</v>
      </c>
      <c r="AA819" s="12">
        <v>0.36899999999999999</v>
      </c>
      <c r="AB819" s="12">
        <v>0.33129999999999998</v>
      </c>
      <c r="AC819" s="12">
        <v>0.33910000000000001</v>
      </c>
      <c r="AD819" s="12">
        <v>0.26619999999999999</v>
      </c>
      <c r="AE819" s="12">
        <v>0.3664</v>
      </c>
      <c r="AF819" s="12">
        <v>0.2848</v>
      </c>
      <c r="AG819" s="12">
        <v>0.29289999999999999</v>
      </c>
      <c r="AH819" s="12">
        <v>0.26889999999999997</v>
      </c>
      <c r="AI819" s="12">
        <v>0.31759999999999999</v>
      </c>
      <c r="AJ819" s="12">
        <v>0.35389999999999999</v>
      </c>
      <c r="AK819" s="12">
        <v>0.39660000000000001</v>
      </c>
      <c r="AL819" s="12">
        <v>0.35039999999999999</v>
      </c>
      <c r="AM819" s="12">
        <v>0.3211</v>
      </c>
      <c r="AN819" s="12">
        <v>0.27339999999999998</v>
      </c>
      <c r="AO819" s="12">
        <v>0.24829999999999999</v>
      </c>
      <c r="AP819" s="12">
        <v>0.46850000000000003</v>
      </c>
      <c r="AQ819" s="12">
        <v>0.29849999999999999</v>
      </c>
      <c r="AR819" s="12">
        <v>0.38579999999999998</v>
      </c>
      <c r="AS819" s="12">
        <v>0.26989999999999997</v>
      </c>
      <c r="AT819" s="12">
        <v>0.39510000000000001</v>
      </c>
      <c r="AU819" s="12">
        <v>0.31819999999999998</v>
      </c>
      <c r="AV819" s="12">
        <v>0.4113</v>
      </c>
      <c r="AW819" s="12">
        <v>0.30330000000000001</v>
      </c>
      <c r="AX819" s="12">
        <v>0.31119999999999998</v>
      </c>
      <c r="AY819" s="12">
        <v>0.27560000000000001</v>
      </c>
      <c r="AZ819" s="12">
        <v>0.33069999999999999</v>
      </c>
      <c r="BA819" s="13">
        <v>0.3332</v>
      </c>
    </row>
    <row r="820" spans="1:108">
      <c r="A820" t="s">
        <v>133</v>
      </c>
      <c r="B820" s="9">
        <v>1273</v>
      </c>
      <c r="C820" s="1">
        <v>629</v>
      </c>
      <c r="D820" s="1">
        <v>645</v>
      </c>
      <c r="E820" s="1">
        <v>176</v>
      </c>
      <c r="F820" s="1">
        <v>259</v>
      </c>
      <c r="G820" s="1">
        <v>255</v>
      </c>
      <c r="H820" s="1">
        <v>245</v>
      </c>
      <c r="I820" s="1">
        <v>145</v>
      </c>
      <c r="J820" s="1">
        <v>193</v>
      </c>
      <c r="K820" s="1">
        <v>165</v>
      </c>
      <c r="L820" s="1">
        <v>194</v>
      </c>
      <c r="M820" s="1">
        <v>120</v>
      </c>
      <c r="N820" s="1">
        <v>114</v>
      </c>
      <c r="O820" s="1">
        <v>93</v>
      </c>
      <c r="P820" s="1">
        <v>89</v>
      </c>
      <c r="Q820" s="1">
        <v>115</v>
      </c>
      <c r="R820" s="1">
        <v>55</v>
      </c>
      <c r="S820" s="1">
        <v>151</v>
      </c>
      <c r="T820" s="1">
        <v>1096</v>
      </c>
      <c r="U820" s="1">
        <v>118</v>
      </c>
      <c r="V820" s="1">
        <v>59</v>
      </c>
      <c r="W820" s="1">
        <v>379</v>
      </c>
      <c r="X820" s="1">
        <v>317</v>
      </c>
      <c r="Y820" s="1">
        <v>168</v>
      </c>
      <c r="Z820" s="1">
        <v>410</v>
      </c>
      <c r="AA820" s="1">
        <v>310</v>
      </c>
      <c r="AB820" s="1">
        <v>421</v>
      </c>
      <c r="AC820" s="1">
        <v>543</v>
      </c>
      <c r="AD820" s="1">
        <v>325</v>
      </c>
      <c r="AE820" s="1">
        <v>301</v>
      </c>
      <c r="AF820" s="1">
        <v>127</v>
      </c>
      <c r="AG820" s="1">
        <v>117</v>
      </c>
      <c r="AH820" s="1">
        <v>390</v>
      </c>
      <c r="AI820" s="1">
        <v>494</v>
      </c>
      <c r="AJ820" s="1">
        <v>235</v>
      </c>
      <c r="AK820" s="1">
        <v>479</v>
      </c>
      <c r="AL820" s="1">
        <v>105</v>
      </c>
      <c r="AM820" s="1">
        <v>41</v>
      </c>
      <c r="AN820" s="1">
        <v>125</v>
      </c>
      <c r="AO820" s="1">
        <v>189</v>
      </c>
      <c r="AP820" s="1">
        <v>171</v>
      </c>
      <c r="AQ820" s="1">
        <v>680</v>
      </c>
      <c r="AR820" s="1">
        <v>244</v>
      </c>
      <c r="AS820" s="1">
        <v>355</v>
      </c>
      <c r="AT820" s="1">
        <v>367</v>
      </c>
      <c r="AU820" s="1">
        <v>544</v>
      </c>
      <c r="AV820" s="1">
        <v>405</v>
      </c>
      <c r="AW820" s="1">
        <v>607</v>
      </c>
      <c r="AX820" s="1">
        <v>379</v>
      </c>
      <c r="AY820" s="1">
        <v>185</v>
      </c>
      <c r="AZ820" s="1">
        <v>674</v>
      </c>
      <c r="BA820" s="10">
        <v>636</v>
      </c>
    </row>
    <row r="821" spans="1:108">
      <c r="A821" t="s">
        <v>207</v>
      </c>
      <c r="B821" s="11">
        <v>0.105</v>
      </c>
      <c r="C821" s="12">
        <v>0.1016</v>
      </c>
      <c r="D821" s="12">
        <v>0.1085</v>
      </c>
      <c r="E821" s="12">
        <v>0.13159999999999999</v>
      </c>
      <c r="F821" s="12">
        <v>0.1241</v>
      </c>
      <c r="G821" s="12">
        <v>0.1313</v>
      </c>
      <c r="H821" s="12">
        <v>0.1137</v>
      </c>
      <c r="I821" s="14">
        <v>0.08</v>
      </c>
      <c r="J821" s="12">
        <v>6.9099999999999995E-2</v>
      </c>
      <c r="K821" s="12">
        <v>0.1007</v>
      </c>
      <c r="L821" s="12">
        <v>0.1133</v>
      </c>
      <c r="M821" s="12">
        <v>0.11260000000000001</v>
      </c>
      <c r="N821" s="12">
        <v>9.8599999999999993E-2</v>
      </c>
      <c r="O821" s="12">
        <v>8.4500000000000006E-2</v>
      </c>
      <c r="P821" s="12">
        <v>9.8699999999999996E-2</v>
      </c>
      <c r="Q821" s="12">
        <v>0.11219999999999999</v>
      </c>
      <c r="R821" s="12">
        <v>0.109</v>
      </c>
      <c r="S821" s="12">
        <v>0.11020000000000001</v>
      </c>
      <c r="T821" s="12">
        <v>0.1046</v>
      </c>
      <c r="U821" s="12">
        <v>0.1123</v>
      </c>
      <c r="V821" s="12">
        <v>9.7900000000000001E-2</v>
      </c>
      <c r="W821" s="12">
        <v>8.6699999999999999E-2</v>
      </c>
      <c r="X821" s="12">
        <v>0.10680000000000001</v>
      </c>
      <c r="Y821" s="12">
        <v>0.1123</v>
      </c>
      <c r="Z821" s="12">
        <v>0.1242</v>
      </c>
      <c r="AA821" s="12">
        <v>8.5199999999999998E-2</v>
      </c>
      <c r="AB821" s="12">
        <v>9.9099999999999994E-2</v>
      </c>
      <c r="AC821" s="12">
        <v>0.1278</v>
      </c>
      <c r="AD821" s="12">
        <v>8.8499999999999995E-2</v>
      </c>
      <c r="AE821" s="12">
        <v>0.1114</v>
      </c>
      <c r="AF821" s="12">
        <v>0.1293</v>
      </c>
      <c r="AG821" s="12">
        <v>0.1119</v>
      </c>
      <c r="AH821" s="12">
        <v>8.6900000000000005E-2</v>
      </c>
      <c r="AI821" s="12">
        <v>0.1198</v>
      </c>
      <c r="AJ821" s="12">
        <v>9.1800000000000007E-2</v>
      </c>
      <c r="AK821" s="12">
        <v>0.1125</v>
      </c>
      <c r="AL821" s="12">
        <v>0.10780000000000001</v>
      </c>
      <c r="AM821" s="12">
        <v>0.1295</v>
      </c>
      <c r="AN821" s="12">
        <v>0.11799999999999999</v>
      </c>
      <c r="AO821" s="12">
        <v>0.10349999999999999</v>
      </c>
      <c r="AP821" s="12">
        <v>9.4399999999999998E-2</v>
      </c>
      <c r="AQ821" s="12">
        <v>0.1198</v>
      </c>
      <c r="AR821" s="12">
        <v>0.1115</v>
      </c>
      <c r="AS821" s="12">
        <v>9.8100000000000007E-2</v>
      </c>
      <c r="AT821" s="12">
        <v>0.11609999999999999</v>
      </c>
      <c r="AU821" s="12">
        <v>0.1023</v>
      </c>
      <c r="AV821" s="12">
        <v>0.112</v>
      </c>
      <c r="AW821" s="12">
        <v>0.10349999999999999</v>
      </c>
      <c r="AX821" s="12">
        <v>0.1033</v>
      </c>
      <c r="AY821" s="12">
        <v>0.1234</v>
      </c>
      <c r="AZ821" s="12">
        <v>0.1075</v>
      </c>
      <c r="BA821" s="13">
        <v>0.1169</v>
      </c>
    </row>
    <row r="822" spans="1:108">
      <c r="A822" t="s">
        <v>207</v>
      </c>
      <c r="B822" s="9"/>
      <c r="BA822" s="10"/>
    </row>
    <row r="823" spans="1:108" ht="17" thickBot="1">
      <c r="A823" t="s">
        <v>134</v>
      </c>
      <c r="B823" s="15">
        <v>0.24030000000000001</v>
      </c>
      <c r="C823" s="16">
        <v>0.2293</v>
      </c>
      <c r="D823" s="16">
        <v>0.25190000000000001</v>
      </c>
      <c r="E823" s="16">
        <v>0.48010000000000003</v>
      </c>
      <c r="F823" s="16">
        <v>0.41699999999999998</v>
      </c>
      <c r="G823" s="16">
        <v>0.3196</v>
      </c>
      <c r="H823" s="16">
        <v>0.2056</v>
      </c>
      <c r="I823" s="16">
        <v>0.14050000000000001</v>
      </c>
      <c r="J823" s="16">
        <v>3.04E-2</v>
      </c>
      <c r="K823" s="16">
        <v>0.42070000000000002</v>
      </c>
      <c r="L823" s="16">
        <v>0.1943</v>
      </c>
      <c r="M823" s="16">
        <v>0.17399999999999999</v>
      </c>
      <c r="N823" s="16">
        <v>0.20979999999999999</v>
      </c>
      <c r="O823" s="16">
        <v>0.2873</v>
      </c>
      <c r="P823" s="16">
        <v>0.2417</v>
      </c>
      <c r="Q823" s="21">
        <v>0.2</v>
      </c>
      <c r="R823" s="16">
        <v>0.18679999999999999</v>
      </c>
      <c r="S823" s="16">
        <v>0.22789999999999999</v>
      </c>
      <c r="T823" s="16">
        <v>0.2477</v>
      </c>
      <c r="U823" s="16">
        <v>0.1709</v>
      </c>
      <c r="V823" s="16">
        <v>0.23480000000000001</v>
      </c>
      <c r="W823" s="16">
        <v>0.26029999999999998</v>
      </c>
      <c r="X823" s="16">
        <v>0.22259999999999999</v>
      </c>
      <c r="Y823" s="16">
        <v>0.21729999999999999</v>
      </c>
      <c r="Z823" s="16">
        <v>0.24049999999999999</v>
      </c>
      <c r="AA823" s="16">
        <v>0.2838</v>
      </c>
      <c r="AB823" s="16">
        <v>0.23219999999999999</v>
      </c>
      <c r="AC823" s="16">
        <v>0.21129999999999999</v>
      </c>
      <c r="AD823" s="16">
        <v>0.1777</v>
      </c>
      <c r="AE823" s="16">
        <v>0.255</v>
      </c>
      <c r="AF823" s="16">
        <v>0.1555</v>
      </c>
      <c r="AG823" s="16">
        <v>0.18099999999999999</v>
      </c>
      <c r="AH823" s="16">
        <v>0.182</v>
      </c>
      <c r="AI823" s="16">
        <v>0.1978</v>
      </c>
      <c r="AJ823" s="16">
        <v>0.2621</v>
      </c>
      <c r="AK823" s="16">
        <v>0.28410000000000002</v>
      </c>
      <c r="AL823" s="16">
        <v>0.24260000000000001</v>
      </c>
      <c r="AM823" s="16">
        <v>0.19159999999999999</v>
      </c>
      <c r="AN823" s="16">
        <v>0.15540000000000001</v>
      </c>
      <c r="AO823" s="16">
        <v>0.14480000000000001</v>
      </c>
      <c r="AP823" s="16">
        <v>0.37409999999999999</v>
      </c>
      <c r="AQ823" s="16">
        <v>0.1787</v>
      </c>
      <c r="AR823" s="16">
        <v>0.27429999999999999</v>
      </c>
      <c r="AS823" s="16">
        <v>0.17180000000000001</v>
      </c>
      <c r="AT823" s="16">
        <v>0.27900000000000003</v>
      </c>
      <c r="AU823" s="16">
        <v>0.21590000000000001</v>
      </c>
      <c r="AV823" s="16">
        <v>0.29930000000000001</v>
      </c>
      <c r="AW823" s="16">
        <v>0.19980000000000001</v>
      </c>
      <c r="AX823" s="16">
        <v>0.2079</v>
      </c>
      <c r="AY823" s="16">
        <v>0.1522</v>
      </c>
      <c r="AZ823" s="16">
        <v>0.22320000000000001</v>
      </c>
      <c r="BA823" s="18">
        <v>0.21629999999999999</v>
      </c>
    </row>
    <row r="824" spans="1:108">
      <c r="A824" t="s">
        <v>207</v>
      </c>
    </row>
    <row r="825" spans="1:108">
      <c r="A825" s="28" t="str">
        <f>HYPERLINK("#Contents!A1", "Contents")</f>
        <v>Contents</v>
      </c>
    </row>
    <row r="826" spans="1:108">
      <c r="A826" s="29" t="s">
        <v>140</v>
      </c>
      <c r="DD826" s="37" t="str">
        <f>LEFT(A826, FIND(" ", A826) - 2)</f>
        <v>Table_Q2.Summary</v>
      </c>
    </row>
    <row r="827" spans="1:108" ht="17" thickBot="1">
      <c r="A827" t="s">
        <v>1</v>
      </c>
    </row>
    <row r="828" spans="1:108" ht="35" customHeight="1">
      <c r="A828" t="s">
        <v>207</v>
      </c>
      <c r="B828" s="65" t="s">
        <v>141</v>
      </c>
      <c r="C828" s="65" t="s">
        <v>142</v>
      </c>
      <c r="D828" s="65" t="s">
        <v>143</v>
      </c>
      <c r="E828" s="65" t="s">
        <v>144</v>
      </c>
      <c r="F828" s="65" t="s">
        <v>145</v>
      </c>
      <c r="G828" s="67" t="s">
        <v>146</v>
      </c>
    </row>
    <row r="829" spans="1:108" ht="38" customHeight="1" thickBot="1">
      <c r="A829" t="s">
        <v>207</v>
      </c>
      <c r="B829" s="66"/>
      <c r="C829" s="66"/>
      <c r="D829" s="66"/>
      <c r="E829" s="66"/>
      <c r="F829" s="66"/>
      <c r="G829" s="68"/>
    </row>
    <row r="830" spans="1:108">
      <c r="A830" t="s">
        <v>59</v>
      </c>
      <c r="B830" s="9">
        <v>12128</v>
      </c>
      <c r="C830" s="1">
        <v>12128</v>
      </c>
      <c r="D830" s="1">
        <v>12128</v>
      </c>
      <c r="E830" s="1">
        <v>12128</v>
      </c>
      <c r="F830" s="1">
        <v>12128</v>
      </c>
      <c r="G830" s="10">
        <v>12128</v>
      </c>
    </row>
    <row r="831" spans="1:108">
      <c r="A831" t="s">
        <v>60</v>
      </c>
      <c r="B831" s="9">
        <v>12128</v>
      </c>
      <c r="C831" s="1">
        <v>12128</v>
      </c>
      <c r="D831" s="1">
        <v>12128</v>
      </c>
      <c r="E831" s="1">
        <v>12128</v>
      </c>
      <c r="F831" s="1">
        <v>12128</v>
      </c>
      <c r="G831" s="10">
        <v>12128</v>
      </c>
    </row>
    <row r="832" spans="1:108">
      <c r="A832" t="s">
        <v>127</v>
      </c>
      <c r="B832" s="9">
        <v>4846</v>
      </c>
      <c r="C832" s="1">
        <v>5218</v>
      </c>
      <c r="D832" s="1">
        <v>3602</v>
      </c>
      <c r="E832" s="1">
        <v>2967</v>
      </c>
      <c r="F832" s="1">
        <v>2775</v>
      </c>
      <c r="G832" s="10">
        <v>1383</v>
      </c>
    </row>
    <row r="833" spans="1:7">
      <c r="A833" t="s">
        <v>207</v>
      </c>
      <c r="B833" s="11">
        <v>0.39960000000000001</v>
      </c>
      <c r="C833" s="12">
        <v>0.43030000000000002</v>
      </c>
      <c r="D833" s="12">
        <v>0.29699999999999999</v>
      </c>
      <c r="E833" s="12">
        <v>0.24460000000000001</v>
      </c>
      <c r="F833" s="12">
        <v>0.2288</v>
      </c>
      <c r="G833" s="13">
        <v>0.11409999999999999</v>
      </c>
    </row>
    <row r="834" spans="1:7">
      <c r="A834" t="s">
        <v>128</v>
      </c>
      <c r="B834" s="9">
        <v>4283</v>
      </c>
      <c r="C834" s="1">
        <v>3978</v>
      </c>
      <c r="D834" s="1">
        <v>3841</v>
      </c>
      <c r="E834" s="1">
        <v>3559</v>
      </c>
      <c r="F834" s="1">
        <v>2701</v>
      </c>
      <c r="G834" s="10">
        <v>1555</v>
      </c>
    </row>
    <row r="835" spans="1:7">
      <c r="A835" t="s">
        <v>207</v>
      </c>
      <c r="B835" s="11">
        <v>0.35320000000000001</v>
      </c>
      <c r="C835" s="12">
        <v>0.32800000000000001</v>
      </c>
      <c r="D835" s="12">
        <v>0.31669999999999998</v>
      </c>
      <c r="E835" s="12">
        <v>0.29339999999999999</v>
      </c>
      <c r="F835" s="12">
        <v>0.22270000000000001</v>
      </c>
      <c r="G835" s="13">
        <v>0.12820000000000001</v>
      </c>
    </row>
    <row r="836" spans="1:7">
      <c r="A836" t="s">
        <v>129</v>
      </c>
      <c r="B836" s="9">
        <v>2347</v>
      </c>
      <c r="C836" s="1">
        <v>2197</v>
      </c>
      <c r="D836" s="1">
        <v>2555</v>
      </c>
      <c r="E836" s="1">
        <v>3231</v>
      </c>
      <c r="F836" s="1">
        <v>1945</v>
      </c>
      <c r="G836" s="10">
        <v>1250</v>
      </c>
    </row>
    <row r="837" spans="1:7">
      <c r="A837" t="s">
        <v>207</v>
      </c>
      <c r="B837" s="11">
        <v>0.19350000000000001</v>
      </c>
      <c r="C837" s="12">
        <v>0.18110000000000001</v>
      </c>
      <c r="D837" s="12">
        <v>0.2107</v>
      </c>
      <c r="E837" s="12">
        <v>0.26640000000000003</v>
      </c>
      <c r="F837" s="12">
        <v>0.16039999999999999</v>
      </c>
      <c r="G837" s="13">
        <v>0.10299999999999999</v>
      </c>
    </row>
    <row r="838" spans="1:7">
      <c r="A838" t="s">
        <v>130</v>
      </c>
      <c r="B838" s="9">
        <v>513</v>
      </c>
      <c r="C838" s="1">
        <v>518</v>
      </c>
      <c r="D838" s="1">
        <v>831</v>
      </c>
      <c r="E838" s="1">
        <v>1217</v>
      </c>
      <c r="F838" s="1">
        <v>1651</v>
      </c>
      <c r="G838" s="10">
        <v>1273</v>
      </c>
    </row>
    <row r="839" spans="1:7">
      <c r="A839" t="s">
        <v>207</v>
      </c>
      <c r="B839" s="11">
        <v>4.2299999999999997E-2</v>
      </c>
      <c r="C839" s="12">
        <v>4.2700000000000002E-2</v>
      </c>
      <c r="D839" s="12">
        <v>6.8500000000000005E-2</v>
      </c>
      <c r="E839" s="12">
        <v>0.1003</v>
      </c>
      <c r="F839" s="12">
        <v>0.1361</v>
      </c>
      <c r="G839" s="13">
        <v>0.105</v>
      </c>
    </row>
    <row r="840" spans="1:7">
      <c r="A840" t="s">
        <v>131</v>
      </c>
      <c r="B840" s="9">
        <v>139</v>
      </c>
      <c r="C840" s="1">
        <v>217</v>
      </c>
      <c r="D840" s="1">
        <v>1298</v>
      </c>
      <c r="E840" s="1">
        <v>1155</v>
      </c>
      <c r="F840" s="1">
        <v>3056</v>
      </c>
      <c r="G840" s="10">
        <v>6667</v>
      </c>
    </row>
    <row r="841" spans="1:7">
      <c r="A841" t="s">
        <v>207</v>
      </c>
      <c r="B841" s="11">
        <v>1.15E-2</v>
      </c>
      <c r="C841" s="12">
        <v>1.7899999999999999E-2</v>
      </c>
      <c r="D841" s="12">
        <v>0.107</v>
      </c>
      <c r="E841" s="12">
        <v>9.5200000000000007E-2</v>
      </c>
      <c r="F841" s="12">
        <v>0.252</v>
      </c>
      <c r="G841" s="13">
        <v>0.54969999999999997</v>
      </c>
    </row>
    <row r="842" spans="1:7">
      <c r="A842" t="s">
        <v>132</v>
      </c>
      <c r="B842" s="9">
        <v>11476</v>
      </c>
      <c r="C842" s="1">
        <v>11393</v>
      </c>
      <c r="D842" s="1">
        <v>9999</v>
      </c>
      <c r="E842" s="1">
        <v>9756</v>
      </c>
      <c r="F842" s="1">
        <v>7421</v>
      </c>
      <c r="G842" s="10">
        <v>4188</v>
      </c>
    </row>
    <row r="843" spans="1:7">
      <c r="A843" t="s">
        <v>207</v>
      </c>
      <c r="B843" s="11">
        <v>0.94630000000000003</v>
      </c>
      <c r="C843" s="12">
        <v>0.93940000000000001</v>
      </c>
      <c r="D843" s="12">
        <v>0.82450000000000001</v>
      </c>
      <c r="E843" s="12">
        <v>0.80449999999999999</v>
      </c>
      <c r="F843" s="12">
        <v>0.6119</v>
      </c>
      <c r="G843" s="13">
        <v>0.3453</v>
      </c>
    </row>
    <row r="844" spans="1:7">
      <c r="A844" t="s">
        <v>133</v>
      </c>
      <c r="B844" s="9">
        <v>513</v>
      </c>
      <c r="C844" s="1">
        <v>518</v>
      </c>
      <c r="D844" s="1">
        <v>831</v>
      </c>
      <c r="E844" s="1">
        <v>1217</v>
      </c>
      <c r="F844" s="1">
        <v>1651</v>
      </c>
      <c r="G844" s="10">
        <v>1273</v>
      </c>
    </row>
    <row r="845" spans="1:7">
      <c r="A845" t="s">
        <v>207</v>
      </c>
      <c r="B845" s="11">
        <v>4.2299999999999997E-2</v>
      </c>
      <c r="C845" s="12">
        <v>4.2700000000000002E-2</v>
      </c>
      <c r="D845" s="12">
        <v>6.8500000000000005E-2</v>
      </c>
      <c r="E845" s="12">
        <v>0.1003</v>
      </c>
      <c r="F845" s="12">
        <v>0.1361</v>
      </c>
      <c r="G845" s="13">
        <v>0.105</v>
      </c>
    </row>
    <row r="846" spans="1:7">
      <c r="A846" t="s">
        <v>207</v>
      </c>
      <c r="B846" s="9"/>
      <c r="G846" s="10"/>
    </row>
    <row r="847" spans="1:7" ht="17" thickBot="1">
      <c r="A847" t="s">
        <v>134</v>
      </c>
      <c r="B847" s="15">
        <v>0.90400000000000003</v>
      </c>
      <c r="C847" s="16">
        <v>0.89670000000000005</v>
      </c>
      <c r="D847" s="16">
        <v>0.75600000000000001</v>
      </c>
      <c r="E847" s="16">
        <v>0.70420000000000005</v>
      </c>
      <c r="F847" s="16">
        <v>0.4758</v>
      </c>
      <c r="G847" s="18">
        <v>0.24030000000000001</v>
      </c>
    </row>
    <row r="848" spans="1:7">
      <c r="A848" t="s">
        <v>207</v>
      </c>
    </row>
    <row r="849" spans="1:108">
      <c r="A849" s="28" t="str">
        <f>HYPERLINK("#Contents!A1", "Contents")</f>
        <v>Contents</v>
      </c>
    </row>
    <row r="850" spans="1:108">
      <c r="A850" s="29" t="s">
        <v>147</v>
      </c>
      <c r="DD850" s="37" t="str">
        <f>LEFT(A850, FIND(" ", A850) - 2)</f>
        <v>Table_Q3</v>
      </c>
    </row>
    <row r="851" spans="1:108">
      <c r="A851" t="s">
        <v>1</v>
      </c>
    </row>
    <row r="852" spans="1:108" ht="17" thickBot="1">
      <c r="A852" t="s">
        <v>207</v>
      </c>
    </row>
    <row r="853" spans="1:108" ht="36" customHeight="1">
      <c r="A853" t="s">
        <v>207</v>
      </c>
      <c r="B853" s="71" t="s">
        <v>14</v>
      </c>
      <c r="C853" s="70" t="s">
        <v>2</v>
      </c>
      <c r="D853" s="70"/>
      <c r="E853" s="69" t="s">
        <v>3</v>
      </c>
      <c r="F853" s="70"/>
      <c r="G853" s="70"/>
      <c r="H853" s="70"/>
      <c r="I853" s="70"/>
      <c r="J853" s="73"/>
      <c r="K853" s="69" t="s">
        <v>4</v>
      </c>
      <c r="L853" s="70"/>
      <c r="M853" s="70"/>
      <c r="N853" s="70"/>
      <c r="O853" s="70"/>
      <c r="P853" s="70"/>
      <c r="Q853" s="70"/>
      <c r="R853" s="70"/>
      <c r="S853" s="70"/>
      <c r="T853" s="70"/>
      <c r="U853" s="70"/>
      <c r="V853" s="70"/>
      <c r="W853" s="69" t="s">
        <v>5</v>
      </c>
      <c r="X853" s="70"/>
      <c r="Y853" s="70"/>
      <c r="Z853" s="70"/>
      <c r="AA853" s="69" t="s">
        <v>6</v>
      </c>
      <c r="AB853" s="70"/>
      <c r="AC853" s="70"/>
      <c r="AD853" s="69" t="s">
        <v>7</v>
      </c>
      <c r="AE853" s="70"/>
      <c r="AF853" s="70"/>
      <c r="AG853" s="70"/>
      <c r="AH853" s="69" t="s">
        <v>8</v>
      </c>
      <c r="AI853" s="70"/>
      <c r="AJ853" s="69" t="s">
        <v>9</v>
      </c>
      <c r="AK853" s="70"/>
      <c r="AL853" s="70"/>
      <c r="AM853" s="70"/>
      <c r="AN853" s="70"/>
      <c r="AO853" s="70"/>
      <c r="AP853" s="69" t="s">
        <v>10</v>
      </c>
      <c r="AQ853" s="70"/>
      <c r="AR853" s="70"/>
      <c r="AS853" s="70"/>
      <c r="AT853" s="70"/>
      <c r="AU853" s="70"/>
      <c r="AV853" s="70"/>
      <c r="AW853" s="70"/>
      <c r="AX853" s="69" t="s">
        <v>11</v>
      </c>
      <c r="AY853" s="70"/>
      <c r="AZ853" s="2" t="s">
        <v>12</v>
      </c>
      <c r="BA853" s="3" t="s">
        <v>13</v>
      </c>
    </row>
    <row r="854" spans="1:108" ht="50" customHeight="1" thickBot="1">
      <c r="A854" t="s">
        <v>207</v>
      </c>
      <c r="B854" s="72" t="s">
        <v>14</v>
      </c>
      <c r="C854" s="4" t="s">
        <v>15</v>
      </c>
      <c r="D854" s="5" t="s">
        <v>16</v>
      </c>
      <c r="E854" s="6" t="s">
        <v>17</v>
      </c>
      <c r="F854" s="4" t="s">
        <v>18</v>
      </c>
      <c r="G854" s="4" t="s">
        <v>19</v>
      </c>
      <c r="H854" s="4" t="s">
        <v>20</v>
      </c>
      <c r="I854" s="4" t="s">
        <v>21</v>
      </c>
      <c r="J854" s="7" t="s">
        <v>22</v>
      </c>
      <c r="K854" s="6" t="s">
        <v>23</v>
      </c>
      <c r="L854" s="4" t="s">
        <v>24</v>
      </c>
      <c r="M854" s="4" t="s">
        <v>25</v>
      </c>
      <c r="N854" s="4" t="s">
        <v>26</v>
      </c>
      <c r="O854" s="4" t="s">
        <v>27</v>
      </c>
      <c r="P854" s="4" t="s">
        <v>28</v>
      </c>
      <c r="Q854" s="4" t="s">
        <v>29</v>
      </c>
      <c r="R854" s="4" t="s">
        <v>30</v>
      </c>
      <c r="S854" s="4" t="s">
        <v>31</v>
      </c>
      <c r="T854" s="4" t="s">
        <v>32</v>
      </c>
      <c r="U854" s="4" t="s">
        <v>33</v>
      </c>
      <c r="V854" s="4" t="s">
        <v>34</v>
      </c>
      <c r="W854" s="6" t="s">
        <v>35</v>
      </c>
      <c r="X854" s="4" t="s">
        <v>36</v>
      </c>
      <c r="Y854" s="4" t="s">
        <v>37</v>
      </c>
      <c r="Z854" s="4" t="s">
        <v>38</v>
      </c>
      <c r="AA854" s="6" t="s">
        <v>236</v>
      </c>
      <c r="AB854" s="4" t="s">
        <v>237</v>
      </c>
      <c r="AC854" s="4" t="s">
        <v>238</v>
      </c>
      <c r="AD854" s="6" t="s">
        <v>39</v>
      </c>
      <c r="AE854" s="4" t="s">
        <v>40</v>
      </c>
      <c r="AF854" s="4" t="s">
        <v>41</v>
      </c>
      <c r="AG854" s="4" t="s">
        <v>42</v>
      </c>
      <c r="AH854" s="6" t="s">
        <v>43</v>
      </c>
      <c r="AI854" s="4" t="s">
        <v>44</v>
      </c>
      <c r="AJ854" s="6" t="s">
        <v>39</v>
      </c>
      <c r="AK854" s="4" t="s">
        <v>40</v>
      </c>
      <c r="AL854" s="4" t="s">
        <v>41</v>
      </c>
      <c r="AM854" s="4" t="s">
        <v>45</v>
      </c>
      <c r="AN854" s="4" t="s">
        <v>42</v>
      </c>
      <c r="AO854" s="4" t="s">
        <v>46</v>
      </c>
      <c r="AP854" s="6" t="s">
        <v>47</v>
      </c>
      <c r="AQ854" s="4" t="s">
        <v>48</v>
      </c>
      <c r="AR854" s="4" t="s">
        <v>49</v>
      </c>
      <c r="AS854" s="4" t="s">
        <v>50</v>
      </c>
      <c r="AT854" s="4" t="s">
        <v>51</v>
      </c>
      <c r="AU854" s="4" t="s">
        <v>52</v>
      </c>
      <c r="AV854" s="4" t="s">
        <v>53</v>
      </c>
      <c r="AW854" s="4" t="s">
        <v>54</v>
      </c>
      <c r="AX854" s="6" t="s">
        <v>55</v>
      </c>
      <c r="AY854" s="4" t="s">
        <v>56</v>
      </c>
      <c r="AZ854" s="6" t="s">
        <v>57</v>
      </c>
      <c r="BA854" s="8" t="s">
        <v>58</v>
      </c>
    </row>
    <row r="855" spans="1:108">
      <c r="A855" t="s">
        <v>59</v>
      </c>
      <c r="B855" s="9">
        <v>11952</v>
      </c>
      <c r="C855" s="1">
        <v>6599</v>
      </c>
      <c r="D855" s="1">
        <v>5353</v>
      </c>
      <c r="E855" s="1">
        <v>1022</v>
      </c>
      <c r="F855" s="1">
        <v>1753</v>
      </c>
      <c r="G855" s="1">
        <v>2089</v>
      </c>
      <c r="H855" s="1">
        <v>2124</v>
      </c>
      <c r="I855" s="1">
        <v>2039</v>
      </c>
      <c r="J855" s="1">
        <v>2925</v>
      </c>
      <c r="K855" s="1">
        <v>1465</v>
      </c>
      <c r="L855" s="1">
        <v>1795</v>
      </c>
      <c r="M855" s="1">
        <v>1131</v>
      </c>
      <c r="N855" s="1">
        <v>1247</v>
      </c>
      <c r="O855" s="1">
        <v>971</v>
      </c>
      <c r="P855" s="1">
        <v>826</v>
      </c>
      <c r="Q855" s="1">
        <v>1102</v>
      </c>
      <c r="R855" s="1">
        <v>533</v>
      </c>
      <c r="S855" s="1">
        <v>1300</v>
      </c>
      <c r="T855" s="1">
        <v>10370</v>
      </c>
      <c r="U855" s="1">
        <v>978</v>
      </c>
      <c r="V855" s="1">
        <v>604</v>
      </c>
      <c r="W855" s="1">
        <v>2681</v>
      </c>
      <c r="X855" s="1">
        <v>2981</v>
      </c>
      <c r="Y855" s="1">
        <v>1881</v>
      </c>
      <c r="Z855" s="1">
        <v>4409</v>
      </c>
      <c r="AA855" s="1">
        <v>3401</v>
      </c>
      <c r="AB855" s="1">
        <v>4854</v>
      </c>
      <c r="AC855" s="1">
        <v>3697</v>
      </c>
      <c r="AD855" s="1">
        <v>3748</v>
      </c>
      <c r="AE855" s="1">
        <v>2852</v>
      </c>
      <c r="AF855" s="1">
        <v>677</v>
      </c>
      <c r="AG855" s="1">
        <v>948</v>
      </c>
      <c r="AH855" s="1">
        <v>4326</v>
      </c>
      <c r="AI855" s="1">
        <v>4165</v>
      </c>
      <c r="AJ855" s="1">
        <v>2550</v>
      </c>
      <c r="AK855" s="1">
        <v>4224</v>
      </c>
      <c r="AL855" s="1">
        <v>837</v>
      </c>
      <c r="AM855" s="1">
        <v>367</v>
      </c>
      <c r="AN855" s="1">
        <v>998</v>
      </c>
      <c r="AO855" s="1">
        <v>1917</v>
      </c>
      <c r="AP855" s="1">
        <v>1766</v>
      </c>
      <c r="AQ855" s="1">
        <v>5649</v>
      </c>
      <c r="AR855" s="1">
        <v>2119</v>
      </c>
      <c r="AS855" s="1">
        <v>3644</v>
      </c>
      <c r="AT855" s="1">
        <v>3184</v>
      </c>
      <c r="AU855" s="1">
        <v>5349</v>
      </c>
      <c r="AV855" s="1">
        <v>3614</v>
      </c>
      <c r="AW855" s="1">
        <v>5801</v>
      </c>
      <c r="AX855" s="1">
        <v>3654</v>
      </c>
      <c r="AY855" s="1">
        <v>1571</v>
      </c>
      <c r="AZ855" s="1">
        <v>6257</v>
      </c>
      <c r="BA855" s="10">
        <v>5411</v>
      </c>
    </row>
    <row r="856" spans="1:108">
      <c r="A856" t="s">
        <v>60</v>
      </c>
      <c r="B856" s="9">
        <v>11947</v>
      </c>
      <c r="C856" s="1">
        <v>6108</v>
      </c>
      <c r="D856" s="1">
        <v>5839</v>
      </c>
      <c r="E856" s="1">
        <v>1319</v>
      </c>
      <c r="F856" s="1">
        <v>2067</v>
      </c>
      <c r="G856" s="1">
        <v>1910</v>
      </c>
      <c r="H856" s="1">
        <v>2124</v>
      </c>
      <c r="I856" s="1">
        <v>1793</v>
      </c>
      <c r="J856" s="1">
        <v>2734</v>
      </c>
      <c r="K856" s="1">
        <v>1610</v>
      </c>
      <c r="L856" s="1">
        <v>1682</v>
      </c>
      <c r="M856" s="1">
        <v>1054</v>
      </c>
      <c r="N856" s="1">
        <v>1142</v>
      </c>
      <c r="O856" s="1">
        <v>1081</v>
      </c>
      <c r="P856" s="1">
        <v>894</v>
      </c>
      <c r="Q856" s="1">
        <v>1006</v>
      </c>
      <c r="R856" s="1">
        <v>500</v>
      </c>
      <c r="S856" s="1">
        <v>1345</v>
      </c>
      <c r="T856" s="1">
        <v>10315</v>
      </c>
      <c r="U856" s="1">
        <v>1041</v>
      </c>
      <c r="V856" s="1">
        <v>590</v>
      </c>
      <c r="W856" s="1">
        <v>4303</v>
      </c>
      <c r="X856" s="1">
        <v>2923</v>
      </c>
      <c r="Y856" s="1">
        <v>1474</v>
      </c>
      <c r="Z856" s="1">
        <v>3247</v>
      </c>
      <c r="AA856" s="1">
        <v>3594</v>
      </c>
      <c r="AB856" s="1">
        <v>4195</v>
      </c>
      <c r="AC856" s="1">
        <v>4157</v>
      </c>
      <c r="AD856" s="1">
        <v>3594</v>
      </c>
      <c r="AE856" s="1">
        <v>2679</v>
      </c>
      <c r="AF856" s="1">
        <v>973</v>
      </c>
      <c r="AG856" s="1">
        <v>1034</v>
      </c>
      <c r="AH856" s="1">
        <v>4406</v>
      </c>
      <c r="AI856" s="1">
        <v>4084</v>
      </c>
      <c r="AJ856" s="1">
        <v>2495</v>
      </c>
      <c r="AK856" s="1">
        <v>4219</v>
      </c>
      <c r="AL856" s="1">
        <v>964</v>
      </c>
      <c r="AM856" s="1">
        <v>316</v>
      </c>
      <c r="AN856" s="1">
        <v>1045</v>
      </c>
      <c r="AO856" s="1">
        <v>1808</v>
      </c>
      <c r="AP856" s="1">
        <v>1803</v>
      </c>
      <c r="AQ856" s="1">
        <v>5631</v>
      </c>
      <c r="AR856" s="1">
        <v>2175</v>
      </c>
      <c r="AS856" s="1">
        <v>3546</v>
      </c>
      <c r="AT856" s="1">
        <v>3145</v>
      </c>
      <c r="AU856" s="1">
        <v>5230</v>
      </c>
      <c r="AV856" s="1">
        <v>3591</v>
      </c>
      <c r="AW856" s="1">
        <v>5771</v>
      </c>
      <c r="AX856" s="1">
        <v>3633</v>
      </c>
      <c r="AY856" s="1">
        <v>1472</v>
      </c>
      <c r="AZ856" s="1">
        <v>6219</v>
      </c>
      <c r="BA856" s="10">
        <v>5402</v>
      </c>
    </row>
    <row r="857" spans="1:108">
      <c r="A857" t="s">
        <v>142</v>
      </c>
      <c r="B857" s="9">
        <v>4545</v>
      </c>
      <c r="C857" s="1">
        <v>2220</v>
      </c>
      <c r="D857" s="1">
        <v>2324</v>
      </c>
      <c r="E857" s="1">
        <v>275</v>
      </c>
      <c r="F857" s="1">
        <v>548</v>
      </c>
      <c r="G857" s="1">
        <v>590</v>
      </c>
      <c r="H857" s="1">
        <v>754</v>
      </c>
      <c r="I857" s="1">
        <v>855</v>
      </c>
      <c r="J857" s="1">
        <v>1522</v>
      </c>
      <c r="K857" s="1">
        <v>488</v>
      </c>
      <c r="L857" s="1">
        <v>633</v>
      </c>
      <c r="M857" s="1">
        <v>403</v>
      </c>
      <c r="N857" s="1">
        <v>446</v>
      </c>
      <c r="O857" s="1">
        <v>411</v>
      </c>
      <c r="P857" s="1">
        <v>364</v>
      </c>
      <c r="Q857" s="1">
        <v>417</v>
      </c>
      <c r="R857" s="1">
        <v>203</v>
      </c>
      <c r="S857" s="1">
        <v>512</v>
      </c>
      <c r="T857" s="1">
        <v>3878</v>
      </c>
      <c r="U857" s="1">
        <v>451</v>
      </c>
      <c r="V857" s="1">
        <v>216</v>
      </c>
      <c r="W857" s="1">
        <v>1605</v>
      </c>
      <c r="X857" s="1">
        <v>1141</v>
      </c>
      <c r="Y857" s="1">
        <v>556</v>
      </c>
      <c r="Z857" s="1">
        <v>1243</v>
      </c>
      <c r="AA857" s="1">
        <v>1294</v>
      </c>
      <c r="AB857" s="1">
        <v>1643</v>
      </c>
      <c r="AC857" s="1">
        <v>1608</v>
      </c>
      <c r="AD857" s="1">
        <v>1614</v>
      </c>
      <c r="AE857" s="1">
        <v>1035</v>
      </c>
      <c r="AF857" s="1">
        <v>391</v>
      </c>
      <c r="AG857" s="1">
        <v>429</v>
      </c>
      <c r="AH857" s="1">
        <v>1928</v>
      </c>
      <c r="AI857" s="1">
        <v>1698</v>
      </c>
      <c r="AJ857" s="1">
        <v>1061</v>
      </c>
      <c r="AK857" s="1">
        <v>1584</v>
      </c>
      <c r="AL857" s="1">
        <v>386</v>
      </c>
      <c r="AM857" s="1">
        <v>119</v>
      </c>
      <c r="AN857" s="1">
        <v>415</v>
      </c>
      <c r="AO857" s="1">
        <v>662</v>
      </c>
      <c r="AP857" s="1">
        <v>660</v>
      </c>
      <c r="AQ857" s="1">
        <v>2216</v>
      </c>
      <c r="AR857" s="1">
        <v>826</v>
      </c>
      <c r="AS857" s="1">
        <v>1507</v>
      </c>
      <c r="AT857" s="1">
        <v>1145</v>
      </c>
      <c r="AU857" s="1">
        <v>2190</v>
      </c>
      <c r="AV857" s="1">
        <v>1264</v>
      </c>
      <c r="AW857" s="1">
        <v>2451</v>
      </c>
      <c r="AX857" s="1">
        <v>1301</v>
      </c>
      <c r="AY857" s="1">
        <v>611</v>
      </c>
      <c r="AZ857" s="1">
        <v>2435</v>
      </c>
      <c r="BA857" s="10">
        <v>2073</v>
      </c>
    </row>
    <row r="858" spans="1:108">
      <c r="A858" t="s">
        <v>207</v>
      </c>
      <c r="B858" s="11">
        <v>0.38040000000000002</v>
      </c>
      <c r="C858" s="12">
        <v>0.36349999999999999</v>
      </c>
      <c r="D858" s="12">
        <v>0.39810000000000001</v>
      </c>
      <c r="E858" s="12">
        <v>0.20880000000000001</v>
      </c>
      <c r="F858" s="12">
        <v>0.26519999999999999</v>
      </c>
      <c r="G858" s="12">
        <v>0.30890000000000001</v>
      </c>
      <c r="H858" s="12">
        <v>0.35489999999999999</v>
      </c>
      <c r="I858" s="12">
        <v>0.47689999999999999</v>
      </c>
      <c r="J858" s="12">
        <v>0.55679999999999996</v>
      </c>
      <c r="K858" s="12">
        <v>0.30330000000000001</v>
      </c>
      <c r="L858" s="12">
        <v>0.3765</v>
      </c>
      <c r="M858" s="12">
        <v>0.38229999999999997</v>
      </c>
      <c r="N858" s="12">
        <v>0.39090000000000003</v>
      </c>
      <c r="O858" s="12">
        <v>0.37980000000000003</v>
      </c>
      <c r="P858" s="12">
        <v>0.40749999999999997</v>
      </c>
      <c r="Q858" s="12">
        <v>0.41470000000000001</v>
      </c>
      <c r="R858" s="12">
        <v>0.40479999999999999</v>
      </c>
      <c r="S858" s="12">
        <v>0.38090000000000002</v>
      </c>
      <c r="T858" s="12">
        <v>0.376</v>
      </c>
      <c r="U858" s="12">
        <v>0.433</v>
      </c>
      <c r="V858" s="12">
        <v>0.36570000000000003</v>
      </c>
      <c r="W858" s="12">
        <v>0.373</v>
      </c>
      <c r="X858" s="12">
        <v>0.39050000000000001</v>
      </c>
      <c r="Y858" s="12">
        <v>0.37709999999999999</v>
      </c>
      <c r="Z858" s="12">
        <v>0.38269999999999998</v>
      </c>
      <c r="AA858" s="14">
        <v>0.36</v>
      </c>
      <c r="AB858" s="12">
        <v>0.39150000000000001</v>
      </c>
      <c r="AC858" s="12">
        <v>0.38679999999999998</v>
      </c>
      <c r="AD858" s="12">
        <v>0.44900000000000001</v>
      </c>
      <c r="AE858" s="12">
        <v>0.38629999999999998</v>
      </c>
      <c r="AF858" s="12">
        <v>0.40239999999999998</v>
      </c>
      <c r="AG858" s="12">
        <v>0.41520000000000001</v>
      </c>
      <c r="AH858" s="12">
        <v>0.4375</v>
      </c>
      <c r="AI858" s="12">
        <v>0.41570000000000001</v>
      </c>
      <c r="AJ858" s="12">
        <v>0.42509999999999998</v>
      </c>
      <c r="AK858" s="12">
        <v>0.3755</v>
      </c>
      <c r="AL858" s="12">
        <v>0.40029999999999999</v>
      </c>
      <c r="AM858" s="12">
        <v>0.37580000000000002</v>
      </c>
      <c r="AN858" s="12">
        <v>0.3967</v>
      </c>
      <c r="AO858" s="12">
        <v>0.36599999999999999</v>
      </c>
      <c r="AP858" s="12">
        <v>0.3659</v>
      </c>
      <c r="AQ858" s="12">
        <v>0.39350000000000002</v>
      </c>
      <c r="AR858" s="12">
        <v>0.37959999999999999</v>
      </c>
      <c r="AS858" s="12">
        <v>0.42499999999999999</v>
      </c>
      <c r="AT858" s="12">
        <v>0.36420000000000002</v>
      </c>
      <c r="AU858" s="12">
        <v>0.41870000000000002</v>
      </c>
      <c r="AV858" s="12">
        <v>0.35199999999999998</v>
      </c>
      <c r="AW858" s="12">
        <v>0.42470000000000002</v>
      </c>
      <c r="AX858" s="12">
        <v>0.35809999999999997</v>
      </c>
      <c r="AY858" s="12">
        <v>0.41539999999999999</v>
      </c>
      <c r="AZ858" s="12">
        <v>0.3916</v>
      </c>
      <c r="BA858" s="13">
        <v>0.38379999999999997</v>
      </c>
    </row>
    <row r="859" spans="1:108">
      <c r="A859" t="s">
        <v>141</v>
      </c>
      <c r="B859" s="9">
        <v>4394</v>
      </c>
      <c r="C859" s="1">
        <v>2470</v>
      </c>
      <c r="D859" s="1">
        <v>1924</v>
      </c>
      <c r="E859" s="1">
        <v>453</v>
      </c>
      <c r="F859" s="1">
        <v>779</v>
      </c>
      <c r="G859" s="1">
        <v>758</v>
      </c>
      <c r="H859" s="1">
        <v>883</v>
      </c>
      <c r="I859" s="1">
        <v>645</v>
      </c>
      <c r="J859" s="1">
        <v>876</v>
      </c>
      <c r="K859" s="1">
        <v>599</v>
      </c>
      <c r="L859" s="1">
        <v>594</v>
      </c>
      <c r="M859" s="1">
        <v>420</v>
      </c>
      <c r="N859" s="1">
        <v>416</v>
      </c>
      <c r="O859" s="1">
        <v>377</v>
      </c>
      <c r="P859" s="1">
        <v>308</v>
      </c>
      <c r="Q859" s="1">
        <v>359</v>
      </c>
      <c r="R859" s="1">
        <v>203</v>
      </c>
      <c r="S859" s="1">
        <v>512</v>
      </c>
      <c r="T859" s="1">
        <v>3788</v>
      </c>
      <c r="U859" s="1">
        <v>374</v>
      </c>
      <c r="V859" s="1">
        <v>233</v>
      </c>
      <c r="W859" s="1">
        <v>1604</v>
      </c>
      <c r="X859" s="1">
        <v>1070</v>
      </c>
      <c r="Y859" s="1">
        <v>565</v>
      </c>
      <c r="Z859" s="1">
        <v>1155</v>
      </c>
      <c r="AA859" s="1">
        <v>1438</v>
      </c>
      <c r="AB859" s="1">
        <v>1525</v>
      </c>
      <c r="AC859" s="1">
        <v>1431</v>
      </c>
      <c r="AD859" s="1">
        <v>1250</v>
      </c>
      <c r="AE859" s="1">
        <v>983</v>
      </c>
      <c r="AF859" s="1">
        <v>334</v>
      </c>
      <c r="AG859" s="1">
        <v>372</v>
      </c>
      <c r="AH859" s="1">
        <v>1635</v>
      </c>
      <c r="AI859" s="1">
        <v>1412</v>
      </c>
      <c r="AJ859" s="1">
        <v>793</v>
      </c>
      <c r="AK859" s="1">
        <v>1574</v>
      </c>
      <c r="AL859" s="1">
        <v>307</v>
      </c>
      <c r="AM859" s="1">
        <v>121</v>
      </c>
      <c r="AN859" s="1">
        <v>416</v>
      </c>
      <c r="AO859" s="1">
        <v>726</v>
      </c>
      <c r="AP859" s="1">
        <v>637</v>
      </c>
      <c r="AQ859" s="1">
        <v>2107</v>
      </c>
      <c r="AR859" s="1">
        <v>769</v>
      </c>
      <c r="AS859" s="1">
        <v>1232</v>
      </c>
      <c r="AT859" s="1">
        <v>1134</v>
      </c>
      <c r="AU859" s="1">
        <v>1881</v>
      </c>
      <c r="AV859" s="1">
        <v>1365</v>
      </c>
      <c r="AW859" s="1">
        <v>1979</v>
      </c>
      <c r="AX859" s="1">
        <v>1495</v>
      </c>
      <c r="AY859" s="1">
        <v>486</v>
      </c>
      <c r="AZ859" s="1">
        <v>2388</v>
      </c>
      <c r="BA859" s="10">
        <v>1981</v>
      </c>
    </row>
    <row r="860" spans="1:108">
      <c r="A860" t="s">
        <v>207</v>
      </c>
      <c r="B860" s="11">
        <v>0.36780000000000002</v>
      </c>
      <c r="C860" s="12">
        <v>0.40439999999999998</v>
      </c>
      <c r="D860" s="12">
        <v>0.3296</v>
      </c>
      <c r="E860" s="12">
        <v>0.34339999999999998</v>
      </c>
      <c r="F860" s="12">
        <v>0.377</v>
      </c>
      <c r="G860" s="12">
        <v>0.39689999999999998</v>
      </c>
      <c r="H860" s="12">
        <v>0.41589999999999999</v>
      </c>
      <c r="I860" s="12">
        <v>0.35970000000000002</v>
      </c>
      <c r="J860" s="12">
        <v>0.32040000000000002</v>
      </c>
      <c r="K860" s="12">
        <v>0.37219999999999998</v>
      </c>
      <c r="L860" s="12">
        <v>0.35299999999999998</v>
      </c>
      <c r="M860" s="12">
        <v>0.39839999999999998</v>
      </c>
      <c r="N860" s="12">
        <v>0.36420000000000002</v>
      </c>
      <c r="O860" s="12">
        <v>0.34870000000000001</v>
      </c>
      <c r="P860" s="12">
        <v>0.34460000000000002</v>
      </c>
      <c r="Q860" s="12">
        <v>0.35670000000000002</v>
      </c>
      <c r="R860" s="12">
        <v>0.40489999999999998</v>
      </c>
      <c r="S860" s="12">
        <v>0.38069999999999998</v>
      </c>
      <c r="T860" s="12">
        <v>0.36720000000000003</v>
      </c>
      <c r="U860" s="12">
        <v>0.35909999999999997</v>
      </c>
      <c r="V860" s="12">
        <v>0.39460000000000001</v>
      </c>
      <c r="W860" s="12">
        <v>0.37269999999999998</v>
      </c>
      <c r="X860" s="12">
        <v>0.36630000000000001</v>
      </c>
      <c r="Y860" s="12">
        <v>0.38319999999999999</v>
      </c>
      <c r="Z860" s="12">
        <v>0.35580000000000001</v>
      </c>
      <c r="AA860" s="12">
        <v>0.4002</v>
      </c>
      <c r="AB860" s="12">
        <v>0.3634</v>
      </c>
      <c r="AC860" s="12">
        <v>0.34429999999999999</v>
      </c>
      <c r="AD860" s="12">
        <v>0.34770000000000001</v>
      </c>
      <c r="AE860" s="12">
        <v>0.36680000000000001</v>
      </c>
      <c r="AF860" s="12">
        <v>0.34350000000000003</v>
      </c>
      <c r="AG860" s="12">
        <v>0.35930000000000001</v>
      </c>
      <c r="AH860" s="12">
        <v>0.37090000000000001</v>
      </c>
      <c r="AI860" s="12">
        <v>0.34570000000000001</v>
      </c>
      <c r="AJ860" s="12">
        <v>0.31780000000000003</v>
      </c>
      <c r="AK860" s="12">
        <v>0.373</v>
      </c>
      <c r="AL860" s="12">
        <v>0.31859999999999999</v>
      </c>
      <c r="AM860" s="12">
        <v>0.38440000000000002</v>
      </c>
      <c r="AN860" s="12">
        <v>0.39779999999999999</v>
      </c>
      <c r="AO860" s="12">
        <v>0.40150000000000002</v>
      </c>
      <c r="AP860" s="12">
        <v>0.3533</v>
      </c>
      <c r="AQ860" s="12">
        <v>0.37419999999999998</v>
      </c>
      <c r="AR860" s="12">
        <v>0.35349999999999998</v>
      </c>
      <c r="AS860" s="12">
        <v>0.34749999999999998</v>
      </c>
      <c r="AT860" s="12">
        <v>0.36049999999999999</v>
      </c>
      <c r="AU860" s="12">
        <v>0.35970000000000002</v>
      </c>
      <c r="AV860" s="12">
        <v>0.38019999999999998</v>
      </c>
      <c r="AW860" s="12">
        <v>0.34300000000000003</v>
      </c>
      <c r="AX860" s="12">
        <v>0.41139999999999999</v>
      </c>
      <c r="AY860" s="14">
        <v>0.33</v>
      </c>
      <c r="AZ860" s="12">
        <v>0.38390000000000002</v>
      </c>
      <c r="BA860" s="13">
        <v>0.36680000000000001</v>
      </c>
    </row>
    <row r="861" spans="1:108">
      <c r="A861" t="s">
        <v>145</v>
      </c>
      <c r="B861" s="9">
        <v>1120</v>
      </c>
      <c r="C861" s="1">
        <v>601</v>
      </c>
      <c r="D861" s="1">
        <v>519</v>
      </c>
      <c r="E861" s="1">
        <v>149</v>
      </c>
      <c r="F861" s="1">
        <v>298</v>
      </c>
      <c r="G861" s="1">
        <v>242</v>
      </c>
      <c r="H861" s="1">
        <v>223</v>
      </c>
      <c r="I861" s="1">
        <v>117</v>
      </c>
      <c r="J861" s="1">
        <v>91</v>
      </c>
      <c r="K861" s="1">
        <v>206</v>
      </c>
      <c r="L861" s="1">
        <v>197</v>
      </c>
      <c r="M861" s="1">
        <v>98</v>
      </c>
      <c r="N861" s="1">
        <v>115</v>
      </c>
      <c r="O861" s="1">
        <v>88</v>
      </c>
      <c r="P861" s="1">
        <v>100</v>
      </c>
      <c r="Q861" s="1">
        <v>84</v>
      </c>
      <c r="R861" s="1">
        <v>33</v>
      </c>
      <c r="S861" s="1">
        <v>105</v>
      </c>
      <c r="T861" s="1">
        <v>1026</v>
      </c>
      <c r="U861" s="1">
        <v>68</v>
      </c>
      <c r="V861" s="1">
        <v>26</v>
      </c>
      <c r="W861" s="1">
        <v>358</v>
      </c>
      <c r="X861" s="1">
        <v>249</v>
      </c>
      <c r="Y861" s="1">
        <v>137</v>
      </c>
      <c r="Z861" s="1">
        <v>377</v>
      </c>
      <c r="AA861" s="1">
        <v>280</v>
      </c>
      <c r="AB861" s="1">
        <v>359</v>
      </c>
      <c r="AC861" s="1">
        <v>482</v>
      </c>
      <c r="AD861" s="1">
        <v>254</v>
      </c>
      <c r="AE861" s="1">
        <v>282</v>
      </c>
      <c r="AF861" s="1">
        <v>83</v>
      </c>
      <c r="AG861" s="1">
        <v>66</v>
      </c>
      <c r="AH861" s="1">
        <v>282</v>
      </c>
      <c r="AI861" s="1">
        <v>425</v>
      </c>
      <c r="AJ861" s="1">
        <v>198</v>
      </c>
      <c r="AK861" s="1">
        <v>431</v>
      </c>
      <c r="AL861" s="1">
        <v>96</v>
      </c>
      <c r="AM861" s="1">
        <v>19</v>
      </c>
      <c r="AN861" s="1">
        <v>68</v>
      </c>
      <c r="AO861" s="1">
        <v>189</v>
      </c>
      <c r="AP861" s="1">
        <v>169</v>
      </c>
      <c r="AQ861" s="1">
        <v>539</v>
      </c>
      <c r="AR861" s="1">
        <v>197</v>
      </c>
      <c r="AS861" s="1">
        <v>266</v>
      </c>
      <c r="AT861" s="1">
        <v>342</v>
      </c>
      <c r="AU861" s="1">
        <v>394</v>
      </c>
      <c r="AV861" s="1">
        <v>366</v>
      </c>
      <c r="AW861" s="1">
        <v>475</v>
      </c>
      <c r="AX861" s="1">
        <v>418</v>
      </c>
      <c r="AY861" s="1">
        <v>145</v>
      </c>
      <c r="AZ861" s="1">
        <v>543</v>
      </c>
      <c r="BA861" s="10">
        <v>540</v>
      </c>
    </row>
    <row r="862" spans="1:108">
      <c r="A862" t="s">
        <v>207</v>
      </c>
      <c r="B862" s="11">
        <v>9.3700000000000006E-2</v>
      </c>
      <c r="C862" s="12">
        <v>9.8299999999999998E-2</v>
      </c>
      <c r="D862" s="12">
        <v>8.8900000000000007E-2</v>
      </c>
      <c r="E862" s="12">
        <v>0.11269999999999999</v>
      </c>
      <c r="F862" s="12">
        <v>0.14399999999999999</v>
      </c>
      <c r="G862" s="12">
        <v>0.1268</v>
      </c>
      <c r="H862" s="12">
        <v>0.105</v>
      </c>
      <c r="I862" s="12">
        <v>6.5299999999999997E-2</v>
      </c>
      <c r="J862" s="12">
        <v>3.3300000000000003E-2</v>
      </c>
      <c r="K862" s="12">
        <v>0.12790000000000001</v>
      </c>
      <c r="L862" s="12">
        <v>0.1174</v>
      </c>
      <c r="M862" s="12">
        <v>9.3200000000000005E-2</v>
      </c>
      <c r="N862" s="12">
        <v>0.10059999999999999</v>
      </c>
      <c r="O862" s="12">
        <v>8.1500000000000003E-2</v>
      </c>
      <c r="P862" s="12">
        <v>0.1119</v>
      </c>
      <c r="Q862" s="12">
        <v>8.3500000000000005E-2</v>
      </c>
      <c r="R862" s="12">
        <v>6.5299999999999997E-2</v>
      </c>
      <c r="S862" s="12">
        <v>7.7700000000000005E-2</v>
      </c>
      <c r="T862" s="12">
        <v>9.9500000000000005E-2</v>
      </c>
      <c r="U862" s="12">
        <v>6.5100000000000005E-2</v>
      </c>
      <c r="V862" s="12">
        <v>4.3799999999999999E-2</v>
      </c>
      <c r="W862" s="12">
        <v>8.3099999999999993E-2</v>
      </c>
      <c r="X862" s="12">
        <v>8.5000000000000006E-2</v>
      </c>
      <c r="Y862" s="12">
        <v>9.2700000000000005E-2</v>
      </c>
      <c r="Z862" s="12">
        <v>0.11600000000000001</v>
      </c>
      <c r="AA862" s="12">
        <v>7.7799999999999994E-2</v>
      </c>
      <c r="AB862" s="12">
        <v>8.5500000000000007E-2</v>
      </c>
      <c r="AC862" s="12">
        <v>0.1158</v>
      </c>
      <c r="AD862" s="12">
        <v>7.0699999999999999E-2</v>
      </c>
      <c r="AE862" s="12">
        <v>0.1051</v>
      </c>
      <c r="AF862" s="12">
        <v>8.5800000000000001E-2</v>
      </c>
      <c r="AG862" s="12">
        <v>6.4000000000000001E-2</v>
      </c>
      <c r="AH862" s="12">
        <v>6.4100000000000004E-2</v>
      </c>
      <c r="AI862" s="12">
        <v>0.1041</v>
      </c>
      <c r="AJ862" s="12">
        <v>7.9299999999999995E-2</v>
      </c>
      <c r="AK862" s="12">
        <v>0.1022</v>
      </c>
      <c r="AL862" s="12">
        <v>9.9099999999999994E-2</v>
      </c>
      <c r="AM862" s="12">
        <v>5.91E-2</v>
      </c>
      <c r="AN862" s="12">
        <v>6.5299999999999997E-2</v>
      </c>
      <c r="AO862" s="12">
        <v>0.1043</v>
      </c>
      <c r="AP862" s="12">
        <v>9.3799999999999994E-2</v>
      </c>
      <c r="AQ862" s="12">
        <v>9.5600000000000004E-2</v>
      </c>
      <c r="AR862" s="12">
        <v>9.0499999999999997E-2</v>
      </c>
      <c r="AS862" s="12">
        <v>7.4899999999999994E-2</v>
      </c>
      <c r="AT862" s="12">
        <v>0.10879999999999999</v>
      </c>
      <c r="AU862" s="12">
        <v>7.5300000000000006E-2</v>
      </c>
      <c r="AV862" s="12">
        <v>0.1018</v>
      </c>
      <c r="AW862" s="12">
        <v>8.2299999999999998E-2</v>
      </c>
      <c r="AX862" s="12">
        <v>0.11509999999999999</v>
      </c>
      <c r="AY862" s="12">
        <v>9.8500000000000004E-2</v>
      </c>
      <c r="AZ862" s="12">
        <v>8.7400000000000005E-2</v>
      </c>
      <c r="BA862" s="19">
        <v>0.1</v>
      </c>
    </row>
    <row r="863" spans="1:108">
      <c r="A863" t="s">
        <v>143</v>
      </c>
      <c r="B863" s="9">
        <v>1162</v>
      </c>
      <c r="C863" s="1">
        <v>483</v>
      </c>
      <c r="D863" s="1">
        <v>679</v>
      </c>
      <c r="E863" s="1">
        <v>227</v>
      </c>
      <c r="F863" s="1">
        <v>261</v>
      </c>
      <c r="G863" s="1">
        <v>187</v>
      </c>
      <c r="H863" s="1">
        <v>185</v>
      </c>
      <c r="I863" s="1">
        <v>120</v>
      </c>
      <c r="J863" s="1">
        <v>183</v>
      </c>
      <c r="K863" s="1">
        <v>172</v>
      </c>
      <c r="L863" s="1">
        <v>158</v>
      </c>
      <c r="M863" s="1">
        <v>81</v>
      </c>
      <c r="N863" s="1">
        <v>107</v>
      </c>
      <c r="O863" s="1">
        <v>138</v>
      </c>
      <c r="P863" s="1">
        <v>67</v>
      </c>
      <c r="Q863" s="1">
        <v>100</v>
      </c>
      <c r="R863" s="1">
        <v>36</v>
      </c>
      <c r="S863" s="1">
        <v>138</v>
      </c>
      <c r="T863" s="1">
        <v>996</v>
      </c>
      <c r="U863" s="1">
        <v>93</v>
      </c>
      <c r="V863" s="1">
        <v>73</v>
      </c>
      <c r="W863" s="1">
        <v>407</v>
      </c>
      <c r="X863" s="1">
        <v>291</v>
      </c>
      <c r="Y863" s="1">
        <v>146</v>
      </c>
      <c r="Z863" s="1">
        <v>318</v>
      </c>
      <c r="AA863" s="1">
        <v>310</v>
      </c>
      <c r="AB863" s="1">
        <v>462</v>
      </c>
      <c r="AC863" s="1">
        <v>390</v>
      </c>
      <c r="AD863" s="1">
        <v>324</v>
      </c>
      <c r="AE863" s="1">
        <v>252</v>
      </c>
      <c r="AF863" s="1">
        <v>106</v>
      </c>
      <c r="AG863" s="1">
        <v>105</v>
      </c>
      <c r="AH863" s="1">
        <v>359</v>
      </c>
      <c r="AI863" s="1">
        <v>394</v>
      </c>
      <c r="AJ863" s="1">
        <v>284</v>
      </c>
      <c r="AK863" s="1">
        <v>406</v>
      </c>
      <c r="AL863" s="1">
        <v>116</v>
      </c>
      <c r="AM863" s="1">
        <v>36</v>
      </c>
      <c r="AN863" s="1">
        <v>95</v>
      </c>
      <c r="AO863" s="1">
        <v>145</v>
      </c>
      <c r="AP863" s="1">
        <v>206</v>
      </c>
      <c r="AQ863" s="1">
        <v>514</v>
      </c>
      <c r="AR863" s="1">
        <v>258</v>
      </c>
      <c r="AS863" s="1">
        <v>350</v>
      </c>
      <c r="AT863" s="1">
        <v>350</v>
      </c>
      <c r="AU863" s="1">
        <v>488</v>
      </c>
      <c r="AV863" s="1">
        <v>369</v>
      </c>
      <c r="AW863" s="1">
        <v>589</v>
      </c>
      <c r="AX863" s="1">
        <v>283</v>
      </c>
      <c r="AY863" s="1">
        <v>146</v>
      </c>
      <c r="AZ863" s="1">
        <v>574</v>
      </c>
      <c r="BA863" s="10">
        <v>503</v>
      </c>
    </row>
    <row r="864" spans="1:108">
      <c r="A864" t="s">
        <v>207</v>
      </c>
      <c r="B864" s="11">
        <v>9.7199999999999995E-2</v>
      </c>
      <c r="C864" s="12">
        <v>7.9000000000000001E-2</v>
      </c>
      <c r="D864" s="12">
        <v>0.1163</v>
      </c>
      <c r="E864" s="12">
        <v>0.1719</v>
      </c>
      <c r="F864" s="12">
        <v>0.12609999999999999</v>
      </c>
      <c r="G864" s="12">
        <v>9.7799999999999998E-2</v>
      </c>
      <c r="H864" s="12">
        <v>8.6999999999999994E-2</v>
      </c>
      <c r="I864" s="12">
        <v>6.7100000000000007E-2</v>
      </c>
      <c r="J864" s="12">
        <v>6.6799999999999998E-2</v>
      </c>
      <c r="K864" s="12">
        <v>0.1069</v>
      </c>
      <c r="L864" s="12">
        <v>9.4100000000000003E-2</v>
      </c>
      <c r="M864" s="12">
        <v>7.6600000000000001E-2</v>
      </c>
      <c r="N864" s="12">
        <v>9.4E-2</v>
      </c>
      <c r="O864" s="12">
        <v>0.12720000000000001</v>
      </c>
      <c r="P864" s="12">
        <v>7.4499999999999997E-2</v>
      </c>
      <c r="Q864" s="12">
        <v>9.9199999999999997E-2</v>
      </c>
      <c r="R864" s="12">
        <v>7.17E-2</v>
      </c>
      <c r="S864" s="12">
        <v>0.1024</v>
      </c>
      <c r="T864" s="12">
        <v>9.6600000000000005E-2</v>
      </c>
      <c r="U864" s="12">
        <v>8.8900000000000007E-2</v>
      </c>
      <c r="V864" s="12">
        <v>0.12379999999999999</v>
      </c>
      <c r="W864" s="12">
        <v>9.4700000000000006E-2</v>
      </c>
      <c r="X864" s="12">
        <v>9.9400000000000002E-2</v>
      </c>
      <c r="Y864" s="12">
        <v>9.8900000000000002E-2</v>
      </c>
      <c r="Z864" s="12">
        <v>9.7900000000000001E-2</v>
      </c>
      <c r="AA864" s="12">
        <v>8.6199999999999999E-2</v>
      </c>
      <c r="AB864" s="12">
        <v>0.1101</v>
      </c>
      <c r="AC864" s="12">
        <v>9.3799999999999994E-2</v>
      </c>
      <c r="AD864" s="12">
        <v>9.0300000000000005E-2</v>
      </c>
      <c r="AE864" s="12">
        <v>9.3899999999999997E-2</v>
      </c>
      <c r="AF864" s="12">
        <v>0.1091</v>
      </c>
      <c r="AG864" s="12">
        <v>0.1013</v>
      </c>
      <c r="AH864" s="12">
        <v>8.14E-2</v>
      </c>
      <c r="AI864" s="12">
        <v>9.64E-2</v>
      </c>
      <c r="AJ864" s="12">
        <v>0.1137</v>
      </c>
      <c r="AK864" s="12">
        <v>9.6299999999999997E-2</v>
      </c>
      <c r="AL864" s="12">
        <v>0.1198</v>
      </c>
      <c r="AM864" s="12">
        <v>0.11409999999999999</v>
      </c>
      <c r="AN864" s="12">
        <v>9.0700000000000003E-2</v>
      </c>
      <c r="AO864" s="12">
        <v>8.0100000000000005E-2</v>
      </c>
      <c r="AP864" s="12">
        <v>0.1144</v>
      </c>
      <c r="AQ864" s="12">
        <v>9.1200000000000003E-2</v>
      </c>
      <c r="AR864" s="12">
        <v>0.11849999999999999</v>
      </c>
      <c r="AS864" s="12">
        <v>9.8699999999999996E-2</v>
      </c>
      <c r="AT864" s="12">
        <v>0.1115</v>
      </c>
      <c r="AU864" s="12">
        <v>9.3299999999999994E-2</v>
      </c>
      <c r="AV864" s="12">
        <v>0.1027</v>
      </c>
      <c r="AW864" s="12">
        <v>0.1021</v>
      </c>
      <c r="AX864" s="12">
        <v>7.7799999999999994E-2</v>
      </c>
      <c r="AY864" s="12">
        <v>9.8900000000000002E-2</v>
      </c>
      <c r="AZ864" s="12">
        <v>9.2299999999999993E-2</v>
      </c>
      <c r="BA864" s="13">
        <v>9.3100000000000002E-2</v>
      </c>
    </row>
    <row r="865" spans="1:108">
      <c r="A865" t="s">
        <v>144</v>
      </c>
      <c r="B865" s="9">
        <v>479</v>
      </c>
      <c r="C865" s="1">
        <v>221</v>
      </c>
      <c r="D865" s="1">
        <v>258</v>
      </c>
      <c r="E865" s="1">
        <v>152</v>
      </c>
      <c r="F865" s="1">
        <v>119</v>
      </c>
      <c r="G865" s="1">
        <v>93</v>
      </c>
      <c r="H865" s="1">
        <v>50</v>
      </c>
      <c r="I865" s="1">
        <v>35</v>
      </c>
      <c r="J865" s="1">
        <v>30</v>
      </c>
      <c r="K865" s="1">
        <v>103</v>
      </c>
      <c r="L865" s="1">
        <v>64</v>
      </c>
      <c r="M865" s="1">
        <v>39</v>
      </c>
      <c r="N865" s="1">
        <v>41</v>
      </c>
      <c r="O865" s="1">
        <v>43</v>
      </c>
      <c r="P865" s="1">
        <v>40</v>
      </c>
      <c r="Q865" s="1">
        <v>32</v>
      </c>
      <c r="R865" s="1">
        <v>12</v>
      </c>
      <c r="S865" s="1">
        <v>41</v>
      </c>
      <c r="T865" s="1">
        <v>415</v>
      </c>
      <c r="U865" s="1">
        <v>37</v>
      </c>
      <c r="V865" s="1">
        <v>27</v>
      </c>
      <c r="W865" s="1">
        <v>217</v>
      </c>
      <c r="X865" s="1">
        <v>108</v>
      </c>
      <c r="Y865" s="1">
        <v>50</v>
      </c>
      <c r="Z865" s="1">
        <v>104</v>
      </c>
      <c r="AA865" s="1">
        <v>188</v>
      </c>
      <c r="AB865" s="1">
        <v>145</v>
      </c>
      <c r="AC865" s="1">
        <v>146</v>
      </c>
      <c r="AD865" s="1">
        <v>90</v>
      </c>
      <c r="AE865" s="1">
        <v>88</v>
      </c>
      <c r="AF865" s="1">
        <v>40</v>
      </c>
      <c r="AG865" s="1">
        <v>42</v>
      </c>
      <c r="AH865" s="1">
        <v>127</v>
      </c>
      <c r="AI865" s="1">
        <v>104</v>
      </c>
      <c r="AJ865" s="1">
        <v>106</v>
      </c>
      <c r="AK865" s="1">
        <v>163</v>
      </c>
      <c r="AL865" s="1">
        <v>39</v>
      </c>
      <c r="AM865" s="1">
        <v>14</v>
      </c>
      <c r="AN865" s="1">
        <v>34</v>
      </c>
      <c r="AO865" s="1">
        <v>51</v>
      </c>
      <c r="AP865" s="1">
        <v>88</v>
      </c>
      <c r="AQ865" s="1">
        <v>183</v>
      </c>
      <c r="AR865" s="1">
        <v>90</v>
      </c>
      <c r="AS865" s="1">
        <v>111</v>
      </c>
      <c r="AT865" s="1">
        <v>133</v>
      </c>
      <c r="AU865" s="1">
        <v>178</v>
      </c>
      <c r="AV865" s="1">
        <v>170</v>
      </c>
      <c r="AW865" s="1">
        <v>176</v>
      </c>
      <c r="AX865" s="1">
        <v>94</v>
      </c>
      <c r="AY865" s="1">
        <v>50</v>
      </c>
      <c r="AZ865" s="1">
        <v>201</v>
      </c>
      <c r="BA865" s="10">
        <v>224</v>
      </c>
    </row>
    <row r="866" spans="1:108">
      <c r="A866" t="s">
        <v>207</v>
      </c>
      <c r="B866" s="11">
        <v>4.0099999999999997E-2</v>
      </c>
      <c r="C866" s="12">
        <v>3.61E-2</v>
      </c>
      <c r="D866" s="12">
        <v>4.4299999999999999E-2</v>
      </c>
      <c r="E866" s="12">
        <v>0.1152</v>
      </c>
      <c r="F866" s="12">
        <v>5.7599999999999998E-2</v>
      </c>
      <c r="G866" s="12">
        <v>4.8800000000000003E-2</v>
      </c>
      <c r="H866" s="12">
        <v>2.3699999999999999E-2</v>
      </c>
      <c r="I866" s="12">
        <v>1.9400000000000001E-2</v>
      </c>
      <c r="J866" s="12">
        <v>1.09E-2</v>
      </c>
      <c r="K866" s="12">
        <v>6.4000000000000001E-2</v>
      </c>
      <c r="L866" s="12">
        <v>3.7999999999999999E-2</v>
      </c>
      <c r="M866" s="12">
        <v>3.6600000000000001E-2</v>
      </c>
      <c r="N866" s="12">
        <v>3.5900000000000001E-2</v>
      </c>
      <c r="O866" s="12">
        <v>4.0099999999999997E-2</v>
      </c>
      <c r="P866" s="12">
        <v>4.4400000000000002E-2</v>
      </c>
      <c r="Q866" s="12">
        <v>3.1399999999999997E-2</v>
      </c>
      <c r="R866" s="12">
        <v>2.4199999999999999E-2</v>
      </c>
      <c r="S866" s="12">
        <v>3.0700000000000002E-2</v>
      </c>
      <c r="T866" s="12">
        <v>4.02E-2</v>
      </c>
      <c r="U866" s="12">
        <v>3.5900000000000001E-2</v>
      </c>
      <c r="V866" s="12">
        <v>4.5999999999999999E-2</v>
      </c>
      <c r="W866" s="12">
        <v>5.04E-2</v>
      </c>
      <c r="X866" s="12">
        <v>3.7100000000000001E-2</v>
      </c>
      <c r="Y866" s="12">
        <v>3.4000000000000002E-2</v>
      </c>
      <c r="Z866" s="12">
        <v>3.2000000000000001E-2</v>
      </c>
      <c r="AA866" s="12">
        <v>5.2299999999999999E-2</v>
      </c>
      <c r="AB866" s="12">
        <v>3.4599999999999999E-2</v>
      </c>
      <c r="AC866" s="12">
        <v>3.5099999999999999E-2</v>
      </c>
      <c r="AD866" s="12">
        <v>2.52E-2</v>
      </c>
      <c r="AE866" s="12">
        <v>3.3000000000000002E-2</v>
      </c>
      <c r="AF866" s="12">
        <v>4.1200000000000001E-2</v>
      </c>
      <c r="AG866" s="12">
        <v>4.0800000000000003E-2</v>
      </c>
      <c r="AH866" s="12">
        <v>2.87E-2</v>
      </c>
      <c r="AI866" s="12">
        <v>2.5399999999999999E-2</v>
      </c>
      <c r="AJ866" s="12">
        <v>4.2500000000000003E-2</v>
      </c>
      <c r="AK866" s="12">
        <v>3.8600000000000002E-2</v>
      </c>
      <c r="AL866" s="12">
        <v>4.0800000000000003E-2</v>
      </c>
      <c r="AM866" s="12">
        <v>4.4499999999999998E-2</v>
      </c>
      <c r="AN866" s="12">
        <v>3.2300000000000002E-2</v>
      </c>
      <c r="AO866" s="12">
        <v>2.7900000000000001E-2</v>
      </c>
      <c r="AP866" s="12">
        <v>4.9000000000000002E-2</v>
      </c>
      <c r="AQ866" s="12">
        <v>3.2500000000000001E-2</v>
      </c>
      <c r="AR866" s="12">
        <v>4.1599999999999998E-2</v>
      </c>
      <c r="AS866" s="12">
        <v>3.1199999999999999E-2</v>
      </c>
      <c r="AT866" s="12">
        <v>4.2200000000000001E-2</v>
      </c>
      <c r="AU866" s="12">
        <v>3.4000000000000002E-2</v>
      </c>
      <c r="AV866" s="12">
        <v>4.7399999999999998E-2</v>
      </c>
      <c r="AW866" s="12">
        <v>3.04E-2</v>
      </c>
      <c r="AX866" s="12">
        <v>2.58E-2</v>
      </c>
      <c r="AY866" s="12">
        <v>3.4099999999999998E-2</v>
      </c>
      <c r="AZ866" s="12">
        <v>3.2300000000000002E-2</v>
      </c>
      <c r="BA866" s="13">
        <v>4.1500000000000002E-2</v>
      </c>
    </row>
    <row r="867" spans="1:108">
      <c r="A867" t="s">
        <v>146</v>
      </c>
      <c r="B867" s="9">
        <v>117</v>
      </c>
      <c r="C867" s="1">
        <v>51</v>
      </c>
      <c r="D867" s="1">
        <v>66</v>
      </c>
      <c r="E867" s="1">
        <v>36</v>
      </c>
      <c r="F867" s="1">
        <v>34</v>
      </c>
      <c r="G867" s="1">
        <v>15</v>
      </c>
      <c r="H867" s="1">
        <v>19</v>
      </c>
      <c r="I867" s="1">
        <v>8</v>
      </c>
      <c r="J867" s="1">
        <v>5</v>
      </c>
      <c r="K867" s="1">
        <v>26</v>
      </c>
      <c r="L867" s="1">
        <v>13</v>
      </c>
      <c r="M867" s="1">
        <v>7</v>
      </c>
      <c r="N867" s="1">
        <v>3</v>
      </c>
      <c r="O867" s="1">
        <v>8</v>
      </c>
      <c r="P867" s="1">
        <v>2</v>
      </c>
      <c r="Q867" s="1">
        <v>8</v>
      </c>
      <c r="R867" s="1">
        <v>10</v>
      </c>
      <c r="S867" s="1">
        <v>17</v>
      </c>
      <c r="T867" s="1">
        <v>95</v>
      </c>
      <c r="U867" s="1">
        <v>8</v>
      </c>
      <c r="V867" s="1">
        <v>14</v>
      </c>
      <c r="W867" s="1">
        <v>40</v>
      </c>
      <c r="X867" s="1">
        <v>23</v>
      </c>
      <c r="Y867" s="1">
        <v>15</v>
      </c>
      <c r="Z867" s="1">
        <v>38</v>
      </c>
      <c r="AA867" s="1">
        <v>35</v>
      </c>
      <c r="AB867" s="1">
        <v>34</v>
      </c>
      <c r="AC867" s="1">
        <v>47</v>
      </c>
      <c r="AD867" s="1">
        <v>28</v>
      </c>
      <c r="AE867" s="1">
        <v>19</v>
      </c>
      <c r="AF867" s="1">
        <v>14</v>
      </c>
      <c r="AG867" s="1">
        <v>12</v>
      </c>
      <c r="AH867" s="1">
        <v>34</v>
      </c>
      <c r="AI867" s="1">
        <v>27</v>
      </c>
      <c r="AJ867" s="1">
        <v>27</v>
      </c>
      <c r="AK867" s="1">
        <v>35</v>
      </c>
      <c r="AL867" s="1">
        <v>15</v>
      </c>
      <c r="AM867" s="1">
        <v>2</v>
      </c>
      <c r="AN867" s="1">
        <v>13</v>
      </c>
      <c r="AO867" s="1">
        <v>11</v>
      </c>
      <c r="AP867" s="1">
        <v>20</v>
      </c>
      <c r="AQ867" s="1">
        <v>42</v>
      </c>
      <c r="AR867" s="1">
        <v>20</v>
      </c>
      <c r="AS867" s="1">
        <v>42</v>
      </c>
      <c r="AT867" s="1">
        <v>28</v>
      </c>
      <c r="AU867" s="1">
        <v>48</v>
      </c>
      <c r="AV867" s="1">
        <v>38</v>
      </c>
      <c r="AW867" s="1">
        <v>46</v>
      </c>
      <c r="AX867" s="1">
        <v>17</v>
      </c>
      <c r="AY867" s="1">
        <v>19</v>
      </c>
      <c r="AZ867" s="1">
        <v>48</v>
      </c>
      <c r="BA867" s="10">
        <v>60</v>
      </c>
    </row>
    <row r="868" spans="1:108">
      <c r="A868" t="s">
        <v>207</v>
      </c>
      <c r="B868" s="11">
        <v>9.7999999999999997E-3</v>
      </c>
      <c r="C868" s="12">
        <v>8.3000000000000001E-3</v>
      </c>
      <c r="D868" s="12">
        <v>1.1299999999999999E-2</v>
      </c>
      <c r="E868" s="12">
        <v>2.69E-2</v>
      </c>
      <c r="F868" s="12">
        <v>1.6500000000000001E-2</v>
      </c>
      <c r="G868" s="12">
        <v>8.0000000000000002E-3</v>
      </c>
      <c r="H868" s="12">
        <v>8.8999999999999999E-3</v>
      </c>
      <c r="I868" s="12">
        <v>4.3E-3</v>
      </c>
      <c r="J868" s="12">
        <v>1.8E-3</v>
      </c>
      <c r="K868" s="12">
        <v>1.5900000000000001E-2</v>
      </c>
      <c r="L868" s="12">
        <v>7.7999999999999996E-3</v>
      </c>
      <c r="M868" s="12">
        <v>6.1999999999999998E-3</v>
      </c>
      <c r="N868" s="12">
        <v>2.8E-3</v>
      </c>
      <c r="O868" s="12">
        <v>7.7000000000000002E-3</v>
      </c>
      <c r="P868" s="12">
        <v>2.5000000000000001E-3</v>
      </c>
      <c r="Q868" s="12">
        <v>7.9000000000000008E-3</v>
      </c>
      <c r="R868" s="12">
        <v>2.0799999999999999E-2</v>
      </c>
      <c r="S868" s="12">
        <v>1.29E-2</v>
      </c>
      <c r="T868" s="12">
        <v>9.1999999999999998E-3</v>
      </c>
      <c r="U868" s="12">
        <v>7.9000000000000008E-3</v>
      </c>
      <c r="V868" s="12">
        <v>2.3400000000000001E-2</v>
      </c>
      <c r="W868" s="12">
        <v>9.4000000000000004E-3</v>
      </c>
      <c r="X868" s="12">
        <v>8.0000000000000002E-3</v>
      </c>
      <c r="Y868" s="12">
        <v>1.01E-2</v>
      </c>
      <c r="Z868" s="12">
        <v>1.17E-2</v>
      </c>
      <c r="AA868" s="12">
        <v>9.7999999999999997E-3</v>
      </c>
      <c r="AB868" s="12">
        <v>8.0999999999999996E-3</v>
      </c>
      <c r="AC868" s="12">
        <v>1.14E-2</v>
      </c>
      <c r="AD868" s="12">
        <v>7.7999999999999996E-3</v>
      </c>
      <c r="AE868" s="12">
        <v>7.1999999999999998E-3</v>
      </c>
      <c r="AF868" s="12">
        <v>1.46E-2</v>
      </c>
      <c r="AG868" s="12">
        <v>1.1900000000000001E-2</v>
      </c>
      <c r="AH868" s="12">
        <v>7.7000000000000002E-3</v>
      </c>
      <c r="AI868" s="12">
        <v>6.7000000000000002E-3</v>
      </c>
      <c r="AJ868" s="12">
        <v>1.09E-2</v>
      </c>
      <c r="AK868" s="12">
        <v>8.2000000000000007E-3</v>
      </c>
      <c r="AL868" s="12">
        <v>1.5900000000000001E-2</v>
      </c>
      <c r="AM868" s="12">
        <v>7.6E-3</v>
      </c>
      <c r="AN868" s="12">
        <v>1.2699999999999999E-2</v>
      </c>
      <c r="AO868" s="12">
        <v>6.1999999999999998E-3</v>
      </c>
      <c r="AP868" s="12">
        <v>1.11E-2</v>
      </c>
      <c r="AQ868" s="12">
        <v>7.4999999999999997E-3</v>
      </c>
      <c r="AR868" s="12">
        <v>9.1999999999999998E-3</v>
      </c>
      <c r="AS868" s="12">
        <v>1.1900000000000001E-2</v>
      </c>
      <c r="AT868" s="12">
        <v>8.8000000000000005E-3</v>
      </c>
      <c r="AU868" s="12">
        <v>9.1999999999999998E-3</v>
      </c>
      <c r="AV868" s="12">
        <v>1.0699999999999999E-2</v>
      </c>
      <c r="AW868" s="12">
        <v>8.0000000000000002E-3</v>
      </c>
      <c r="AX868" s="12">
        <v>4.5999999999999999E-3</v>
      </c>
      <c r="AY868" s="12">
        <v>1.32E-2</v>
      </c>
      <c r="AZ868" s="12">
        <v>7.7000000000000002E-3</v>
      </c>
      <c r="BA868" s="13">
        <v>1.11E-2</v>
      </c>
    </row>
    <row r="869" spans="1:108">
      <c r="A869" t="s">
        <v>131</v>
      </c>
      <c r="B869" s="9">
        <v>130</v>
      </c>
      <c r="C869" s="1">
        <v>63</v>
      </c>
      <c r="D869" s="1">
        <v>68</v>
      </c>
      <c r="E869" s="1">
        <v>28</v>
      </c>
      <c r="F869" s="1">
        <v>28</v>
      </c>
      <c r="G869" s="1">
        <v>24</v>
      </c>
      <c r="H869" s="1">
        <v>10</v>
      </c>
      <c r="I869" s="1">
        <v>13</v>
      </c>
      <c r="J869" s="1">
        <v>28</v>
      </c>
      <c r="K869" s="1">
        <v>16</v>
      </c>
      <c r="L869" s="1">
        <v>22</v>
      </c>
      <c r="M869" s="1">
        <v>7</v>
      </c>
      <c r="N869" s="1">
        <v>13</v>
      </c>
      <c r="O869" s="1">
        <v>16</v>
      </c>
      <c r="P869" s="1">
        <v>13</v>
      </c>
      <c r="Q869" s="1">
        <v>7</v>
      </c>
      <c r="R869" s="1">
        <v>4</v>
      </c>
      <c r="S869" s="1">
        <v>20</v>
      </c>
      <c r="T869" s="1">
        <v>118</v>
      </c>
      <c r="U869" s="1">
        <v>11</v>
      </c>
      <c r="V869" s="1">
        <v>2</v>
      </c>
      <c r="W869" s="1">
        <v>72</v>
      </c>
      <c r="X869" s="1">
        <v>40</v>
      </c>
      <c r="Y869" s="1">
        <v>6</v>
      </c>
      <c r="Z869" s="1">
        <v>13</v>
      </c>
      <c r="AA869" s="1">
        <v>49</v>
      </c>
      <c r="AB869" s="1">
        <v>29</v>
      </c>
      <c r="AC869" s="1">
        <v>53</v>
      </c>
      <c r="AD869" s="1">
        <v>33</v>
      </c>
      <c r="AE869" s="1">
        <v>20</v>
      </c>
      <c r="AF869" s="1">
        <v>3</v>
      </c>
      <c r="AG869" s="1">
        <v>8</v>
      </c>
      <c r="AH869" s="1">
        <v>43</v>
      </c>
      <c r="AI869" s="1">
        <v>25</v>
      </c>
      <c r="AJ869" s="1">
        <v>27</v>
      </c>
      <c r="AK869" s="1">
        <v>26</v>
      </c>
      <c r="AL869" s="1">
        <v>5</v>
      </c>
      <c r="AM869" s="1">
        <v>5</v>
      </c>
      <c r="AN869" s="1">
        <v>5</v>
      </c>
      <c r="AO869" s="1">
        <v>25</v>
      </c>
      <c r="AP869" s="1">
        <v>22</v>
      </c>
      <c r="AQ869" s="1">
        <v>31</v>
      </c>
      <c r="AR869" s="1">
        <v>15</v>
      </c>
      <c r="AS869" s="1">
        <v>38</v>
      </c>
      <c r="AT869" s="1">
        <v>13</v>
      </c>
      <c r="AU869" s="1">
        <v>51</v>
      </c>
      <c r="AV869" s="1">
        <v>18</v>
      </c>
      <c r="AW869" s="1">
        <v>55</v>
      </c>
      <c r="AX869" s="1">
        <v>26</v>
      </c>
      <c r="AY869" s="1">
        <v>15</v>
      </c>
      <c r="AZ869" s="1">
        <v>30</v>
      </c>
      <c r="BA869" s="10">
        <v>20</v>
      </c>
    </row>
    <row r="870" spans="1:108" ht="17" thickBot="1">
      <c r="A870" t="s">
        <v>207</v>
      </c>
      <c r="B870" s="15">
        <v>1.09E-2</v>
      </c>
      <c r="C870" s="16">
        <v>1.03E-2</v>
      </c>
      <c r="D870" s="16">
        <v>1.1599999999999999E-2</v>
      </c>
      <c r="E870" s="16">
        <v>2.1000000000000001E-2</v>
      </c>
      <c r="F870" s="16">
        <v>1.3599999999999999E-2</v>
      </c>
      <c r="G870" s="16">
        <v>1.2699999999999999E-2</v>
      </c>
      <c r="H870" s="16">
        <v>4.7000000000000002E-3</v>
      </c>
      <c r="I870" s="16">
        <v>7.1999999999999998E-3</v>
      </c>
      <c r="J870" s="16">
        <v>1.01E-2</v>
      </c>
      <c r="K870" s="16">
        <v>9.7999999999999997E-3</v>
      </c>
      <c r="L870" s="16">
        <v>1.32E-2</v>
      </c>
      <c r="M870" s="16">
        <v>6.7000000000000002E-3</v>
      </c>
      <c r="N870" s="16">
        <v>1.17E-2</v>
      </c>
      <c r="O870" s="16">
        <v>1.5100000000000001E-2</v>
      </c>
      <c r="P870" s="16">
        <v>1.46E-2</v>
      </c>
      <c r="Q870" s="16">
        <v>6.6E-3</v>
      </c>
      <c r="R870" s="16">
        <v>8.2000000000000007E-3</v>
      </c>
      <c r="S870" s="16">
        <v>1.47E-2</v>
      </c>
      <c r="T870" s="16">
        <v>1.15E-2</v>
      </c>
      <c r="U870" s="16">
        <v>1.0200000000000001E-2</v>
      </c>
      <c r="V870" s="16">
        <v>2.7000000000000001E-3</v>
      </c>
      <c r="W870" s="16">
        <v>1.67E-2</v>
      </c>
      <c r="X870" s="16">
        <v>1.38E-2</v>
      </c>
      <c r="Y870" s="16">
        <v>4.0000000000000001E-3</v>
      </c>
      <c r="Z870" s="16">
        <v>3.8999999999999998E-3</v>
      </c>
      <c r="AA870" s="16">
        <v>1.35E-2</v>
      </c>
      <c r="AB870" s="16">
        <v>6.7999999999999996E-3</v>
      </c>
      <c r="AC870" s="16">
        <v>1.2800000000000001E-2</v>
      </c>
      <c r="AD870" s="16">
        <v>9.2999999999999992E-3</v>
      </c>
      <c r="AE870" s="16">
        <v>7.6E-3</v>
      </c>
      <c r="AF870" s="16">
        <v>3.3999999999999998E-3</v>
      </c>
      <c r="AG870" s="16">
        <v>7.4999999999999997E-3</v>
      </c>
      <c r="AH870" s="16">
        <v>9.7999999999999997E-3</v>
      </c>
      <c r="AI870" s="16">
        <v>6.1999999999999998E-3</v>
      </c>
      <c r="AJ870" s="16">
        <v>1.0699999999999999E-2</v>
      </c>
      <c r="AK870" s="16">
        <v>6.1000000000000004E-3</v>
      </c>
      <c r="AL870" s="16">
        <v>5.4999999999999997E-3</v>
      </c>
      <c r="AM870" s="16">
        <v>1.44E-2</v>
      </c>
      <c r="AN870" s="16">
        <v>4.4999999999999997E-3</v>
      </c>
      <c r="AO870" s="16">
        <v>1.3899999999999999E-2</v>
      </c>
      <c r="AP870" s="16">
        <v>1.2500000000000001E-2</v>
      </c>
      <c r="AQ870" s="16">
        <v>5.4000000000000003E-3</v>
      </c>
      <c r="AR870" s="16">
        <v>7.1000000000000004E-3</v>
      </c>
      <c r="AS870" s="16">
        <v>1.0800000000000001E-2</v>
      </c>
      <c r="AT870" s="16">
        <v>4.1000000000000003E-3</v>
      </c>
      <c r="AU870" s="16">
        <v>9.7000000000000003E-3</v>
      </c>
      <c r="AV870" s="16">
        <v>5.1000000000000004E-3</v>
      </c>
      <c r="AW870" s="16">
        <v>9.5999999999999992E-3</v>
      </c>
      <c r="AX870" s="16">
        <v>7.1999999999999998E-3</v>
      </c>
      <c r="AY870" s="16">
        <v>9.9000000000000008E-3</v>
      </c>
      <c r="AZ870" s="16">
        <v>4.7999999999999996E-3</v>
      </c>
      <c r="BA870" s="18">
        <v>3.8E-3</v>
      </c>
    </row>
    <row r="871" spans="1:108">
      <c r="A871" t="s">
        <v>207</v>
      </c>
    </row>
    <row r="872" spans="1:108">
      <c r="A872" s="28" t="str">
        <f>HYPERLINK("#Contents!A1", "Contents")</f>
        <v>Contents</v>
      </c>
    </row>
    <row r="873" spans="1:108">
      <c r="A873" s="29" t="s">
        <v>148</v>
      </c>
      <c r="DD873" s="37" t="str">
        <f>LEFT(A873, FIND(" ", A873) - 2)</f>
        <v>Table_Q4</v>
      </c>
    </row>
    <row r="874" spans="1:108">
      <c r="A874" t="s">
        <v>1</v>
      </c>
    </row>
    <row r="875" spans="1:108" ht="17" thickBot="1">
      <c r="A875" t="s">
        <v>207</v>
      </c>
    </row>
    <row r="876" spans="1:108" ht="36" customHeight="1">
      <c r="A876" t="s">
        <v>207</v>
      </c>
      <c r="B876" s="71" t="s">
        <v>14</v>
      </c>
      <c r="C876" s="70" t="s">
        <v>2</v>
      </c>
      <c r="D876" s="70"/>
      <c r="E876" s="69" t="s">
        <v>3</v>
      </c>
      <c r="F876" s="70"/>
      <c r="G876" s="70"/>
      <c r="H876" s="70"/>
      <c r="I876" s="70"/>
      <c r="J876" s="73"/>
      <c r="K876" s="69" t="s">
        <v>4</v>
      </c>
      <c r="L876" s="70"/>
      <c r="M876" s="70"/>
      <c r="N876" s="70"/>
      <c r="O876" s="70"/>
      <c r="P876" s="70"/>
      <c r="Q876" s="70"/>
      <c r="R876" s="70"/>
      <c r="S876" s="70"/>
      <c r="T876" s="70"/>
      <c r="U876" s="70"/>
      <c r="V876" s="70"/>
      <c r="W876" s="69" t="s">
        <v>5</v>
      </c>
      <c r="X876" s="70"/>
      <c r="Y876" s="70"/>
      <c r="Z876" s="70"/>
      <c r="AA876" s="69" t="s">
        <v>6</v>
      </c>
      <c r="AB876" s="70"/>
      <c r="AC876" s="70"/>
      <c r="AD876" s="69" t="s">
        <v>7</v>
      </c>
      <c r="AE876" s="70"/>
      <c r="AF876" s="70"/>
      <c r="AG876" s="70"/>
      <c r="AH876" s="69" t="s">
        <v>8</v>
      </c>
      <c r="AI876" s="70"/>
      <c r="AJ876" s="69" t="s">
        <v>9</v>
      </c>
      <c r="AK876" s="70"/>
      <c r="AL876" s="70"/>
      <c r="AM876" s="70"/>
      <c r="AN876" s="70"/>
      <c r="AO876" s="70"/>
      <c r="AP876" s="69" t="s">
        <v>10</v>
      </c>
      <c r="AQ876" s="70"/>
      <c r="AR876" s="70"/>
      <c r="AS876" s="70"/>
      <c r="AT876" s="70"/>
      <c r="AU876" s="70"/>
      <c r="AV876" s="70"/>
      <c r="AW876" s="70"/>
      <c r="AX876" s="69" t="s">
        <v>11</v>
      </c>
      <c r="AY876" s="70"/>
      <c r="AZ876" s="2" t="s">
        <v>12</v>
      </c>
      <c r="BA876" s="3" t="s">
        <v>13</v>
      </c>
    </row>
    <row r="877" spans="1:108" ht="50" customHeight="1" thickBot="1">
      <c r="A877" t="s">
        <v>207</v>
      </c>
      <c r="B877" s="72" t="s">
        <v>14</v>
      </c>
      <c r="C877" s="4" t="s">
        <v>15</v>
      </c>
      <c r="D877" s="5" t="s">
        <v>16</v>
      </c>
      <c r="E877" s="6" t="s">
        <v>17</v>
      </c>
      <c r="F877" s="4" t="s">
        <v>18</v>
      </c>
      <c r="G877" s="4" t="s">
        <v>19</v>
      </c>
      <c r="H877" s="4" t="s">
        <v>20</v>
      </c>
      <c r="I877" s="4" t="s">
        <v>21</v>
      </c>
      <c r="J877" s="7" t="s">
        <v>22</v>
      </c>
      <c r="K877" s="6" t="s">
        <v>23</v>
      </c>
      <c r="L877" s="4" t="s">
        <v>24</v>
      </c>
      <c r="M877" s="4" t="s">
        <v>25</v>
      </c>
      <c r="N877" s="4" t="s">
        <v>26</v>
      </c>
      <c r="O877" s="4" t="s">
        <v>27</v>
      </c>
      <c r="P877" s="4" t="s">
        <v>28</v>
      </c>
      <c r="Q877" s="4" t="s">
        <v>29</v>
      </c>
      <c r="R877" s="4" t="s">
        <v>30</v>
      </c>
      <c r="S877" s="4" t="s">
        <v>31</v>
      </c>
      <c r="T877" s="4" t="s">
        <v>32</v>
      </c>
      <c r="U877" s="4" t="s">
        <v>33</v>
      </c>
      <c r="V877" s="4" t="s">
        <v>34</v>
      </c>
      <c r="W877" s="6" t="s">
        <v>35</v>
      </c>
      <c r="X877" s="4" t="s">
        <v>36</v>
      </c>
      <c r="Y877" s="4" t="s">
        <v>37</v>
      </c>
      <c r="Z877" s="4" t="s">
        <v>38</v>
      </c>
      <c r="AA877" s="6" t="s">
        <v>236</v>
      </c>
      <c r="AB877" s="4" t="s">
        <v>237</v>
      </c>
      <c r="AC877" s="4" t="s">
        <v>238</v>
      </c>
      <c r="AD877" s="6" t="s">
        <v>39</v>
      </c>
      <c r="AE877" s="4" t="s">
        <v>40</v>
      </c>
      <c r="AF877" s="4" t="s">
        <v>41</v>
      </c>
      <c r="AG877" s="4" t="s">
        <v>42</v>
      </c>
      <c r="AH877" s="6" t="s">
        <v>43</v>
      </c>
      <c r="AI877" s="4" t="s">
        <v>44</v>
      </c>
      <c r="AJ877" s="6" t="s">
        <v>39</v>
      </c>
      <c r="AK877" s="4" t="s">
        <v>40</v>
      </c>
      <c r="AL877" s="4" t="s">
        <v>41</v>
      </c>
      <c r="AM877" s="4" t="s">
        <v>45</v>
      </c>
      <c r="AN877" s="4" t="s">
        <v>42</v>
      </c>
      <c r="AO877" s="4" t="s">
        <v>46</v>
      </c>
      <c r="AP877" s="6" t="s">
        <v>47</v>
      </c>
      <c r="AQ877" s="4" t="s">
        <v>48</v>
      </c>
      <c r="AR877" s="4" t="s">
        <v>49</v>
      </c>
      <c r="AS877" s="4" t="s">
        <v>50</v>
      </c>
      <c r="AT877" s="4" t="s">
        <v>51</v>
      </c>
      <c r="AU877" s="4" t="s">
        <v>52</v>
      </c>
      <c r="AV877" s="4" t="s">
        <v>53</v>
      </c>
      <c r="AW877" s="4" t="s">
        <v>54</v>
      </c>
      <c r="AX877" s="6" t="s">
        <v>55</v>
      </c>
      <c r="AY877" s="4" t="s">
        <v>56</v>
      </c>
      <c r="AZ877" s="6" t="s">
        <v>57</v>
      </c>
      <c r="BA877" s="8" t="s">
        <v>58</v>
      </c>
    </row>
    <row r="878" spans="1:108">
      <c r="A878" t="s">
        <v>59</v>
      </c>
      <c r="B878" s="9">
        <v>12128</v>
      </c>
      <c r="C878" s="1">
        <v>6680</v>
      </c>
      <c r="D878" s="1">
        <v>5448</v>
      </c>
      <c r="E878" s="1">
        <v>1037</v>
      </c>
      <c r="F878" s="1">
        <v>1771</v>
      </c>
      <c r="G878" s="1">
        <v>2122</v>
      </c>
      <c r="H878" s="1">
        <v>2148</v>
      </c>
      <c r="I878" s="1">
        <v>2058</v>
      </c>
      <c r="J878" s="1">
        <v>2992</v>
      </c>
      <c r="K878" s="1">
        <v>1485</v>
      </c>
      <c r="L878" s="1">
        <v>1820</v>
      </c>
      <c r="M878" s="1">
        <v>1145</v>
      </c>
      <c r="N878" s="1">
        <v>1269</v>
      </c>
      <c r="O878" s="1">
        <v>983</v>
      </c>
      <c r="P878" s="1">
        <v>838</v>
      </c>
      <c r="Q878" s="1">
        <v>1120</v>
      </c>
      <c r="R878" s="1">
        <v>541</v>
      </c>
      <c r="S878" s="1">
        <v>1323</v>
      </c>
      <c r="T878" s="1">
        <v>10524</v>
      </c>
      <c r="U878" s="1">
        <v>990</v>
      </c>
      <c r="V878" s="1">
        <v>614</v>
      </c>
      <c r="W878" s="1">
        <v>2721</v>
      </c>
      <c r="X878" s="1">
        <v>3030</v>
      </c>
      <c r="Y878" s="1">
        <v>1901</v>
      </c>
      <c r="Z878" s="1">
        <v>4476</v>
      </c>
      <c r="AA878" s="1">
        <v>3440</v>
      </c>
      <c r="AB878" s="1">
        <v>4908</v>
      </c>
      <c r="AC878" s="1">
        <v>3780</v>
      </c>
      <c r="AD878" s="1">
        <v>3819</v>
      </c>
      <c r="AE878" s="1">
        <v>2874</v>
      </c>
      <c r="AF878" s="1">
        <v>688</v>
      </c>
      <c r="AG878" s="1">
        <v>957</v>
      </c>
      <c r="AH878" s="1">
        <v>4399</v>
      </c>
      <c r="AI878" s="1">
        <v>4209</v>
      </c>
      <c r="AJ878" s="1">
        <v>2609</v>
      </c>
      <c r="AK878" s="1">
        <v>4258</v>
      </c>
      <c r="AL878" s="1">
        <v>852</v>
      </c>
      <c r="AM878" s="1">
        <v>370</v>
      </c>
      <c r="AN878" s="1">
        <v>1009</v>
      </c>
      <c r="AO878" s="1">
        <v>1930</v>
      </c>
      <c r="AP878" s="1">
        <v>1777</v>
      </c>
      <c r="AQ878" s="1">
        <v>5699</v>
      </c>
      <c r="AR878" s="1">
        <v>2133</v>
      </c>
      <c r="AS878" s="1">
        <v>3721</v>
      </c>
      <c r="AT878" s="1">
        <v>3202</v>
      </c>
      <c r="AU878" s="1">
        <v>5435</v>
      </c>
      <c r="AV878" s="1">
        <v>3639</v>
      </c>
      <c r="AW878" s="1">
        <v>5893</v>
      </c>
      <c r="AX878" s="1">
        <v>3690</v>
      </c>
      <c r="AY878" s="1">
        <v>1599</v>
      </c>
      <c r="AZ878" s="1">
        <v>6299</v>
      </c>
      <c r="BA878" s="10">
        <v>5449</v>
      </c>
    </row>
    <row r="879" spans="1:108">
      <c r="A879" t="s">
        <v>60</v>
      </c>
      <c r="B879" s="9">
        <v>12128</v>
      </c>
      <c r="C879" s="1">
        <v>6185</v>
      </c>
      <c r="D879" s="1">
        <v>5943</v>
      </c>
      <c r="E879" s="1">
        <v>1339</v>
      </c>
      <c r="F879" s="1">
        <v>2087</v>
      </c>
      <c r="G879" s="1">
        <v>1940</v>
      </c>
      <c r="H879" s="1">
        <v>2151</v>
      </c>
      <c r="I879" s="1">
        <v>1811</v>
      </c>
      <c r="J879" s="1">
        <v>2799</v>
      </c>
      <c r="K879" s="1">
        <v>1634</v>
      </c>
      <c r="L879" s="1">
        <v>1709</v>
      </c>
      <c r="M879" s="1">
        <v>1069</v>
      </c>
      <c r="N879" s="1">
        <v>1160</v>
      </c>
      <c r="O879" s="1">
        <v>1096</v>
      </c>
      <c r="P879" s="1">
        <v>906</v>
      </c>
      <c r="Q879" s="1">
        <v>1028</v>
      </c>
      <c r="R879" s="1">
        <v>507</v>
      </c>
      <c r="S879" s="1">
        <v>1369</v>
      </c>
      <c r="T879" s="1">
        <v>10478</v>
      </c>
      <c r="U879" s="1">
        <v>1052</v>
      </c>
      <c r="V879" s="1">
        <v>598</v>
      </c>
      <c r="W879" s="1">
        <v>4366</v>
      </c>
      <c r="X879" s="1">
        <v>2971</v>
      </c>
      <c r="Y879" s="1">
        <v>1492</v>
      </c>
      <c r="Z879" s="1">
        <v>3299</v>
      </c>
      <c r="AA879" s="1">
        <v>3638</v>
      </c>
      <c r="AB879" s="1">
        <v>4245</v>
      </c>
      <c r="AC879" s="1">
        <v>4245</v>
      </c>
      <c r="AD879" s="1">
        <v>3669</v>
      </c>
      <c r="AE879" s="1">
        <v>2701</v>
      </c>
      <c r="AF879" s="1">
        <v>985</v>
      </c>
      <c r="AG879" s="1">
        <v>1042</v>
      </c>
      <c r="AH879" s="1">
        <v>4483</v>
      </c>
      <c r="AI879" s="1">
        <v>4125</v>
      </c>
      <c r="AJ879" s="1">
        <v>2557</v>
      </c>
      <c r="AK879" s="1">
        <v>4253</v>
      </c>
      <c r="AL879" s="1">
        <v>977</v>
      </c>
      <c r="AM879" s="1">
        <v>318</v>
      </c>
      <c r="AN879" s="1">
        <v>1058</v>
      </c>
      <c r="AO879" s="1">
        <v>1822</v>
      </c>
      <c r="AP879" s="1">
        <v>1816</v>
      </c>
      <c r="AQ879" s="1">
        <v>5679</v>
      </c>
      <c r="AR879" s="1">
        <v>2190</v>
      </c>
      <c r="AS879" s="1">
        <v>3624</v>
      </c>
      <c r="AT879" s="1">
        <v>3163</v>
      </c>
      <c r="AU879" s="1">
        <v>5320</v>
      </c>
      <c r="AV879" s="1">
        <v>3614</v>
      </c>
      <c r="AW879" s="1">
        <v>5866</v>
      </c>
      <c r="AX879" s="1">
        <v>3671</v>
      </c>
      <c r="AY879" s="1">
        <v>1500</v>
      </c>
      <c r="AZ879" s="1">
        <v>6265</v>
      </c>
      <c r="BA879" s="10">
        <v>5438</v>
      </c>
    </row>
    <row r="880" spans="1:108">
      <c r="A880" t="s">
        <v>149</v>
      </c>
      <c r="B880" s="9">
        <v>6295</v>
      </c>
      <c r="C880" s="1">
        <v>3058</v>
      </c>
      <c r="D880" s="1">
        <v>3237</v>
      </c>
      <c r="E880" s="1">
        <v>631</v>
      </c>
      <c r="F880" s="1">
        <v>1204</v>
      </c>
      <c r="G880" s="1">
        <v>1087</v>
      </c>
      <c r="H880" s="1">
        <v>1215</v>
      </c>
      <c r="I880" s="1">
        <v>859</v>
      </c>
      <c r="J880" s="1">
        <v>1299</v>
      </c>
      <c r="K880" s="1">
        <v>878</v>
      </c>
      <c r="L880" s="1">
        <v>878</v>
      </c>
      <c r="M880" s="1">
        <v>537</v>
      </c>
      <c r="N880" s="1">
        <v>610</v>
      </c>
      <c r="O880" s="1">
        <v>574</v>
      </c>
      <c r="P880" s="1">
        <v>467</v>
      </c>
      <c r="Q880" s="1">
        <v>542</v>
      </c>
      <c r="R880" s="1">
        <v>270</v>
      </c>
      <c r="S880" s="1">
        <v>703</v>
      </c>
      <c r="T880" s="1">
        <v>5461</v>
      </c>
      <c r="U880" s="1">
        <v>516</v>
      </c>
      <c r="V880" s="1">
        <v>318</v>
      </c>
      <c r="W880" s="1">
        <v>2205</v>
      </c>
      <c r="X880" s="1">
        <v>1570</v>
      </c>
      <c r="Y880" s="1">
        <v>806</v>
      </c>
      <c r="Z880" s="1">
        <v>1714</v>
      </c>
      <c r="AA880" s="1">
        <v>1650</v>
      </c>
      <c r="AB880" s="1">
        <v>2320</v>
      </c>
      <c r="AC880" s="1">
        <v>2325</v>
      </c>
      <c r="AD880" s="1">
        <v>2046</v>
      </c>
      <c r="AE880" s="1">
        <v>1371</v>
      </c>
      <c r="AF880" s="1">
        <v>420</v>
      </c>
      <c r="AG880" s="1">
        <v>535</v>
      </c>
      <c r="AH880" s="1">
        <v>2503</v>
      </c>
      <c r="AI880" s="1">
        <v>1979</v>
      </c>
      <c r="AJ880" s="1">
        <v>1326</v>
      </c>
      <c r="AK880" s="1">
        <v>2275</v>
      </c>
      <c r="AL880" s="1">
        <v>424</v>
      </c>
      <c r="AM880" s="1">
        <v>138</v>
      </c>
      <c r="AN880" s="1">
        <v>617</v>
      </c>
      <c r="AO880" s="1">
        <v>912</v>
      </c>
      <c r="AP880" s="1">
        <v>985</v>
      </c>
      <c r="AQ880" s="1">
        <v>2930</v>
      </c>
      <c r="AR880" s="1">
        <v>1130</v>
      </c>
      <c r="AS880" s="1">
        <v>1851</v>
      </c>
      <c r="AT880" s="1">
        <v>1635</v>
      </c>
      <c r="AU880" s="1">
        <v>2856</v>
      </c>
      <c r="AV880" s="1">
        <v>1755</v>
      </c>
      <c r="AW880" s="1">
        <v>3162</v>
      </c>
      <c r="AX880" s="1">
        <v>2092</v>
      </c>
      <c r="AY880" s="1">
        <v>790</v>
      </c>
      <c r="AZ880" s="1">
        <v>3715</v>
      </c>
      <c r="BA880" s="10">
        <v>2955</v>
      </c>
    </row>
    <row r="881" spans="1:108">
      <c r="A881" t="s">
        <v>207</v>
      </c>
      <c r="B881" s="11">
        <v>0.51900000000000002</v>
      </c>
      <c r="C881" s="12">
        <v>0.49430000000000002</v>
      </c>
      <c r="D881" s="12">
        <v>0.54469999999999996</v>
      </c>
      <c r="E881" s="12">
        <v>0.47120000000000001</v>
      </c>
      <c r="F881" s="12">
        <v>0.5766</v>
      </c>
      <c r="G881" s="14">
        <v>0.56000000000000005</v>
      </c>
      <c r="H881" s="12">
        <v>0.56499999999999995</v>
      </c>
      <c r="I881" s="12">
        <v>0.47439999999999999</v>
      </c>
      <c r="J881" s="12">
        <v>0.46410000000000001</v>
      </c>
      <c r="K881" s="12">
        <v>0.53720000000000001</v>
      </c>
      <c r="L881" s="12">
        <v>0.51370000000000005</v>
      </c>
      <c r="M881" s="12">
        <v>0.50219999999999998</v>
      </c>
      <c r="N881" s="12">
        <v>0.5262</v>
      </c>
      <c r="O881" s="12">
        <v>0.52380000000000004</v>
      </c>
      <c r="P881" s="12">
        <v>0.51600000000000001</v>
      </c>
      <c r="Q881" s="12">
        <v>0.52780000000000005</v>
      </c>
      <c r="R881" s="12">
        <v>0.53339999999999999</v>
      </c>
      <c r="S881" s="12">
        <v>0.51390000000000002</v>
      </c>
      <c r="T881" s="12">
        <v>0.5212</v>
      </c>
      <c r="U881" s="12">
        <v>0.4899</v>
      </c>
      <c r="V881" s="12">
        <v>0.53220000000000001</v>
      </c>
      <c r="W881" s="12">
        <v>0.505</v>
      </c>
      <c r="X881" s="12">
        <v>0.52839999999999998</v>
      </c>
      <c r="Y881" s="12">
        <v>0.5403</v>
      </c>
      <c r="Z881" s="12">
        <v>0.51949999999999996</v>
      </c>
      <c r="AA881" s="12">
        <v>0.45350000000000001</v>
      </c>
      <c r="AB881" s="12">
        <v>0.54659999999999997</v>
      </c>
      <c r="AC881" s="12">
        <v>0.54759999999999998</v>
      </c>
      <c r="AD881" s="12">
        <v>0.55769999999999997</v>
      </c>
      <c r="AE881" s="12">
        <v>0.50760000000000005</v>
      </c>
      <c r="AF881" s="12">
        <v>0.42649999999999999</v>
      </c>
      <c r="AG881" s="12">
        <v>0.51339999999999997</v>
      </c>
      <c r="AH881" s="12">
        <v>0.55830000000000002</v>
      </c>
      <c r="AI881" s="12">
        <v>0.47970000000000002</v>
      </c>
      <c r="AJ881" s="12">
        <v>0.51859999999999995</v>
      </c>
      <c r="AK881" s="12">
        <v>0.53490000000000004</v>
      </c>
      <c r="AL881" s="12">
        <v>0.43380000000000002</v>
      </c>
      <c r="AM881" s="12">
        <v>0.43459999999999999</v>
      </c>
      <c r="AN881" s="12">
        <v>0.58320000000000005</v>
      </c>
      <c r="AO881" s="12">
        <v>0.50039999999999996</v>
      </c>
      <c r="AP881" s="12">
        <v>0.54249999999999998</v>
      </c>
      <c r="AQ881" s="12">
        <v>0.51600000000000001</v>
      </c>
      <c r="AR881" s="12">
        <v>0.5161</v>
      </c>
      <c r="AS881" s="12">
        <v>0.51060000000000005</v>
      </c>
      <c r="AT881" s="12">
        <v>0.51700000000000002</v>
      </c>
      <c r="AU881" s="12">
        <v>0.53700000000000003</v>
      </c>
      <c r="AV881" s="12">
        <v>0.48570000000000002</v>
      </c>
      <c r="AW881" s="12">
        <v>0.53900000000000003</v>
      </c>
      <c r="AX881" s="12">
        <v>0.56989999999999996</v>
      </c>
      <c r="AY881" s="12">
        <v>0.52659999999999996</v>
      </c>
      <c r="AZ881" s="12">
        <v>0.59289999999999998</v>
      </c>
      <c r="BA881" s="13">
        <v>0.54349999999999998</v>
      </c>
    </row>
    <row r="882" spans="1:108">
      <c r="A882" t="s">
        <v>150</v>
      </c>
      <c r="B882" s="9">
        <v>3265</v>
      </c>
      <c r="C882" s="1">
        <v>1629</v>
      </c>
      <c r="D882" s="1">
        <v>1636</v>
      </c>
      <c r="E882" s="1">
        <v>232</v>
      </c>
      <c r="F882" s="1">
        <v>389</v>
      </c>
      <c r="G882" s="1">
        <v>425</v>
      </c>
      <c r="H882" s="1">
        <v>524</v>
      </c>
      <c r="I882" s="1">
        <v>603</v>
      </c>
      <c r="J882" s="1">
        <v>1091</v>
      </c>
      <c r="K882" s="1">
        <v>329</v>
      </c>
      <c r="L882" s="1">
        <v>504</v>
      </c>
      <c r="M882" s="1">
        <v>337</v>
      </c>
      <c r="N882" s="1">
        <v>316</v>
      </c>
      <c r="O882" s="1">
        <v>281</v>
      </c>
      <c r="P882" s="1">
        <v>230</v>
      </c>
      <c r="Q882" s="1">
        <v>269</v>
      </c>
      <c r="R882" s="1">
        <v>139</v>
      </c>
      <c r="S882" s="1">
        <v>389</v>
      </c>
      <c r="T882" s="1">
        <v>2796</v>
      </c>
      <c r="U882" s="1">
        <v>320</v>
      </c>
      <c r="V882" s="1">
        <v>149</v>
      </c>
      <c r="W882" s="1">
        <v>985</v>
      </c>
      <c r="X882" s="1">
        <v>782</v>
      </c>
      <c r="Y882" s="1">
        <v>439</v>
      </c>
      <c r="Z882" s="1">
        <v>1059</v>
      </c>
      <c r="AA882" s="1">
        <v>831</v>
      </c>
      <c r="AB882" s="1">
        <v>1140</v>
      </c>
      <c r="AC882" s="1">
        <v>1293</v>
      </c>
      <c r="AD882" s="1">
        <v>1138</v>
      </c>
      <c r="AE882" s="1">
        <v>781</v>
      </c>
      <c r="AF882" s="1">
        <v>357</v>
      </c>
      <c r="AG882" s="1">
        <v>262</v>
      </c>
      <c r="AH882" s="1">
        <v>1233</v>
      </c>
      <c r="AI882" s="1">
        <v>1406</v>
      </c>
      <c r="AJ882" s="1">
        <v>822</v>
      </c>
      <c r="AK882" s="1">
        <v>1112</v>
      </c>
      <c r="AL882" s="1">
        <v>347</v>
      </c>
      <c r="AM882" s="1">
        <v>109</v>
      </c>
      <c r="AN882" s="1">
        <v>254</v>
      </c>
      <c r="AO882" s="1">
        <v>450</v>
      </c>
      <c r="AP882" s="1">
        <v>449</v>
      </c>
      <c r="AQ882" s="1">
        <v>1625</v>
      </c>
      <c r="AR882" s="1">
        <v>589</v>
      </c>
      <c r="AS882" s="1">
        <v>1174</v>
      </c>
      <c r="AT882" s="1">
        <v>923</v>
      </c>
      <c r="AU882" s="1">
        <v>1525</v>
      </c>
      <c r="AV882" s="1">
        <v>1096</v>
      </c>
      <c r="AW882" s="1">
        <v>1713</v>
      </c>
      <c r="AX882" s="1">
        <v>886</v>
      </c>
      <c r="AY882" s="1">
        <v>503</v>
      </c>
      <c r="AZ882" s="1">
        <v>1536</v>
      </c>
      <c r="BA882" s="10">
        <v>1410</v>
      </c>
    </row>
    <row r="883" spans="1:108">
      <c r="A883" t="s">
        <v>207</v>
      </c>
      <c r="B883" s="11">
        <v>0.26919999999999999</v>
      </c>
      <c r="C883" s="12">
        <v>0.26329999999999998</v>
      </c>
      <c r="D883" s="12">
        <v>0.27529999999999999</v>
      </c>
      <c r="E883" s="12">
        <v>0.17319999999999999</v>
      </c>
      <c r="F883" s="12">
        <v>0.18659999999999999</v>
      </c>
      <c r="G883" s="12">
        <v>0.21909999999999999</v>
      </c>
      <c r="H883" s="12">
        <v>0.24349999999999999</v>
      </c>
      <c r="I883" s="12">
        <v>0.33310000000000001</v>
      </c>
      <c r="J883" s="12">
        <v>0.38979999999999998</v>
      </c>
      <c r="K883" s="12">
        <v>0.2016</v>
      </c>
      <c r="L883" s="12">
        <v>0.29480000000000001</v>
      </c>
      <c r="M883" s="12">
        <v>0.31519999999999998</v>
      </c>
      <c r="N883" s="12">
        <v>0.2727</v>
      </c>
      <c r="O883" s="12">
        <v>0.25640000000000002</v>
      </c>
      <c r="P883" s="12">
        <v>0.25430000000000003</v>
      </c>
      <c r="Q883" s="12">
        <v>0.26200000000000001</v>
      </c>
      <c r="R883" s="12">
        <v>0.27460000000000001</v>
      </c>
      <c r="S883" s="12">
        <v>0.28460000000000002</v>
      </c>
      <c r="T883" s="12">
        <v>0.26679999999999998</v>
      </c>
      <c r="U883" s="12">
        <v>0.30370000000000003</v>
      </c>
      <c r="V883" s="12">
        <v>0.24959999999999999</v>
      </c>
      <c r="W883" s="12">
        <v>0.22570000000000001</v>
      </c>
      <c r="X883" s="12">
        <v>0.2631</v>
      </c>
      <c r="Y883" s="12">
        <v>0.29449999999999998</v>
      </c>
      <c r="Z883" s="12">
        <v>0.32090000000000002</v>
      </c>
      <c r="AA883" s="12">
        <v>0.22850000000000001</v>
      </c>
      <c r="AB883" s="12">
        <v>0.26860000000000001</v>
      </c>
      <c r="AC883" s="12">
        <v>0.30459999999999998</v>
      </c>
      <c r="AD883" s="12">
        <v>0.31019999999999998</v>
      </c>
      <c r="AE883" s="12">
        <v>0.28910000000000002</v>
      </c>
      <c r="AF883" s="12">
        <v>0.3624</v>
      </c>
      <c r="AG883" s="12">
        <v>0.25159999999999999</v>
      </c>
      <c r="AH883" s="12">
        <v>0.27489999999999998</v>
      </c>
      <c r="AI883" s="12">
        <v>0.34079999999999999</v>
      </c>
      <c r="AJ883" s="12">
        <v>0.32129999999999997</v>
      </c>
      <c r="AK883" s="12">
        <v>0.2616</v>
      </c>
      <c r="AL883" s="12">
        <v>0.35539999999999999</v>
      </c>
      <c r="AM883" s="12">
        <v>0.34260000000000002</v>
      </c>
      <c r="AN883" s="12">
        <v>0.2399</v>
      </c>
      <c r="AO883" s="12">
        <v>0.24709999999999999</v>
      </c>
      <c r="AP883" s="12">
        <v>0.24729999999999999</v>
      </c>
      <c r="AQ883" s="12">
        <v>0.28610000000000002</v>
      </c>
      <c r="AR883" s="12">
        <v>0.26879999999999998</v>
      </c>
      <c r="AS883" s="12">
        <v>0.32390000000000002</v>
      </c>
      <c r="AT883" s="12">
        <v>0.2918</v>
      </c>
      <c r="AU883" s="12">
        <v>0.28670000000000001</v>
      </c>
      <c r="AV883" s="12">
        <v>0.30320000000000003</v>
      </c>
      <c r="AW883" s="12">
        <v>0.29210000000000003</v>
      </c>
      <c r="AX883" s="12">
        <v>0.24129999999999999</v>
      </c>
      <c r="AY883" s="12">
        <v>0.3352</v>
      </c>
      <c r="AZ883" s="12">
        <v>0.24510000000000001</v>
      </c>
      <c r="BA883" s="13">
        <v>0.25929999999999997</v>
      </c>
    </row>
    <row r="884" spans="1:108">
      <c r="A884" t="s">
        <v>151</v>
      </c>
      <c r="B884" s="9">
        <v>994</v>
      </c>
      <c r="C884" s="1">
        <v>416</v>
      </c>
      <c r="D884" s="1">
        <v>577</v>
      </c>
      <c r="E884" s="1">
        <v>278</v>
      </c>
      <c r="F884" s="1">
        <v>298</v>
      </c>
      <c r="G884" s="1">
        <v>162</v>
      </c>
      <c r="H884" s="1">
        <v>104</v>
      </c>
      <c r="I884" s="1">
        <v>71</v>
      </c>
      <c r="J884" s="1">
        <v>81</v>
      </c>
      <c r="K884" s="1">
        <v>257</v>
      </c>
      <c r="L884" s="1">
        <v>118</v>
      </c>
      <c r="M884" s="1">
        <v>65</v>
      </c>
      <c r="N884" s="1">
        <v>71</v>
      </c>
      <c r="O884" s="1">
        <v>94</v>
      </c>
      <c r="P884" s="1">
        <v>63</v>
      </c>
      <c r="Q884" s="1">
        <v>70</v>
      </c>
      <c r="R884" s="1">
        <v>27</v>
      </c>
      <c r="S884" s="1">
        <v>88</v>
      </c>
      <c r="T884" s="1">
        <v>853</v>
      </c>
      <c r="U884" s="1">
        <v>80</v>
      </c>
      <c r="V884" s="1">
        <v>61</v>
      </c>
      <c r="W884" s="1">
        <v>385</v>
      </c>
      <c r="X884" s="1">
        <v>223</v>
      </c>
      <c r="Y884" s="1">
        <v>100</v>
      </c>
      <c r="Z884" s="1">
        <v>285</v>
      </c>
      <c r="AA884" s="1">
        <v>323</v>
      </c>
      <c r="AB884" s="1">
        <v>292</v>
      </c>
      <c r="AC884" s="1">
        <v>379</v>
      </c>
      <c r="AD884" s="1">
        <v>137</v>
      </c>
      <c r="AE884" s="1">
        <v>234</v>
      </c>
      <c r="AF884" s="1">
        <v>124</v>
      </c>
      <c r="AG884" s="1">
        <v>118</v>
      </c>
      <c r="AH884" s="1">
        <v>203</v>
      </c>
      <c r="AI884" s="1">
        <v>347</v>
      </c>
      <c r="AJ884" s="1">
        <v>212</v>
      </c>
      <c r="AK884" s="1">
        <v>415</v>
      </c>
      <c r="AL884" s="1">
        <v>120</v>
      </c>
      <c r="AM884" s="1">
        <v>34</v>
      </c>
      <c r="AN884" s="1">
        <v>68</v>
      </c>
      <c r="AO884" s="1">
        <v>75</v>
      </c>
      <c r="AP884" s="1">
        <v>234</v>
      </c>
      <c r="AQ884" s="1">
        <v>425</v>
      </c>
      <c r="AR884" s="1">
        <v>248</v>
      </c>
      <c r="AS884" s="1">
        <v>224</v>
      </c>
      <c r="AT884" s="1">
        <v>350</v>
      </c>
      <c r="AU884" s="1">
        <v>375</v>
      </c>
      <c r="AV884" s="1">
        <v>415</v>
      </c>
      <c r="AW884" s="1">
        <v>396</v>
      </c>
      <c r="AX884" s="1">
        <v>144</v>
      </c>
      <c r="AY884" s="1">
        <v>91</v>
      </c>
      <c r="AZ884" s="1">
        <v>383</v>
      </c>
      <c r="BA884" s="10">
        <v>497</v>
      </c>
    </row>
    <row r="885" spans="1:108">
      <c r="A885" t="s">
        <v>207</v>
      </c>
      <c r="B885" s="11">
        <v>8.1900000000000001E-2</v>
      </c>
      <c r="C885" s="12">
        <v>6.7299999999999999E-2</v>
      </c>
      <c r="D885" s="12">
        <v>9.7100000000000006E-2</v>
      </c>
      <c r="E885" s="12">
        <v>0.20760000000000001</v>
      </c>
      <c r="F885" s="12">
        <v>0.14249999999999999</v>
      </c>
      <c r="G885" s="12">
        <v>8.3299999999999999E-2</v>
      </c>
      <c r="H885" s="12">
        <v>4.8500000000000001E-2</v>
      </c>
      <c r="I885" s="12">
        <v>3.9300000000000002E-2</v>
      </c>
      <c r="J885" s="12">
        <v>2.8899999999999999E-2</v>
      </c>
      <c r="K885" s="12">
        <v>0.1573</v>
      </c>
      <c r="L885" s="12">
        <v>6.9199999999999998E-2</v>
      </c>
      <c r="M885" s="12">
        <v>6.0600000000000001E-2</v>
      </c>
      <c r="N885" s="12">
        <v>6.1199999999999997E-2</v>
      </c>
      <c r="O885" s="12">
        <v>8.5900000000000004E-2</v>
      </c>
      <c r="P885" s="12">
        <v>6.93E-2</v>
      </c>
      <c r="Q885" s="12">
        <v>6.7900000000000002E-2</v>
      </c>
      <c r="R885" s="12">
        <v>5.2600000000000001E-2</v>
      </c>
      <c r="S885" s="12">
        <v>6.4399999999999999E-2</v>
      </c>
      <c r="T885" s="12">
        <v>8.14E-2</v>
      </c>
      <c r="U885" s="12">
        <v>7.5800000000000006E-2</v>
      </c>
      <c r="V885" s="12">
        <v>0.10249999999999999</v>
      </c>
      <c r="W885" s="12">
        <v>8.8200000000000001E-2</v>
      </c>
      <c r="X885" s="12">
        <v>7.51E-2</v>
      </c>
      <c r="Y885" s="12">
        <v>6.7100000000000007E-2</v>
      </c>
      <c r="Z885" s="12">
        <v>8.6499999999999994E-2</v>
      </c>
      <c r="AA885" s="12">
        <v>8.8800000000000004E-2</v>
      </c>
      <c r="AB885" s="12">
        <v>6.8699999999999997E-2</v>
      </c>
      <c r="AC885" s="12">
        <v>8.9300000000000004E-2</v>
      </c>
      <c r="AD885" s="12">
        <v>3.7199999999999997E-2</v>
      </c>
      <c r="AE885" s="12">
        <v>8.6499999999999994E-2</v>
      </c>
      <c r="AF885" s="12">
        <v>0.1263</v>
      </c>
      <c r="AG885" s="12">
        <v>0.1134</v>
      </c>
      <c r="AH885" s="12">
        <v>4.53E-2</v>
      </c>
      <c r="AI885" s="12">
        <v>8.4199999999999997E-2</v>
      </c>
      <c r="AJ885" s="12">
        <v>8.2799999999999999E-2</v>
      </c>
      <c r="AK885" s="12">
        <v>9.7699999999999995E-2</v>
      </c>
      <c r="AL885" s="12">
        <v>0.1227</v>
      </c>
      <c r="AM885" s="12">
        <v>0.1074</v>
      </c>
      <c r="AN885" s="12">
        <v>6.4699999999999994E-2</v>
      </c>
      <c r="AO885" s="12">
        <v>4.1200000000000001E-2</v>
      </c>
      <c r="AP885" s="12">
        <v>0.12889999999999999</v>
      </c>
      <c r="AQ885" s="12">
        <v>7.4800000000000005E-2</v>
      </c>
      <c r="AR885" s="12">
        <v>0.11310000000000001</v>
      </c>
      <c r="AS885" s="12">
        <v>6.1800000000000001E-2</v>
      </c>
      <c r="AT885" s="12">
        <v>0.1106</v>
      </c>
      <c r="AU885" s="12">
        <v>7.0499999999999993E-2</v>
      </c>
      <c r="AV885" s="12">
        <v>0.1149</v>
      </c>
      <c r="AW885" s="12">
        <v>6.7500000000000004E-2</v>
      </c>
      <c r="AX885" s="12">
        <v>3.9199999999999999E-2</v>
      </c>
      <c r="AY885" s="12">
        <v>6.0699999999999997E-2</v>
      </c>
      <c r="AZ885" s="12">
        <v>6.1100000000000002E-2</v>
      </c>
      <c r="BA885" s="13">
        <v>9.1399999999999995E-2</v>
      </c>
    </row>
    <row r="886" spans="1:108">
      <c r="A886" t="s">
        <v>84</v>
      </c>
      <c r="B886" s="9">
        <v>1575</v>
      </c>
      <c r="C886" s="1">
        <v>1083</v>
      </c>
      <c r="D886" s="1">
        <v>492</v>
      </c>
      <c r="E886" s="1">
        <v>198</v>
      </c>
      <c r="F886" s="1">
        <v>197</v>
      </c>
      <c r="G886" s="1">
        <v>267</v>
      </c>
      <c r="H886" s="1">
        <v>307</v>
      </c>
      <c r="I886" s="1">
        <v>278</v>
      </c>
      <c r="J886" s="1">
        <v>328</v>
      </c>
      <c r="K886" s="1">
        <v>170</v>
      </c>
      <c r="L886" s="1">
        <v>209</v>
      </c>
      <c r="M886" s="1">
        <v>130</v>
      </c>
      <c r="N886" s="1">
        <v>162</v>
      </c>
      <c r="O886" s="1">
        <v>147</v>
      </c>
      <c r="P886" s="1">
        <v>145</v>
      </c>
      <c r="Q886" s="1">
        <v>146</v>
      </c>
      <c r="R886" s="1">
        <v>71</v>
      </c>
      <c r="S886" s="1">
        <v>188</v>
      </c>
      <c r="T886" s="1">
        <v>1368</v>
      </c>
      <c r="U886" s="1">
        <v>137</v>
      </c>
      <c r="V886" s="1">
        <v>69</v>
      </c>
      <c r="W886" s="1">
        <v>791</v>
      </c>
      <c r="X886" s="1">
        <v>397</v>
      </c>
      <c r="Y886" s="1">
        <v>146</v>
      </c>
      <c r="Z886" s="1">
        <v>241</v>
      </c>
      <c r="AA886" s="1">
        <v>834</v>
      </c>
      <c r="AB886" s="1">
        <v>493</v>
      </c>
      <c r="AC886" s="1">
        <v>248</v>
      </c>
      <c r="AD886" s="1">
        <v>348</v>
      </c>
      <c r="AE886" s="1">
        <v>315</v>
      </c>
      <c r="AF886" s="1">
        <v>84</v>
      </c>
      <c r="AG886" s="1">
        <v>127</v>
      </c>
      <c r="AH886" s="1">
        <v>545</v>
      </c>
      <c r="AI886" s="1">
        <v>393</v>
      </c>
      <c r="AJ886" s="1">
        <v>198</v>
      </c>
      <c r="AK886" s="1">
        <v>451</v>
      </c>
      <c r="AL886" s="1">
        <v>86</v>
      </c>
      <c r="AM886" s="1">
        <v>37</v>
      </c>
      <c r="AN886" s="1">
        <v>119</v>
      </c>
      <c r="AO886" s="1">
        <v>385</v>
      </c>
      <c r="AP886" s="1">
        <v>148</v>
      </c>
      <c r="AQ886" s="1">
        <v>699</v>
      </c>
      <c r="AR886" s="1">
        <v>223</v>
      </c>
      <c r="AS886" s="1">
        <v>376</v>
      </c>
      <c r="AT886" s="1">
        <v>255</v>
      </c>
      <c r="AU886" s="1">
        <v>563</v>
      </c>
      <c r="AV886" s="1">
        <v>348</v>
      </c>
      <c r="AW886" s="1">
        <v>595</v>
      </c>
      <c r="AX886" s="1">
        <v>549</v>
      </c>
      <c r="AY886" s="1">
        <v>116</v>
      </c>
      <c r="AZ886" s="1">
        <v>632</v>
      </c>
      <c r="BA886" s="10">
        <v>575</v>
      </c>
    </row>
    <row r="887" spans="1:108" ht="17" thickBot="1">
      <c r="A887" t="s">
        <v>207</v>
      </c>
      <c r="B887" s="15">
        <v>0.1298</v>
      </c>
      <c r="C887" s="16">
        <v>0.17499999999999999</v>
      </c>
      <c r="D887" s="16">
        <v>8.2799999999999999E-2</v>
      </c>
      <c r="E887" s="16">
        <v>0.14810000000000001</v>
      </c>
      <c r="F887" s="16">
        <v>9.4200000000000006E-2</v>
      </c>
      <c r="G887" s="16">
        <v>0.13750000000000001</v>
      </c>
      <c r="H887" s="16">
        <v>0.1429</v>
      </c>
      <c r="I887" s="16">
        <v>0.1532</v>
      </c>
      <c r="J887" s="16">
        <v>0.1172</v>
      </c>
      <c r="K887" s="16">
        <v>0.104</v>
      </c>
      <c r="L887" s="16">
        <v>0.12230000000000001</v>
      </c>
      <c r="M887" s="16">
        <v>0.12189999999999999</v>
      </c>
      <c r="N887" s="16">
        <v>0.1399</v>
      </c>
      <c r="O887" s="16">
        <v>0.13389999999999999</v>
      </c>
      <c r="P887" s="16">
        <v>0.16039999999999999</v>
      </c>
      <c r="Q887" s="16">
        <v>0.14230000000000001</v>
      </c>
      <c r="R887" s="16">
        <v>0.1394</v>
      </c>
      <c r="S887" s="16">
        <v>0.1371</v>
      </c>
      <c r="T887" s="16">
        <v>0.13059999999999999</v>
      </c>
      <c r="U887" s="16">
        <v>0.13059999999999999</v>
      </c>
      <c r="V887" s="16">
        <v>0.1157</v>
      </c>
      <c r="W887" s="16">
        <v>0.18110000000000001</v>
      </c>
      <c r="X887" s="16">
        <v>0.13339999999999999</v>
      </c>
      <c r="Y887" s="16">
        <v>9.8100000000000007E-2</v>
      </c>
      <c r="Z887" s="16">
        <v>7.3099999999999998E-2</v>
      </c>
      <c r="AA887" s="16">
        <v>0.22919999999999999</v>
      </c>
      <c r="AB887" s="16">
        <v>0.11609999999999999</v>
      </c>
      <c r="AC887" s="16">
        <v>5.8500000000000003E-2</v>
      </c>
      <c r="AD887" s="16">
        <v>9.4899999999999998E-2</v>
      </c>
      <c r="AE887" s="16">
        <v>0.1168</v>
      </c>
      <c r="AF887" s="16">
        <v>8.48E-2</v>
      </c>
      <c r="AG887" s="16">
        <v>0.1217</v>
      </c>
      <c r="AH887" s="16">
        <v>0.1215</v>
      </c>
      <c r="AI887" s="16">
        <v>9.5200000000000007E-2</v>
      </c>
      <c r="AJ887" s="16">
        <v>7.7299999999999994E-2</v>
      </c>
      <c r="AK887" s="16">
        <v>0.10589999999999999</v>
      </c>
      <c r="AL887" s="16">
        <v>8.8200000000000001E-2</v>
      </c>
      <c r="AM887" s="16">
        <v>0.1154</v>
      </c>
      <c r="AN887" s="16">
        <v>0.1123</v>
      </c>
      <c r="AO887" s="16">
        <v>0.21129999999999999</v>
      </c>
      <c r="AP887" s="16">
        <v>8.1199999999999994E-2</v>
      </c>
      <c r="AQ887" s="16">
        <v>0.1231</v>
      </c>
      <c r="AR887" s="16">
        <v>0.10199999999999999</v>
      </c>
      <c r="AS887" s="16">
        <v>0.1037</v>
      </c>
      <c r="AT887" s="16">
        <v>8.0600000000000005E-2</v>
      </c>
      <c r="AU887" s="16">
        <v>0.10580000000000001</v>
      </c>
      <c r="AV887" s="16">
        <v>9.6199999999999994E-2</v>
      </c>
      <c r="AW887" s="16">
        <v>0.1014</v>
      </c>
      <c r="AX887" s="16">
        <v>0.14960000000000001</v>
      </c>
      <c r="AY887" s="16">
        <v>7.7499999999999999E-2</v>
      </c>
      <c r="AZ887" s="16">
        <v>0.1008</v>
      </c>
      <c r="BA887" s="18">
        <v>0.10580000000000001</v>
      </c>
    </row>
    <row r="888" spans="1:108">
      <c r="A888" t="s">
        <v>207</v>
      </c>
    </row>
    <row r="889" spans="1:108">
      <c r="A889" s="28" t="str">
        <f>HYPERLINK("#Contents!A1", "Contents")</f>
        <v>Contents</v>
      </c>
    </row>
    <row r="890" spans="1:108">
      <c r="A890" s="29" t="s">
        <v>152</v>
      </c>
      <c r="DD890" s="37" t="str">
        <f>LEFT(A890, FIND(" ", A890) - 2)</f>
        <v>Table_Q5.1</v>
      </c>
    </row>
    <row r="891" spans="1:108">
      <c r="A891" t="s">
        <v>1</v>
      </c>
    </row>
    <row r="892" spans="1:108" ht="17" thickBot="1">
      <c r="A892" t="s">
        <v>207</v>
      </c>
    </row>
    <row r="893" spans="1:108" ht="36" customHeight="1">
      <c r="A893" t="s">
        <v>207</v>
      </c>
      <c r="B893" s="71" t="s">
        <v>14</v>
      </c>
      <c r="C893" s="70" t="s">
        <v>2</v>
      </c>
      <c r="D893" s="70"/>
      <c r="E893" s="69" t="s">
        <v>3</v>
      </c>
      <c r="F893" s="70"/>
      <c r="G893" s="70"/>
      <c r="H893" s="70"/>
      <c r="I893" s="70"/>
      <c r="J893" s="73"/>
      <c r="K893" s="69" t="s">
        <v>4</v>
      </c>
      <c r="L893" s="70"/>
      <c r="M893" s="70"/>
      <c r="N893" s="70"/>
      <c r="O893" s="70"/>
      <c r="P893" s="70"/>
      <c r="Q893" s="70"/>
      <c r="R893" s="70"/>
      <c r="S893" s="70"/>
      <c r="T893" s="70"/>
      <c r="U893" s="70"/>
      <c r="V893" s="70"/>
      <c r="W893" s="69" t="s">
        <v>5</v>
      </c>
      <c r="X893" s="70"/>
      <c r="Y893" s="70"/>
      <c r="Z893" s="70"/>
      <c r="AA893" s="69" t="s">
        <v>6</v>
      </c>
      <c r="AB893" s="70"/>
      <c r="AC893" s="70"/>
      <c r="AD893" s="69" t="s">
        <v>7</v>
      </c>
      <c r="AE893" s="70"/>
      <c r="AF893" s="70"/>
      <c r="AG893" s="70"/>
      <c r="AH893" s="69" t="s">
        <v>8</v>
      </c>
      <c r="AI893" s="70"/>
      <c r="AJ893" s="69" t="s">
        <v>9</v>
      </c>
      <c r="AK893" s="70"/>
      <c r="AL893" s="70"/>
      <c r="AM893" s="70"/>
      <c r="AN893" s="70"/>
      <c r="AO893" s="70"/>
      <c r="AP893" s="69" t="s">
        <v>10</v>
      </c>
      <c r="AQ893" s="70"/>
      <c r="AR893" s="70"/>
      <c r="AS893" s="70"/>
      <c r="AT893" s="70"/>
      <c r="AU893" s="70"/>
      <c r="AV893" s="70"/>
      <c r="AW893" s="70"/>
      <c r="AX893" s="69" t="s">
        <v>11</v>
      </c>
      <c r="AY893" s="70"/>
      <c r="AZ893" s="2" t="s">
        <v>12</v>
      </c>
      <c r="BA893" s="3" t="s">
        <v>13</v>
      </c>
    </row>
    <row r="894" spans="1:108" ht="50" customHeight="1" thickBot="1">
      <c r="A894" t="s">
        <v>207</v>
      </c>
      <c r="B894" s="72" t="s">
        <v>14</v>
      </c>
      <c r="C894" s="4" t="s">
        <v>15</v>
      </c>
      <c r="D894" s="5" t="s">
        <v>16</v>
      </c>
      <c r="E894" s="6" t="s">
        <v>17</v>
      </c>
      <c r="F894" s="4" t="s">
        <v>18</v>
      </c>
      <c r="G894" s="4" t="s">
        <v>19</v>
      </c>
      <c r="H894" s="4" t="s">
        <v>20</v>
      </c>
      <c r="I894" s="4" t="s">
        <v>21</v>
      </c>
      <c r="J894" s="7" t="s">
        <v>22</v>
      </c>
      <c r="K894" s="6" t="s">
        <v>23</v>
      </c>
      <c r="L894" s="4" t="s">
        <v>24</v>
      </c>
      <c r="M894" s="4" t="s">
        <v>25</v>
      </c>
      <c r="N894" s="4" t="s">
        <v>26</v>
      </c>
      <c r="O894" s="4" t="s">
        <v>27</v>
      </c>
      <c r="P894" s="4" t="s">
        <v>28</v>
      </c>
      <c r="Q894" s="4" t="s">
        <v>29</v>
      </c>
      <c r="R894" s="4" t="s">
        <v>30</v>
      </c>
      <c r="S894" s="4" t="s">
        <v>31</v>
      </c>
      <c r="T894" s="4" t="s">
        <v>32</v>
      </c>
      <c r="U894" s="4" t="s">
        <v>33</v>
      </c>
      <c r="V894" s="4" t="s">
        <v>34</v>
      </c>
      <c r="W894" s="6" t="s">
        <v>35</v>
      </c>
      <c r="X894" s="4" t="s">
        <v>36</v>
      </c>
      <c r="Y894" s="4" t="s">
        <v>37</v>
      </c>
      <c r="Z894" s="4" t="s">
        <v>38</v>
      </c>
      <c r="AA894" s="6" t="s">
        <v>236</v>
      </c>
      <c r="AB894" s="4" t="s">
        <v>237</v>
      </c>
      <c r="AC894" s="4" t="s">
        <v>238</v>
      </c>
      <c r="AD894" s="6" t="s">
        <v>39</v>
      </c>
      <c r="AE894" s="4" t="s">
        <v>40</v>
      </c>
      <c r="AF894" s="4" t="s">
        <v>41</v>
      </c>
      <c r="AG894" s="4" t="s">
        <v>42</v>
      </c>
      <c r="AH894" s="6" t="s">
        <v>43</v>
      </c>
      <c r="AI894" s="4" t="s">
        <v>44</v>
      </c>
      <c r="AJ894" s="6" t="s">
        <v>39</v>
      </c>
      <c r="AK894" s="4" t="s">
        <v>40</v>
      </c>
      <c r="AL894" s="4" t="s">
        <v>41</v>
      </c>
      <c r="AM894" s="4" t="s">
        <v>45</v>
      </c>
      <c r="AN894" s="4" t="s">
        <v>42</v>
      </c>
      <c r="AO894" s="4" t="s">
        <v>46</v>
      </c>
      <c r="AP894" s="6" t="s">
        <v>47</v>
      </c>
      <c r="AQ894" s="4" t="s">
        <v>48</v>
      </c>
      <c r="AR894" s="4" t="s">
        <v>49</v>
      </c>
      <c r="AS894" s="4" t="s">
        <v>50</v>
      </c>
      <c r="AT894" s="4" t="s">
        <v>51</v>
      </c>
      <c r="AU894" s="4" t="s">
        <v>52</v>
      </c>
      <c r="AV894" s="4" t="s">
        <v>53</v>
      </c>
      <c r="AW894" s="4" t="s">
        <v>54</v>
      </c>
      <c r="AX894" s="6" t="s">
        <v>55</v>
      </c>
      <c r="AY894" s="4" t="s">
        <v>56</v>
      </c>
      <c r="AZ894" s="6" t="s">
        <v>57</v>
      </c>
      <c r="BA894" s="8" t="s">
        <v>58</v>
      </c>
    </row>
    <row r="895" spans="1:108">
      <c r="A895" t="s">
        <v>59</v>
      </c>
      <c r="B895" s="9">
        <v>12128</v>
      </c>
      <c r="C895" s="1">
        <v>6680</v>
      </c>
      <c r="D895" s="1">
        <v>5448</v>
      </c>
      <c r="E895" s="1">
        <v>1037</v>
      </c>
      <c r="F895" s="1">
        <v>1771</v>
      </c>
      <c r="G895" s="1">
        <v>2122</v>
      </c>
      <c r="H895" s="1">
        <v>2148</v>
      </c>
      <c r="I895" s="1">
        <v>2058</v>
      </c>
      <c r="J895" s="1">
        <v>2992</v>
      </c>
      <c r="K895" s="1">
        <v>1485</v>
      </c>
      <c r="L895" s="1">
        <v>1820</v>
      </c>
      <c r="M895" s="1">
        <v>1145</v>
      </c>
      <c r="N895" s="1">
        <v>1269</v>
      </c>
      <c r="O895" s="1">
        <v>983</v>
      </c>
      <c r="P895" s="1">
        <v>838</v>
      </c>
      <c r="Q895" s="1">
        <v>1120</v>
      </c>
      <c r="R895" s="1">
        <v>541</v>
      </c>
      <c r="S895" s="1">
        <v>1323</v>
      </c>
      <c r="T895" s="1">
        <v>10524</v>
      </c>
      <c r="U895" s="1">
        <v>990</v>
      </c>
      <c r="V895" s="1">
        <v>614</v>
      </c>
      <c r="W895" s="1">
        <v>2721</v>
      </c>
      <c r="X895" s="1">
        <v>3030</v>
      </c>
      <c r="Y895" s="1">
        <v>1901</v>
      </c>
      <c r="Z895" s="1">
        <v>4476</v>
      </c>
      <c r="AA895" s="1">
        <v>3440</v>
      </c>
      <c r="AB895" s="1">
        <v>4908</v>
      </c>
      <c r="AC895" s="1">
        <v>3780</v>
      </c>
      <c r="AD895" s="1">
        <v>3819</v>
      </c>
      <c r="AE895" s="1">
        <v>2874</v>
      </c>
      <c r="AF895" s="1">
        <v>688</v>
      </c>
      <c r="AG895" s="1">
        <v>957</v>
      </c>
      <c r="AH895" s="1">
        <v>4399</v>
      </c>
      <c r="AI895" s="1">
        <v>4209</v>
      </c>
      <c r="AJ895" s="1">
        <v>2609</v>
      </c>
      <c r="AK895" s="1">
        <v>4258</v>
      </c>
      <c r="AL895" s="1">
        <v>852</v>
      </c>
      <c r="AM895" s="1">
        <v>370</v>
      </c>
      <c r="AN895" s="1">
        <v>1009</v>
      </c>
      <c r="AO895" s="1">
        <v>1930</v>
      </c>
      <c r="AP895" s="1">
        <v>1777</v>
      </c>
      <c r="AQ895" s="1">
        <v>5699</v>
      </c>
      <c r="AR895" s="1">
        <v>2133</v>
      </c>
      <c r="AS895" s="1">
        <v>3721</v>
      </c>
      <c r="AT895" s="1">
        <v>3202</v>
      </c>
      <c r="AU895" s="1">
        <v>5435</v>
      </c>
      <c r="AV895" s="1">
        <v>3639</v>
      </c>
      <c r="AW895" s="1">
        <v>5893</v>
      </c>
      <c r="AX895" s="1">
        <v>3690</v>
      </c>
      <c r="AY895" s="1">
        <v>1599</v>
      </c>
      <c r="AZ895" s="1">
        <v>6299</v>
      </c>
      <c r="BA895" s="10">
        <v>5449</v>
      </c>
    </row>
    <row r="896" spans="1:108">
      <c r="A896" t="s">
        <v>60</v>
      </c>
      <c r="B896" s="9">
        <v>12128</v>
      </c>
      <c r="C896" s="1">
        <v>6185</v>
      </c>
      <c r="D896" s="1">
        <v>5943</v>
      </c>
      <c r="E896" s="1">
        <v>1339</v>
      </c>
      <c r="F896" s="1">
        <v>2087</v>
      </c>
      <c r="G896" s="1">
        <v>1940</v>
      </c>
      <c r="H896" s="1">
        <v>2151</v>
      </c>
      <c r="I896" s="1">
        <v>1811</v>
      </c>
      <c r="J896" s="1">
        <v>2799</v>
      </c>
      <c r="K896" s="1">
        <v>1634</v>
      </c>
      <c r="L896" s="1">
        <v>1709</v>
      </c>
      <c r="M896" s="1">
        <v>1069</v>
      </c>
      <c r="N896" s="1">
        <v>1160</v>
      </c>
      <c r="O896" s="1">
        <v>1096</v>
      </c>
      <c r="P896" s="1">
        <v>906</v>
      </c>
      <c r="Q896" s="1">
        <v>1028</v>
      </c>
      <c r="R896" s="1">
        <v>507</v>
      </c>
      <c r="S896" s="1">
        <v>1369</v>
      </c>
      <c r="T896" s="1">
        <v>10478</v>
      </c>
      <c r="U896" s="1">
        <v>1052</v>
      </c>
      <c r="V896" s="1">
        <v>598</v>
      </c>
      <c r="W896" s="1">
        <v>4366</v>
      </c>
      <c r="X896" s="1">
        <v>2971</v>
      </c>
      <c r="Y896" s="1">
        <v>1492</v>
      </c>
      <c r="Z896" s="1">
        <v>3299</v>
      </c>
      <c r="AA896" s="1">
        <v>3638</v>
      </c>
      <c r="AB896" s="1">
        <v>4245</v>
      </c>
      <c r="AC896" s="1">
        <v>4245</v>
      </c>
      <c r="AD896" s="1">
        <v>3669</v>
      </c>
      <c r="AE896" s="1">
        <v>2701</v>
      </c>
      <c r="AF896" s="1">
        <v>985</v>
      </c>
      <c r="AG896" s="1">
        <v>1042</v>
      </c>
      <c r="AH896" s="1">
        <v>4483</v>
      </c>
      <c r="AI896" s="1">
        <v>4125</v>
      </c>
      <c r="AJ896" s="1">
        <v>2557</v>
      </c>
      <c r="AK896" s="1">
        <v>4253</v>
      </c>
      <c r="AL896" s="1">
        <v>977</v>
      </c>
      <c r="AM896" s="1">
        <v>318</v>
      </c>
      <c r="AN896" s="1">
        <v>1058</v>
      </c>
      <c r="AO896" s="1">
        <v>1822</v>
      </c>
      <c r="AP896" s="1">
        <v>1816</v>
      </c>
      <c r="AQ896" s="1">
        <v>5679</v>
      </c>
      <c r="AR896" s="1">
        <v>2190</v>
      </c>
      <c r="AS896" s="1">
        <v>3624</v>
      </c>
      <c r="AT896" s="1">
        <v>3163</v>
      </c>
      <c r="AU896" s="1">
        <v>5320</v>
      </c>
      <c r="AV896" s="1">
        <v>3614</v>
      </c>
      <c r="AW896" s="1">
        <v>5866</v>
      </c>
      <c r="AX896" s="1">
        <v>3671</v>
      </c>
      <c r="AY896" s="1">
        <v>1500</v>
      </c>
      <c r="AZ896" s="1">
        <v>6265</v>
      </c>
      <c r="BA896" s="10">
        <v>5438</v>
      </c>
    </row>
    <row r="897" spans="1:108">
      <c r="A897" t="s">
        <v>153</v>
      </c>
      <c r="B897" s="9">
        <v>6265</v>
      </c>
      <c r="C897" s="1">
        <v>3270</v>
      </c>
      <c r="D897" s="1">
        <v>2996</v>
      </c>
      <c r="E897" s="1">
        <v>601</v>
      </c>
      <c r="F897" s="1">
        <v>1091</v>
      </c>
      <c r="G897" s="1">
        <v>1019</v>
      </c>
      <c r="H897" s="1">
        <v>1185</v>
      </c>
      <c r="I897" s="1">
        <v>974</v>
      </c>
      <c r="J897" s="1">
        <v>1394</v>
      </c>
      <c r="K897" s="1">
        <v>815</v>
      </c>
      <c r="L897" s="1">
        <v>878</v>
      </c>
      <c r="M897" s="1">
        <v>534</v>
      </c>
      <c r="N897" s="1">
        <v>545</v>
      </c>
      <c r="O897" s="1">
        <v>511</v>
      </c>
      <c r="P897" s="1">
        <v>447</v>
      </c>
      <c r="Q897" s="1">
        <v>557</v>
      </c>
      <c r="R897" s="1">
        <v>276</v>
      </c>
      <c r="S897" s="1">
        <v>756</v>
      </c>
      <c r="T897" s="1">
        <v>5318</v>
      </c>
      <c r="U897" s="1">
        <v>586</v>
      </c>
      <c r="V897" s="1">
        <v>360</v>
      </c>
      <c r="W897" s="1">
        <v>2155</v>
      </c>
      <c r="X897" s="1">
        <v>1541</v>
      </c>
      <c r="Y897" s="1">
        <v>823</v>
      </c>
      <c r="Z897" s="1">
        <v>1746</v>
      </c>
      <c r="AA897" s="1">
        <v>1791</v>
      </c>
      <c r="AB897" s="1">
        <v>2298</v>
      </c>
      <c r="AC897" s="1">
        <v>2176</v>
      </c>
      <c r="AD897" s="1">
        <v>1674</v>
      </c>
      <c r="AE897" s="1">
        <v>1760</v>
      </c>
      <c r="AF897" s="1">
        <v>538</v>
      </c>
      <c r="AG897" s="1">
        <v>645</v>
      </c>
      <c r="AH897" s="1">
        <v>2369</v>
      </c>
      <c r="AI897" s="1">
        <v>2347</v>
      </c>
      <c r="AJ897" s="1">
        <v>883</v>
      </c>
      <c r="AK897" s="1">
        <v>2730</v>
      </c>
      <c r="AL897" s="1">
        <v>560</v>
      </c>
      <c r="AM897" s="1">
        <v>171</v>
      </c>
      <c r="AN897" s="1">
        <v>671</v>
      </c>
      <c r="AO897" s="1">
        <v>831</v>
      </c>
      <c r="AP897" s="1">
        <v>877</v>
      </c>
      <c r="AQ897" s="1">
        <v>3757</v>
      </c>
      <c r="AR897" s="1">
        <v>1206</v>
      </c>
      <c r="AS897" s="1">
        <v>1525</v>
      </c>
      <c r="AT897" s="1">
        <v>1838</v>
      </c>
      <c r="AU897" s="1">
        <v>2778</v>
      </c>
      <c r="AV897" s="1">
        <v>2082</v>
      </c>
      <c r="AW897" s="1">
        <v>3105</v>
      </c>
      <c r="AX897" s="1">
        <v>2013</v>
      </c>
      <c r="AY897" s="1">
        <v>751</v>
      </c>
      <c r="AZ897" s="1">
        <v>6265</v>
      </c>
      <c r="BA897" s="10">
        <v>3750</v>
      </c>
    </row>
    <row r="898" spans="1:108">
      <c r="A898" t="s">
        <v>207</v>
      </c>
      <c r="B898" s="11">
        <v>0.51659999999999995</v>
      </c>
      <c r="C898" s="12">
        <v>0.52859999999999996</v>
      </c>
      <c r="D898" s="12">
        <v>0.50409999999999999</v>
      </c>
      <c r="E898" s="12">
        <v>0.44890000000000002</v>
      </c>
      <c r="F898" s="12">
        <v>0.52270000000000005</v>
      </c>
      <c r="G898" s="12">
        <v>0.5252</v>
      </c>
      <c r="H898" s="12">
        <v>0.55110000000000003</v>
      </c>
      <c r="I898" s="12">
        <v>0.53790000000000004</v>
      </c>
      <c r="J898" s="12">
        <v>0.49809999999999999</v>
      </c>
      <c r="K898" s="12">
        <v>0.4985</v>
      </c>
      <c r="L898" s="12">
        <v>0.51359999999999995</v>
      </c>
      <c r="M898" s="12">
        <v>0.49980000000000002</v>
      </c>
      <c r="N898" s="12">
        <v>0.46960000000000002</v>
      </c>
      <c r="O898" s="12">
        <v>0.46600000000000003</v>
      </c>
      <c r="P898" s="12">
        <v>0.49349999999999999</v>
      </c>
      <c r="Q898" s="12">
        <v>0.54210000000000003</v>
      </c>
      <c r="R898" s="12">
        <v>0.54530000000000001</v>
      </c>
      <c r="S898" s="12">
        <v>0.55210000000000004</v>
      </c>
      <c r="T898" s="12">
        <v>0.50760000000000005</v>
      </c>
      <c r="U898" s="12">
        <v>0.55730000000000002</v>
      </c>
      <c r="V898" s="12">
        <v>0.60250000000000004</v>
      </c>
      <c r="W898" s="12">
        <v>0.49359999999999998</v>
      </c>
      <c r="X898" s="12">
        <v>0.51859999999999995</v>
      </c>
      <c r="Y898" s="12">
        <v>0.55189999999999995</v>
      </c>
      <c r="Z898" s="12">
        <v>0.5292</v>
      </c>
      <c r="AA898" s="12">
        <v>0.49209999999999998</v>
      </c>
      <c r="AB898" s="12">
        <v>0.54149999999999998</v>
      </c>
      <c r="AC898" s="12">
        <v>0.51270000000000004</v>
      </c>
      <c r="AD898" s="12">
        <v>0.45639999999999997</v>
      </c>
      <c r="AE898" s="12">
        <v>0.65159999999999996</v>
      </c>
      <c r="AF898" s="12">
        <v>0.54600000000000004</v>
      </c>
      <c r="AG898" s="12">
        <v>0.61909999999999998</v>
      </c>
      <c r="AH898" s="12">
        <v>0.52849999999999997</v>
      </c>
      <c r="AI898" s="12">
        <v>0.56899999999999995</v>
      </c>
      <c r="AJ898" s="12">
        <v>0.34539999999999998</v>
      </c>
      <c r="AK898" s="12">
        <v>0.64180000000000004</v>
      </c>
      <c r="AL898" s="12">
        <v>0.57320000000000004</v>
      </c>
      <c r="AM898" s="12">
        <v>0.5393</v>
      </c>
      <c r="AN898" s="12">
        <v>0.6341</v>
      </c>
      <c r="AO898" s="12">
        <v>0.45600000000000002</v>
      </c>
      <c r="AP898" s="12">
        <v>0.4829</v>
      </c>
      <c r="AQ898" s="12">
        <v>0.66149999999999998</v>
      </c>
      <c r="AR898" s="12">
        <v>0.55059999999999998</v>
      </c>
      <c r="AS898" s="12">
        <v>0.42070000000000002</v>
      </c>
      <c r="AT898" s="12">
        <v>0.58099999999999996</v>
      </c>
      <c r="AU898" s="12">
        <v>0.5222</v>
      </c>
      <c r="AV898" s="12">
        <v>0.57599999999999996</v>
      </c>
      <c r="AW898" s="12">
        <v>0.52929999999999999</v>
      </c>
      <c r="AX898" s="12">
        <v>0.54830000000000001</v>
      </c>
      <c r="AY898" s="12">
        <v>0.50049999999999994</v>
      </c>
      <c r="AZ898" s="14">
        <v>1</v>
      </c>
      <c r="BA898" s="13">
        <v>0.68959999999999999</v>
      </c>
    </row>
    <row r="899" spans="1:108">
      <c r="A899" t="s">
        <v>154</v>
      </c>
      <c r="B899" s="9">
        <v>3352</v>
      </c>
      <c r="C899" s="1">
        <v>1283</v>
      </c>
      <c r="D899" s="1">
        <v>2068</v>
      </c>
      <c r="E899" s="1">
        <v>376</v>
      </c>
      <c r="F899" s="1">
        <v>461</v>
      </c>
      <c r="G899" s="1">
        <v>436</v>
      </c>
      <c r="H899" s="1">
        <v>475</v>
      </c>
      <c r="I899" s="1">
        <v>548</v>
      </c>
      <c r="J899" s="1">
        <v>1056</v>
      </c>
      <c r="K899" s="1">
        <v>504</v>
      </c>
      <c r="L899" s="1">
        <v>485</v>
      </c>
      <c r="M899" s="1">
        <v>278</v>
      </c>
      <c r="N899" s="1">
        <v>377</v>
      </c>
      <c r="O899" s="1">
        <v>326</v>
      </c>
      <c r="P899" s="1">
        <v>254</v>
      </c>
      <c r="Q899" s="1">
        <v>271</v>
      </c>
      <c r="R899" s="1">
        <v>113</v>
      </c>
      <c r="S899" s="1">
        <v>340</v>
      </c>
      <c r="T899" s="1">
        <v>2950</v>
      </c>
      <c r="U899" s="1">
        <v>269</v>
      </c>
      <c r="V899" s="1">
        <v>133</v>
      </c>
      <c r="W899" s="1">
        <v>1059</v>
      </c>
      <c r="X899" s="1">
        <v>781</v>
      </c>
      <c r="Y899" s="1">
        <v>382</v>
      </c>
      <c r="Z899" s="1">
        <v>1129</v>
      </c>
      <c r="AA899" s="1">
        <v>826</v>
      </c>
      <c r="AB899" s="1">
        <v>1118</v>
      </c>
      <c r="AC899" s="1">
        <v>1408</v>
      </c>
      <c r="AD899" s="1">
        <v>1496</v>
      </c>
      <c r="AE899" s="1">
        <v>562</v>
      </c>
      <c r="AF899" s="1">
        <v>333</v>
      </c>
      <c r="AG899" s="1">
        <v>244</v>
      </c>
      <c r="AH899" s="1">
        <v>1392</v>
      </c>
      <c r="AI899" s="1">
        <v>1224</v>
      </c>
      <c r="AJ899" s="1">
        <v>1303</v>
      </c>
      <c r="AK899" s="1">
        <v>908</v>
      </c>
      <c r="AL899" s="1">
        <v>293</v>
      </c>
      <c r="AM899" s="1">
        <v>101</v>
      </c>
      <c r="AN899" s="1">
        <v>245</v>
      </c>
      <c r="AO899" s="1">
        <v>369</v>
      </c>
      <c r="AP899" s="1">
        <v>633</v>
      </c>
      <c r="AQ899" s="1">
        <v>1120</v>
      </c>
      <c r="AR899" s="1">
        <v>647</v>
      </c>
      <c r="AS899" s="1">
        <v>1528</v>
      </c>
      <c r="AT899" s="1">
        <v>924</v>
      </c>
      <c r="AU899" s="1">
        <v>1773</v>
      </c>
      <c r="AV899" s="1">
        <v>1040</v>
      </c>
      <c r="AW899" s="1">
        <v>1921</v>
      </c>
      <c r="AX899" s="1">
        <v>740</v>
      </c>
      <c r="AY899" s="1">
        <v>551</v>
      </c>
      <c r="AZ899" s="1">
        <v>0</v>
      </c>
      <c r="BA899" s="10">
        <v>1126</v>
      </c>
    </row>
    <row r="900" spans="1:108">
      <c r="A900" t="s">
        <v>207</v>
      </c>
      <c r="B900" s="11">
        <v>0.27629999999999999</v>
      </c>
      <c r="C900" s="12">
        <v>0.20749999999999999</v>
      </c>
      <c r="D900" s="12">
        <v>0.34799999999999998</v>
      </c>
      <c r="E900" s="12">
        <v>0.28070000000000001</v>
      </c>
      <c r="F900" s="12">
        <v>0.22109999999999999</v>
      </c>
      <c r="G900" s="12">
        <v>0.2248</v>
      </c>
      <c r="H900" s="12">
        <v>0.22070000000000001</v>
      </c>
      <c r="I900" s="12">
        <v>0.30230000000000001</v>
      </c>
      <c r="J900" s="12">
        <v>0.37719999999999998</v>
      </c>
      <c r="K900" s="12">
        <v>0.3085</v>
      </c>
      <c r="L900" s="12">
        <v>0.2838</v>
      </c>
      <c r="M900" s="12">
        <v>0.26029999999999998</v>
      </c>
      <c r="N900" s="12">
        <v>0.32529999999999998</v>
      </c>
      <c r="O900" s="12">
        <v>0.29749999999999999</v>
      </c>
      <c r="P900" s="12">
        <v>0.28079999999999999</v>
      </c>
      <c r="Q900" s="12">
        <v>0.26390000000000002</v>
      </c>
      <c r="R900" s="12">
        <v>0.22259999999999999</v>
      </c>
      <c r="S900" s="12">
        <v>0.2487</v>
      </c>
      <c r="T900" s="12">
        <v>0.28149999999999997</v>
      </c>
      <c r="U900" s="12">
        <v>0.25540000000000002</v>
      </c>
      <c r="V900" s="12">
        <v>0.22239999999999999</v>
      </c>
      <c r="W900" s="12">
        <v>0.24260000000000001</v>
      </c>
      <c r="X900" s="12">
        <v>0.26300000000000001</v>
      </c>
      <c r="Y900" s="12">
        <v>0.25609999999999999</v>
      </c>
      <c r="Z900" s="12">
        <v>0.3422</v>
      </c>
      <c r="AA900" s="12">
        <v>0.22689999999999999</v>
      </c>
      <c r="AB900" s="12">
        <v>0.26340000000000002</v>
      </c>
      <c r="AC900" s="12">
        <v>0.33169999999999999</v>
      </c>
      <c r="AD900" s="12">
        <v>0.40789999999999998</v>
      </c>
      <c r="AE900" s="12">
        <v>0.20810000000000001</v>
      </c>
      <c r="AF900" s="12">
        <v>0.3382</v>
      </c>
      <c r="AG900" s="12">
        <v>0.23400000000000001</v>
      </c>
      <c r="AH900" s="12">
        <v>0.31040000000000001</v>
      </c>
      <c r="AI900" s="12">
        <v>0.29680000000000001</v>
      </c>
      <c r="AJ900" s="12">
        <v>0.50949999999999995</v>
      </c>
      <c r="AK900" s="12">
        <v>0.21340000000000001</v>
      </c>
      <c r="AL900" s="12">
        <v>0.29970000000000002</v>
      </c>
      <c r="AM900" s="12">
        <v>0.31869999999999998</v>
      </c>
      <c r="AN900" s="12">
        <v>0.23169999999999999</v>
      </c>
      <c r="AO900" s="12">
        <v>0.2026</v>
      </c>
      <c r="AP900" s="12">
        <v>0.34860000000000002</v>
      </c>
      <c r="AQ900" s="12">
        <v>0.19719999999999999</v>
      </c>
      <c r="AR900" s="12">
        <v>0.29520000000000002</v>
      </c>
      <c r="AS900" s="12">
        <v>0.42159999999999997</v>
      </c>
      <c r="AT900" s="12">
        <v>0.29210000000000003</v>
      </c>
      <c r="AU900" s="12">
        <v>0.3332</v>
      </c>
      <c r="AV900" s="12">
        <v>0.28760000000000002</v>
      </c>
      <c r="AW900" s="12">
        <v>0.3276</v>
      </c>
      <c r="AX900" s="12">
        <v>0.2016</v>
      </c>
      <c r="AY900" s="12">
        <v>0.36749999999999999</v>
      </c>
      <c r="AZ900" s="1" t="s">
        <v>63</v>
      </c>
      <c r="BA900" s="13">
        <v>0.20710000000000001</v>
      </c>
    </row>
    <row r="901" spans="1:108">
      <c r="A901" t="s">
        <v>84</v>
      </c>
      <c r="B901" s="9">
        <v>2511</v>
      </c>
      <c r="C901" s="1">
        <v>1632</v>
      </c>
      <c r="D901" s="1">
        <v>879</v>
      </c>
      <c r="E901" s="1">
        <v>362</v>
      </c>
      <c r="F901" s="1">
        <v>535</v>
      </c>
      <c r="G901" s="1">
        <v>485</v>
      </c>
      <c r="H901" s="1">
        <v>491</v>
      </c>
      <c r="I901" s="1">
        <v>289</v>
      </c>
      <c r="J901" s="1">
        <v>349</v>
      </c>
      <c r="K901" s="1">
        <v>315</v>
      </c>
      <c r="L901" s="1">
        <v>346</v>
      </c>
      <c r="M901" s="1">
        <v>256</v>
      </c>
      <c r="N901" s="1">
        <v>238</v>
      </c>
      <c r="O901" s="1">
        <v>259</v>
      </c>
      <c r="P901" s="1">
        <v>204</v>
      </c>
      <c r="Q901" s="1">
        <v>199</v>
      </c>
      <c r="R901" s="1">
        <v>118</v>
      </c>
      <c r="S901" s="1">
        <v>273</v>
      </c>
      <c r="T901" s="1">
        <v>2210</v>
      </c>
      <c r="U901" s="1">
        <v>197</v>
      </c>
      <c r="V901" s="1">
        <v>105</v>
      </c>
      <c r="W901" s="1">
        <v>1152</v>
      </c>
      <c r="X901" s="1">
        <v>649</v>
      </c>
      <c r="Y901" s="1">
        <v>286</v>
      </c>
      <c r="Z901" s="1">
        <v>424</v>
      </c>
      <c r="AA901" s="1">
        <v>1022</v>
      </c>
      <c r="AB901" s="1">
        <v>828</v>
      </c>
      <c r="AC901" s="1">
        <v>661</v>
      </c>
      <c r="AD901" s="1">
        <v>498</v>
      </c>
      <c r="AE901" s="1">
        <v>379</v>
      </c>
      <c r="AF901" s="1">
        <v>114</v>
      </c>
      <c r="AG901" s="1">
        <v>153</v>
      </c>
      <c r="AH901" s="1">
        <v>722</v>
      </c>
      <c r="AI901" s="1">
        <v>554</v>
      </c>
      <c r="AJ901" s="1">
        <v>371</v>
      </c>
      <c r="AK901" s="1">
        <v>616</v>
      </c>
      <c r="AL901" s="1">
        <v>124</v>
      </c>
      <c r="AM901" s="1">
        <v>45</v>
      </c>
      <c r="AN901" s="1">
        <v>142</v>
      </c>
      <c r="AO901" s="1">
        <v>622</v>
      </c>
      <c r="AP901" s="1">
        <v>306</v>
      </c>
      <c r="AQ901" s="1">
        <v>802</v>
      </c>
      <c r="AR901" s="1">
        <v>338</v>
      </c>
      <c r="AS901" s="1">
        <v>572</v>
      </c>
      <c r="AT901" s="1">
        <v>402</v>
      </c>
      <c r="AU901" s="1">
        <v>769</v>
      </c>
      <c r="AV901" s="1">
        <v>493</v>
      </c>
      <c r="AW901" s="1">
        <v>840</v>
      </c>
      <c r="AX901" s="1">
        <v>918</v>
      </c>
      <c r="AY901" s="1">
        <v>198</v>
      </c>
      <c r="AZ901" s="1">
        <v>0</v>
      </c>
      <c r="BA901" s="10">
        <v>562</v>
      </c>
    </row>
    <row r="902" spans="1:108" ht="17" thickBot="1">
      <c r="A902" t="s">
        <v>207</v>
      </c>
      <c r="B902" s="15">
        <v>0.20710000000000001</v>
      </c>
      <c r="C902" s="16">
        <v>0.26390000000000002</v>
      </c>
      <c r="D902" s="16">
        <v>0.1479</v>
      </c>
      <c r="E902" s="16">
        <v>0.27050000000000002</v>
      </c>
      <c r="F902" s="16">
        <v>0.25619999999999998</v>
      </c>
      <c r="G902" s="21">
        <v>0.25</v>
      </c>
      <c r="H902" s="16">
        <v>0.22819999999999999</v>
      </c>
      <c r="I902" s="16">
        <v>0.1598</v>
      </c>
      <c r="J902" s="16">
        <v>0.12470000000000001</v>
      </c>
      <c r="K902" s="16">
        <v>0.193</v>
      </c>
      <c r="L902" s="16">
        <v>0.2026</v>
      </c>
      <c r="M902" s="21">
        <v>0.24</v>
      </c>
      <c r="N902" s="16">
        <v>0.2051</v>
      </c>
      <c r="O902" s="16">
        <v>0.23649999999999999</v>
      </c>
      <c r="P902" s="16">
        <v>0.22559999999999999</v>
      </c>
      <c r="Q902" s="16">
        <v>0.19409999999999999</v>
      </c>
      <c r="R902" s="16">
        <v>0.2321</v>
      </c>
      <c r="S902" s="16">
        <v>0.19919999999999999</v>
      </c>
      <c r="T902" s="16">
        <v>0.2109</v>
      </c>
      <c r="U902" s="16">
        <v>0.18729999999999999</v>
      </c>
      <c r="V902" s="16">
        <v>0.17510000000000001</v>
      </c>
      <c r="W902" s="16">
        <v>0.26379999999999998</v>
      </c>
      <c r="X902" s="16">
        <v>0.21840000000000001</v>
      </c>
      <c r="Y902" s="16">
        <v>0.19189999999999999</v>
      </c>
      <c r="Z902" s="16">
        <v>0.12859999999999999</v>
      </c>
      <c r="AA902" s="16">
        <v>0.28089999999999998</v>
      </c>
      <c r="AB902" s="16">
        <v>0.19520000000000001</v>
      </c>
      <c r="AC902" s="16">
        <v>0.15559999999999999</v>
      </c>
      <c r="AD902" s="16">
        <v>0.1358</v>
      </c>
      <c r="AE902" s="16">
        <v>0.14030000000000001</v>
      </c>
      <c r="AF902" s="16">
        <v>0.1158</v>
      </c>
      <c r="AG902" s="16">
        <v>0.14680000000000001</v>
      </c>
      <c r="AH902" s="16">
        <v>0.16109999999999999</v>
      </c>
      <c r="AI902" s="16">
        <v>0.13420000000000001</v>
      </c>
      <c r="AJ902" s="16">
        <v>0.14510000000000001</v>
      </c>
      <c r="AK902" s="16">
        <v>0.14480000000000001</v>
      </c>
      <c r="AL902" s="16">
        <v>0.12709999999999999</v>
      </c>
      <c r="AM902" s="16">
        <v>0.14199999999999999</v>
      </c>
      <c r="AN902" s="16">
        <v>0.1343</v>
      </c>
      <c r="AO902" s="16">
        <v>0.34150000000000003</v>
      </c>
      <c r="AP902" s="16">
        <v>0.1686</v>
      </c>
      <c r="AQ902" s="16">
        <v>0.14130000000000001</v>
      </c>
      <c r="AR902" s="16">
        <v>0.1542</v>
      </c>
      <c r="AS902" s="16">
        <v>0.15770000000000001</v>
      </c>
      <c r="AT902" s="16">
        <v>0.12690000000000001</v>
      </c>
      <c r="AU902" s="16">
        <v>0.14449999999999999</v>
      </c>
      <c r="AV902" s="16">
        <v>0.13639999999999999</v>
      </c>
      <c r="AW902" s="16">
        <v>0.14319999999999999</v>
      </c>
      <c r="AX902" s="21">
        <v>0.25</v>
      </c>
      <c r="AY902" s="16">
        <v>0.13200000000000001</v>
      </c>
      <c r="AZ902" s="17" t="s">
        <v>63</v>
      </c>
      <c r="BA902" s="18">
        <v>0.1033</v>
      </c>
    </row>
    <row r="903" spans="1:108">
      <c r="A903" t="s">
        <v>207</v>
      </c>
    </row>
    <row r="904" spans="1:108">
      <c r="A904" s="28" t="str">
        <f>HYPERLINK("#Contents!A1", "Contents")</f>
        <v>Contents</v>
      </c>
    </row>
    <row r="905" spans="1:108">
      <c r="A905" s="29" t="s">
        <v>155</v>
      </c>
      <c r="DD905" s="37" t="str">
        <f>LEFT(A905, FIND(" ", A905) - 2)</f>
        <v>Table_Q5.2</v>
      </c>
    </row>
    <row r="906" spans="1:108">
      <c r="A906" t="s">
        <v>1</v>
      </c>
    </row>
    <row r="907" spans="1:108" ht="17" thickBot="1">
      <c r="A907" t="s">
        <v>207</v>
      </c>
    </row>
    <row r="908" spans="1:108" ht="36" customHeight="1">
      <c r="A908" t="s">
        <v>207</v>
      </c>
      <c r="B908" s="71" t="s">
        <v>14</v>
      </c>
      <c r="C908" s="70" t="s">
        <v>2</v>
      </c>
      <c r="D908" s="70"/>
      <c r="E908" s="69" t="s">
        <v>3</v>
      </c>
      <c r="F908" s="70"/>
      <c r="G908" s="70"/>
      <c r="H908" s="70"/>
      <c r="I908" s="70"/>
      <c r="J908" s="73"/>
      <c r="K908" s="69" t="s">
        <v>4</v>
      </c>
      <c r="L908" s="70"/>
      <c r="M908" s="70"/>
      <c r="N908" s="70"/>
      <c r="O908" s="70"/>
      <c r="P908" s="70"/>
      <c r="Q908" s="70"/>
      <c r="R908" s="70"/>
      <c r="S908" s="70"/>
      <c r="T908" s="70"/>
      <c r="U908" s="70"/>
      <c r="V908" s="70"/>
      <c r="W908" s="69" t="s">
        <v>5</v>
      </c>
      <c r="X908" s="70"/>
      <c r="Y908" s="70"/>
      <c r="Z908" s="70"/>
      <c r="AA908" s="69" t="s">
        <v>6</v>
      </c>
      <c r="AB908" s="70"/>
      <c r="AC908" s="70"/>
      <c r="AD908" s="69" t="s">
        <v>7</v>
      </c>
      <c r="AE908" s="70"/>
      <c r="AF908" s="70"/>
      <c r="AG908" s="70"/>
      <c r="AH908" s="69" t="s">
        <v>8</v>
      </c>
      <c r="AI908" s="70"/>
      <c r="AJ908" s="69" t="s">
        <v>9</v>
      </c>
      <c r="AK908" s="70"/>
      <c r="AL908" s="70"/>
      <c r="AM908" s="70"/>
      <c r="AN908" s="70"/>
      <c r="AO908" s="70"/>
      <c r="AP908" s="69" t="s">
        <v>10</v>
      </c>
      <c r="AQ908" s="70"/>
      <c r="AR908" s="70"/>
      <c r="AS908" s="70"/>
      <c r="AT908" s="70"/>
      <c r="AU908" s="70"/>
      <c r="AV908" s="70"/>
      <c r="AW908" s="70"/>
      <c r="AX908" s="69" t="s">
        <v>11</v>
      </c>
      <c r="AY908" s="70"/>
      <c r="AZ908" s="2" t="s">
        <v>12</v>
      </c>
      <c r="BA908" s="3" t="s">
        <v>13</v>
      </c>
    </row>
    <row r="909" spans="1:108" ht="50" customHeight="1" thickBot="1">
      <c r="A909" t="s">
        <v>207</v>
      </c>
      <c r="B909" s="72" t="s">
        <v>14</v>
      </c>
      <c r="C909" s="4" t="s">
        <v>15</v>
      </c>
      <c r="D909" s="5" t="s">
        <v>16</v>
      </c>
      <c r="E909" s="6" t="s">
        <v>17</v>
      </c>
      <c r="F909" s="4" t="s">
        <v>18</v>
      </c>
      <c r="G909" s="4" t="s">
        <v>19</v>
      </c>
      <c r="H909" s="4" t="s">
        <v>20</v>
      </c>
      <c r="I909" s="4" t="s">
        <v>21</v>
      </c>
      <c r="J909" s="7" t="s">
        <v>22</v>
      </c>
      <c r="K909" s="6" t="s">
        <v>23</v>
      </c>
      <c r="L909" s="4" t="s">
        <v>24</v>
      </c>
      <c r="M909" s="4" t="s">
        <v>25</v>
      </c>
      <c r="N909" s="4" t="s">
        <v>26</v>
      </c>
      <c r="O909" s="4" t="s">
        <v>27</v>
      </c>
      <c r="P909" s="4" t="s">
        <v>28</v>
      </c>
      <c r="Q909" s="4" t="s">
        <v>29</v>
      </c>
      <c r="R909" s="4" t="s">
        <v>30</v>
      </c>
      <c r="S909" s="4" t="s">
        <v>31</v>
      </c>
      <c r="T909" s="4" t="s">
        <v>32</v>
      </c>
      <c r="U909" s="4" t="s">
        <v>33</v>
      </c>
      <c r="V909" s="4" t="s">
        <v>34</v>
      </c>
      <c r="W909" s="6" t="s">
        <v>35</v>
      </c>
      <c r="X909" s="4" t="s">
        <v>36</v>
      </c>
      <c r="Y909" s="4" t="s">
        <v>37</v>
      </c>
      <c r="Z909" s="4" t="s">
        <v>38</v>
      </c>
      <c r="AA909" s="6" t="s">
        <v>236</v>
      </c>
      <c r="AB909" s="4" t="s">
        <v>237</v>
      </c>
      <c r="AC909" s="4" t="s">
        <v>238</v>
      </c>
      <c r="AD909" s="6" t="s">
        <v>39</v>
      </c>
      <c r="AE909" s="4" t="s">
        <v>40</v>
      </c>
      <c r="AF909" s="4" t="s">
        <v>41</v>
      </c>
      <c r="AG909" s="4" t="s">
        <v>42</v>
      </c>
      <c r="AH909" s="6" t="s">
        <v>43</v>
      </c>
      <c r="AI909" s="4" t="s">
        <v>44</v>
      </c>
      <c r="AJ909" s="6" t="s">
        <v>39</v>
      </c>
      <c r="AK909" s="4" t="s">
        <v>40</v>
      </c>
      <c r="AL909" s="4" t="s">
        <v>41</v>
      </c>
      <c r="AM909" s="4" t="s">
        <v>45</v>
      </c>
      <c r="AN909" s="4" t="s">
        <v>42</v>
      </c>
      <c r="AO909" s="4" t="s">
        <v>46</v>
      </c>
      <c r="AP909" s="6" t="s">
        <v>47</v>
      </c>
      <c r="AQ909" s="4" t="s">
        <v>48</v>
      </c>
      <c r="AR909" s="4" t="s">
        <v>49</v>
      </c>
      <c r="AS909" s="4" t="s">
        <v>50</v>
      </c>
      <c r="AT909" s="4" t="s">
        <v>51</v>
      </c>
      <c r="AU909" s="4" t="s">
        <v>52</v>
      </c>
      <c r="AV909" s="4" t="s">
        <v>53</v>
      </c>
      <c r="AW909" s="4" t="s">
        <v>54</v>
      </c>
      <c r="AX909" s="6" t="s">
        <v>55</v>
      </c>
      <c r="AY909" s="4" t="s">
        <v>56</v>
      </c>
      <c r="AZ909" s="6" t="s">
        <v>57</v>
      </c>
      <c r="BA909" s="8" t="s">
        <v>58</v>
      </c>
    </row>
    <row r="910" spans="1:108">
      <c r="A910" t="s">
        <v>59</v>
      </c>
      <c r="B910" s="9">
        <v>12128</v>
      </c>
      <c r="C910" s="1">
        <v>6680</v>
      </c>
      <c r="D910" s="1">
        <v>5448</v>
      </c>
      <c r="E910" s="1">
        <v>1037</v>
      </c>
      <c r="F910" s="1">
        <v>1771</v>
      </c>
      <c r="G910" s="1">
        <v>2122</v>
      </c>
      <c r="H910" s="1">
        <v>2148</v>
      </c>
      <c r="I910" s="1">
        <v>2058</v>
      </c>
      <c r="J910" s="1">
        <v>2992</v>
      </c>
      <c r="K910" s="1">
        <v>1485</v>
      </c>
      <c r="L910" s="1">
        <v>1820</v>
      </c>
      <c r="M910" s="1">
        <v>1145</v>
      </c>
      <c r="N910" s="1">
        <v>1269</v>
      </c>
      <c r="O910" s="1">
        <v>983</v>
      </c>
      <c r="P910" s="1">
        <v>838</v>
      </c>
      <c r="Q910" s="1">
        <v>1120</v>
      </c>
      <c r="R910" s="1">
        <v>541</v>
      </c>
      <c r="S910" s="1">
        <v>1323</v>
      </c>
      <c r="T910" s="1">
        <v>10524</v>
      </c>
      <c r="U910" s="1">
        <v>990</v>
      </c>
      <c r="V910" s="1">
        <v>614</v>
      </c>
      <c r="W910" s="1">
        <v>2721</v>
      </c>
      <c r="X910" s="1">
        <v>3030</v>
      </c>
      <c r="Y910" s="1">
        <v>1901</v>
      </c>
      <c r="Z910" s="1">
        <v>4476</v>
      </c>
      <c r="AA910" s="1">
        <v>3440</v>
      </c>
      <c r="AB910" s="1">
        <v>4908</v>
      </c>
      <c r="AC910" s="1">
        <v>3780</v>
      </c>
      <c r="AD910" s="1">
        <v>3819</v>
      </c>
      <c r="AE910" s="1">
        <v>2874</v>
      </c>
      <c r="AF910" s="1">
        <v>688</v>
      </c>
      <c r="AG910" s="1">
        <v>957</v>
      </c>
      <c r="AH910" s="1">
        <v>4399</v>
      </c>
      <c r="AI910" s="1">
        <v>4209</v>
      </c>
      <c r="AJ910" s="1">
        <v>2609</v>
      </c>
      <c r="AK910" s="1">
        <v>4258</v>
      </c>
      <c r="AL910" s="1">
        <v>852</v>
      </c>
      <c r="AM910" s="1">
        <v>370</v>
      </c>
      <c r="AN910" s="1">
        <v>1009</v>
      </c>
      <c r="AO910" s="1">
        <v>1930</v>
      </c>
      <c r="AP910" s="1">
        <v>1777</v>
      </c>
      <c r="AQ910" s="1">
        <v>5699</v>
      </c>
      <c r="AR910" s="1">
        <v>2133</v>
      </c>
      <c r="AS910" s="1">
        <v>3721</v>
      </c>
      <c r="AT910" s="1">
        <v>3202</v>
      </c>
      <c r="AU910" s="1">
        <v>5435</v>
      </c>
      <c r="AV910" s="1">
        <v>3639</v>
      </c>
      <c r="AW910" s="1">
        <v>5893</v>
      </c>
      <c r="AX910" s="1">
        <v>3690</v>
      </c>
      <c r="AY910" s="1">
        <v>1599</v>
      </c>
      <c r="AZ910" s="1">
        <v>6299</v>
      </c>
      <c r="BA910" s="10">
        <v>5449</v>
      </c>
    </row>
    <row r="911" spans="1:108">
      <c r="A911" t="s">
        <v>60</v>
      </c>
      <c r="B911" s="9">
        <v>12128</v>
      </c>
      <c r="C911" s="1">
        <v>6185</v>
      </c>
      <c r="D911" s="1">
        <v>5943</v>
      </c>
      <c r="E911" s="1">
        <v>1339</v>
      </c>
      <c r="F911" s="1">
        <v>2087</v>
      </c>
      <c r="G911" s="1">
        <v>1940</v>
      </c>
      <c r="H911" s="1">
        <v>2151</v>
      </c>
      <c r="I911" s="1">
        <v>1811</v>
      </c>
      <c r="J911" s="1">
        <v>2799</v>
      </c>
      <c r="K911" s="1">
        <v>1634</v>
      </c>
      <c r="L911" s="1">
        <v>1709</v>
      </c>
      <c r="M911" s="1">
        <v>1069</v>
      </c>
      <c r="N911" s="1">
        <v>1160</v>
      </c>
      <c r="O911" s="1">
        <v>1096</v>
      </c>
      <c r="P911" s="1">
        <v>906</v>
      </c>
      <c r="Q911" s="1">
        <v>1028</v>
      </c>
      <c r="R911" s="1">
        <v>507</v>
      </c>
      <c r="S911" s="1">
        <v>1369</v>
      </c>
      <c r="T911" s="1">
        <v>10478</v>
      </c>
      <c r="U911" s="1">
        <v>1052</v>
      </c>
      <c r="V911" s="1">
        <v>598</v>
      </c>
      <c r="W911" s="1">
        <v>4366</v>
      </c>
      <c r="X911" s="1">
        <v>2971</v>
      </c>
      <c r="Y911" s="1">
        <v>1492</v>
      </c>
      <c r="Z911" s="1">
        <v>3299</v>
      </c>
      <c r="AA911" s="1">
        <v>3638</v>
      </c>
      <c r="AB911" s="1">
        <v>4245</v>
      </c>
      <c r="AC911" s="1">
        <v>4245</v>
      </c>
      <c r="AD911" s="1">
        <v>3669</v>
      </c>
      <c r="AE911" s="1">
        <v>2701</v>
      </c>
      <c r="AF911" s="1">
        <v>985</v>
      </c>
      <c r="AG911" s="1">
        <v>1042</v>
      </c>
      <c r="AH911" s="1">
        <v>4483</v>
      </c>
      <c r="AI911" s="1">
        <v>4125</v>
      </c>
      <c r="AJ911" s="1">
        <v>2557</v>
      </c>
      <c r="AK911" s="1">
        <v>4253</v>
      </c>
      <c r="AL911" s="1">
        <v>977</v>
      </c>
      <c r="AM911" s="1">
        <v>318</v>
      </c>
      <c r="AN911" s="1">
        <v>1058</v>
      </c>
      <c r="AO911" s="1">
        <v>1822</v>
      </c>
      <c r="AP911" s="1">
        <v>1816</v>
      </c>
      <c r="AQ911" s="1">
        <v>5679</v>
      </c>
      <c r="AR911" s="1">
        <v>2190</v>
      </c>
      <c r="AS911" s="1">
        <v>3624</v>
      </c>
      <c r="AT911" s="1">
        <v>3163</v>
      </c>
      <c r="AU911" s="1">
        <v>5320</v>
      </c>
      <c r="AV911" s="1">
        <v>3614</v>
      </c>
      <c r="AW911" s="1">
        <v>5866</v>
      </c>
      <c r="AX911" s="1">
        <v>3671</v>
      </c>
      <c r="AY911" s="1">
        <v>1500</v>
      </c>
      <c r="AZ911" s="1">
        <v>6265</v>
      </c>
      <c r="BA911" s="10">
        <v>5438</v>
      </c>
    </row>
    <row r="912" spans="1:108">
      <c r="A912" t="s">
        <v>153</v>
      </c>
      <c r="B912" s="9">
        <v>5144</v>
      </c>
      <c r="C912" s="1">
        <v>2098</v>
      </c>
      <c r="D912" s="1">
        <v>3046</v>
      </c>
      <c r="E912" s="1">
        <v>486</v>
      </c>
      <c r="F912" s="1">
        <v>704</v>
      </c>
      <c r="G912" s="1">
        <v>636</v>
      </c>
      <c r="H912" s="1">
        <v>840</v>
      </c>
      <c r="I912" s="1">
        <v>875</v>
      </c>
      <c r="J912" s="1">
        <v>1603</v>
      </c>
      <c r="K912" s="1">
        <v>731</v>
      </c>
      <c r="L912" s="1">
        <v>759</v>
      </c>
      <c r="M912" s="1">
        <v>448</v>
      </c>
      <c r="N912" s="1">
        <v>565</v>
      </c>
      <c r="O912" s="1">
        <v>405</v>
      </c>
      <c r="P912" s="1">
        <v>355</v>
      </c>
      <c r="Q912" s="1">
        <v>449</v>
      </c>
      <c r="R912" s="1">
        <v>206</v>
      </c>
      <c r="S912" s="1">
        <v>550</v>
      </c>
      <c r="T912" s="1">
        <v>4467</v>
      </c>
      <c r="U912" s="1">
        <v>439</v>
      </c>
      <c r="V912" s="1">
        <v>238</v>
      </c>
      <c r="W912" s="1">
        <v>1647</v>
      </c>
      <c r="X912" s="1">
        <v>1227</v>
      </c>
      <c r="Y912" s="1">
        <v>642</v>
      </c>
      <c r="Z912" s="1">
        <v>1628</v>
      </c>
      <c r="AA912" s="1">
        <v>1261</v>
      </c>
      <c r="AB912" s="1">
        <v>1753</v>
      </c>
      <c r="AC912" s="1">
        <v>2130</v>
      </c>
      <c r="AD912" s="1">
        <v>2190</v>
      </c>
      <c r="AE912" s="1">
        <v>854</v>
      </c>
      <c r="AF912" s="1">
        <v>497</v>
      </c>
      <c r="AG912" s="1">
        <v>488</v>
      </c>
      <c r="AH912" s="1">
        <v>2280</v>
      </c>
      <c r="AI912" s="1">
        <v>1797</v>
      </c>
      <c r="AJ912" s="1">
        <v>1568</v>
      </c>
      <c r="AK912" s="1">
        <v>1261</v>
      </c>
      <c r="AL912" s="1">
        <v>514</v>
      </c>
      <c r="AM912" s="1">
        <v>145</v>
      </c>
      <c r="AN912" s="1">
        <v>636</v>
      </c>
      <c r="AO912" s="1">
        <v>723</v>
      </c>
      <c r="AP912" s="1">
        <v>942</v>
      </c>
      <c r="AQ912" s="1">
        <v>2046</v>
      </c>
      <c r="AR912" s="1">
        <v>985</v>
      </c>
      <c r="AS912" s="1">
        <v>2348</v>
      </c>
      <c r="AT912" s="1">
        <v>1356</v>
      </c>
      <c r="AU912" s="1">
        <v>2550</v>
      </c>
      <c r="AV912" s="1">
        <v>1625</v>
      </c>
      <c r="AW912" s="1">
        <v>2817</v>
      </c>
      <c r="AX912" s="1">
        <v>1278</v>
      </c>
      <c r="AY912" s="1">
        <v>784</v>
      </c>
      <c r="AZ912" s="1">
        <v>2390</v>
      </c>
      <c r="BA912" s="10">
        <v>2066</v>
      </c>
    </row>
    <row r="913" spans="1:108">
      <c r="A913" t="s">
        <v>207</v>
      </c>
      <c r="B913" s="11">
        <v>0.42409999999999998</v>
      </c>
      <c r="C913" s="12">
        <v>0.3392</v>
      </c>
      <c r="D913" s="12">
        <v>0.51259999999999994</v>
      </c>
      <c r="E913" s="12">
        <v>0.36259999999999998</v>
      </c>
      <c r="F913" s="12">
        <v>0.33739999999999998</v>
      </c>
      <c r="G913" s="12">
        <v>0.32800000000000001</v>
      </c>
      <c r="H913" s="12">
        <v>0.3906</v>
      </c>
      <c r="I913" s="12">
        <v>0.48280000000000001</v>
      </c>
      <c r="J913" s="12">
        <v>0.57279999999999998</v>
      </c>
      <c r="K913" s="12">
        <v>0.44700000000000001</v>
      </c>
      <c r="L913" s="12">
        <v>0.44429999999999997</v>
      </c>
      <c r="M913" s="12">
        <v>0.4194</v>
      </c>
      <c r="N913" s="12">
        <v>0.4869</v>
      </c>
      <c r="O913" s="12">
        <v>0.36919999999999997</v>
      </c>
      <c r="P913" s="12">
        <v>0.39179999999999998</v>
      </c>
      <c r="Q913" s="12">
        <v>0.43640000000000001</v>
      </c>
      <c r="R913" s="12">
        <v>0.40600000000000003</v>
      </c>
      <c r="S913" s="12">
        <v>0.40150000000000002</v>
      </c>
      <c r="T913" s="12">
        <v>0.42630000000000001</v>
      </c>
      <c r="U913" s="12">
        <v>0.41749999999999998</v>
      </c>
      <c r="V913" s="12">
        <v>0.39779999999999999</v>
      </c>
      <c r="W913" s="12">
        <v>0.37719999999999998</v>
      </c>
      <c r="X913" s="12">
        <v>0.41310000000000002</v>
      </c>
      <c r="Y913" s="12">
        <v>0.4304</v>
      </c>
      <c r="Z913" s="12">
        <v>0.49340000000000001</v>
      </c>
      <c r="AA913" s="12">
        <v>0.34660000000000002</v>
      </c>
      <c r="AB913" s="12">
        <v>0.41299999999999998</v>
      </c>
      <c r="AC913" s="12">
        <v>0.50170000000000003</v>
      </c>
      <c r="AD913" s="12">
        <v>0.59689999999999999</v>
      </c>
      <c r="AE913" s="12">
        <v>0.31630000000000003</v>
      </c>
      <c r="AF913" s="12">
        <v>0.50460000000000005</v>
      </c>
      <c r="AG913" s="12">
        <v>0.46810000000000002</v>
      </c>
      <c r="AH913" s="12">
        <v>0.50860000000000005</v>
      </c>
      <c r="AI913" s="12">
        <v>0.43569999999999998</v>
      </c>
      <c r="AJ913" s="12">
        <v>0.61309999999999998</v>
      </c>
      <c r="AK913" s="12">
        <v>0.29659999999999997</v>
      </c>
      <c r="AL913" s="12">
        <v>0.52639999999999998</v>
      </c>
      <c r="AM913" s="12">
        <v>0.45689999999999997</v>
      </c>
      <c r="AN913" s="12">
        <v>0.60150000000000003</v>
      </c>
      <c r="AO913" s="12">
        <v>0.39710000000000001</v>
      </c>
      <c r="AP913" s="12">
        <v>0.51890000000000003</v>
      </c>
      <c r="AQ913" s="12">
        <v>0.36030000000000001</v>
      </c>
      <c r="AR913" s="12">
        <v>0.4496</v>
      </c>
      <c r="AS913" s="12">
        <v>0.64790000000000003</v>
      </c>
      <c r="AT913" s="12">
        <v>0.42880000000000001</v>
      </c>
      <c r="AU913" s="12">
        <v>0.47939999999999999</v>
      </c>
      <c r="AV913" s="12">
        <v>0.4496</v>
      </c>
      <c r="AW913" s="12">
        <v>0.4803</v>
      </c>
      <c r="AX913" s="12">
        <v>0.34799999999999998</v>
      </c>
      <c r="AY913" s="12">
        <v>0.52259999999999995</v>
      </c>
      <c r="AZ913" s="12">
        <v>0.38140000000000002</v>
      </c>
      <c r="BA913" s="13">
        <v>0.37990000000000002</v>
      </c>
    </row>
    <row r="914" spans="1:108">
      <c r="A914" t="s">
        <v>154</v>
      </c>
      <c r="B914" s="9">
        <v>4031</v>
      </c>
      <c r="C914" s="1">
        <v>2151</v>
      </c>
      <c r="D914" s="1">
        <v>1880</v>
      </c>
      <c r="E914" s="1">
        <v>493</v>
      </c>
      <c r="F914" s="1">
        <v>810</v>
      </c>
      <c r="G914" s="1">
        <v>752</v>
      </c>
      <c r="H914" s="1">
        <v>726</v>
      </c>
      <c r="I914" s="1">
        <v>530</v>
      </c>
      <c r="J914" s="1">
        <v>720</v>
      </c>
      <c r="K914" s="1">
        <v>567</v>
      </c>
      <c r="L914" s="1">
        <v>535</v>
      </c>
      <c r="M914" s="1">
        <v>336</v>
      </c>
      <c r="N914" s="1">
        <v>315</v>
      </c>
      <c r="O914" s="1">
        <v>403</v>
      </c>
      <c r="P914" s="1">
        <v>307</v>
      </c>
      <c r="Q914" s="1">
        <v>334</v>
      </c>
      <c r="R914" s="1">
        <v>161</v>
      </c>
      <c r="S914" s="1">
        <v>518</v>
      </c>
      <c r="T914" s="1">
        <v>3475</v>
      </c>
      <c r="U914" s="1">
        <v>343</v>
      </c>
      <c r="V914" s="1">
        <v>212</v>
      </c>
      <c r="W914" s="1">
        <v>1382</v>
      </c>
      <c r="X914" s="1">
        <v>998</v>
      </c>
      <c r="Y914" s="1">
        <v>524</v>
      </c>
      <c r="Z914" s="1">
        <v>1128</v>
      </c>
      <c r="AA914" s="1">
        <v>1252</v>
      </c>
      <c r="AB914" s="1">
        <v>1448</v>
      </c>
      <c r="AC914" s="1">
        <v>1330</v>
      </c>
      <c r="AD914" s="1">
        <v>865</v>
      </c>
      <c r="AE914" s="1">
        <v>1397</v>
      </c>
      <c r="AF914" s="1">
        <v>301</v>
      </c>
      <c r="AG914" s="1">
        <v>309</v>
      </c>
      <c r="AH914" s="1">
        <v>1304</v>
      </c>
      <c r="AI914" s="1">
        <v>1574</v>
      </c>
      <c r="AJ914" s="1">
        <v>544</v>
      </c>
      <c r="AK914" s="1">
        <v>2293</v>
      </c>
      <c r="AL914" s="1">
        <v>287</v>
      </c>
      <c r="AM914" s="1">
        <v>90</v>
      </c>
      <c r="AN914" s="1">
        <v>225</v>
      </c>
      <c r="AO914" s="1">
        <v>366</v>
      </c>
      <c r="AP914" s="1">
        <v>553</v>
      </c>
      <c r="AQ914" s="1">
        <v>2522</v>
      </c>
      <c r="AR914" s="1">
        <v>732</v>
      </c>
      <c r="AS914" s="1">
        <v>592</v>
      </c>
      <c r="AT914" s="1">
        <v>1246</v>
      </c>
      <c r="AU914" s="1">
        <v>1845</v>
      </c>
      <c r="AV914" s="1">
        <v>1319</v>
      </c>
      <c r="AW914" s="1">
        <v>2005</v>
      </c>
      <c r="AX914" s="1">
        <v>1325</v>
      </c>
      <c r="AY914" s="1">
        <v>446</v>
      </c>
      <c r="AZ914" s="1">
        <v>3160</v>
      </c>
      <c r="BA914" s="10">
        <v>2487</v>
      </c>
    </row>
    <row r="915" spans="1:108">
      <c r="A915" t="s">
        <v>207</v>
      </c>
      <c r="B915" s="11">
        <v>0.33229999999999998</v>
      </c>
      <c r="C915" s="12">
        <v>0.34770000000000001</v>
      </c>
      <c r="D915" s="12">
        <v>0.31640000000000001</v>
      </c>
      <c r="E915" s="12">
        <v>0.36780000000000002</v>
      </c>
      <c r="F915" s="12">
        <v>0.3881</v>
      </c>
      <c r="G915" s="12">
        <v>0.3876</v>
      </c>
      <c r="H915" s="12">
        <v>0.33729999999999999</v>
      </c>
      <c r="I915" s="12">
        <v>0.29260000000000003</v>
      </c>
      <c r="J915" s="12">
        <v>0.25740000000000002</v>
      </c>
      <c r="K915" s="12">
        <v>0.34699999999999998</v>
      </c>
      <c r="L915" s="12">
        <v>0.31290000000000001</v>
      </c>
      <c r="M915" s="12">
        <v>0.31419999999999998</v>
      </c>
      <c r="N915" s="12">
        <v>0.27189999999999998</v>
      </c>
      <c r="O915" s="12">
        <v>0.36749999999999999</v>
      </c>
      <c r="P915" s="12">
        <v>0.33850000000000002</v>
      </c>
      <c r="Q915" s="12">
        <v>0.3246</v>
      </c>
      <c r="R915" s="12">
        <v>0.31719999999999998</v>
      </c>
      <c r="S915" s="12">
        <v>0.3785</v>
      </c>
      <c r="T915" s="12">
        <v>0.33169999999999999</v>
      </c>
      <c r="U915" s="12">
        <v>0.32619999999999999</v>
      </c>
      <c r="V915" s="12">
        <v>0.35489999999999999</v>
      </c>
      <c r="W915" s="12">
        <v>0.31640000000000001</v>
      </c>
      <c r="X915" s="12">
        <v>0.3357</v>
      </c>
      <c r="Y915" s="12">
        <v>0.35110000000000002</v>
      </c>
      <c r="Z915" s="12">
        <v>0.34189999999999998</v>
      </c>
      <c r="AA915" s="12">
        <v>0.34410000000000002</v>
      </c>
      <c r="AB915" s="12">
        <v>0.3412</v>
      </c>
      <c r="AC915" s="12">
        <v>0.31340000000000001</v>
      </c>
      <c r="AD915" s="12">
        <v>0.23569999999999999</v>
      </c>
      <c r="AE915" s="12">
        <v>0.51729999999999998</v>
      </c>
      <c r="AF915" s="12">
        <v>0.30549999999999999</v>
      </c>
      <c r="AG915" s="12">
        <v>0.29620000000000002</v>
      </c>
      <c r="AH915" s="12">
        <v>0.29089999999999999</v>
      </c>
      <c r="AI915" s="12">
        <v>0.38159999999999999</v>
      </c>
      <c r="AJ915" s="12">
        <v>0.21279999999999999</v>
      </c>
      <c r="AK915" s="12">
        <v>0.53900000000000003</v>
      </c>
      <c r="AL915" s="12">
        <v>0.29409999999999997</v>
      </c>
      <c r="AM915" s="12">
        <v>0.28339999999999999</v>
      </c>
      <c r="AN915" s="12">
        <v>0.21279999999999999</v>
      </c>
      <c r="AO915" s="12">
        <v>0.2009</v>
      </c>
      <c r="AP915" s="12">
        <v>0.30449999999999999</v>
      </c>
      <c r="AQ915" s="12">
        <v>0.44400000000000001</v>
      </c>
      <c r="AR915" s="12">
        <v>0.33410000000000001</v>
      </c>
      <c r="AS915" s="12">
        <v>0.16339999999999999</v>
      </c>
      <c r="AT915" s="12">
        <v>0.39369999999999999</v>
      </c>
      <c r="AU915" s="12">
        <v>0.34689999999999999</v>
      </c>
      <c r="AV915" s="12">
        <v>0.36499999999999999</v>
      </c>
      <c r="AW915" s="12">
        <v>0.34189999999999998</v>
      </c>
      <c r="AX915" s="12">
        <v>0.36099999999999999</v>
      </c>
      <c r="AY915" s="12">
        <v>0.29730000000000001</v>
      </c>
      <c r="AZ915" s="12">
        <v>0.50429999999999997</v>
      </c>
      <c r="BA915" s="13">
        <v>0.45729999999999998</v>
      </c>
    </row>
    <row r="916" spans="1:108">
      <c r="A916" t="s">
        <v>84</v>
      </c>
      <c r="B916" s="9">
        <v>2953</v>
      </c>
      <c r="C916" s="1">
        <v>1937</v>
      </c>
      <c r="D916" s="1">
        <v>1017</v>
      </c>
      <c r="E916" s="1">
        <v>361</v>
      </c>
      <c r="F916" s="1">
        <v>573</v>
      </c>
      <c r="G916" s="1">
        <v>552</v>
      </c>
      <c r="H916" s="1">
        <v>585</v>
      </c>
      <c r="I916" s="1">
        <v>407</v>
      </c>
      <c r="J916" s="1">
        <v>475</v>
      </c>
      <c r="K916" s="1">
        <v>336</v>
      </c>
      <c r="L916" s="1">
        <v>415</v>
      </c>
      <c r="M916" s="1">
        <v>285</v>
      </c>
      <c r="N916" s="1">
        <v>280</v>
      </c>
      <c r="O916" s="1">
        <v>289</v>
      </c>
      <c r="P916" s="1">
        <v>244</v>
      </c>
      <c r="Q916" s="1">
        <v>246</v>
      </c>
      <c r="R916" s="1">
        <v>140</v>
      </c>
      <c r="S916" s="1">
        <v>301</v>
      </c>
      <c r="T916" s="1">
        <v>2536</v>
      </c>
      <c r="U916" s="1">
        <v>270</v>
      </c>
      <c r="V916" s="1">
        <v>148</v>
      </c>
      <c r="W916" s="1">
        <v>1338</v>
      </c>
      <c r="X916" s="1">
        <v>746</v>
      </c>
      <c r="Y916" s="1">
        <v>326</v>
      </c>
      <c r="Z916" s="1">
        <v>544</v>
      </c>
      <c r="AA916" s="1">
        <v>1125</v>
      </c>
      <c r="AB916" s="1">
        <v>1043</v>
      </c>
      <c r="AC916" s="1">
        <v>785</v>
      </c>
      <c r="AD916" s="1">
        <v>614</v>
      </c>
      <c r="AE916" s="1">
        <v>449</v>
      </c>
      <c r="AF916" s="1">
        <v>187</v>
      </c>
      <c r="AG916" s="1">
        <v>246</v>
      </c>
      <c r="AH916" s="1">
        <v>899</v>
      </c>
      <c r="AI916" s="1">
        <v>754</v>
      </c>
      <c r="AJ916" s="1">
        <v>445</v>
      </c>
      <c r="AK916" s="1">
        <v>699</v>
      </c>
      <c r="AL916" s="1">
        <v>175</v>
      </c>
      <c r="AM916" s="1">
        <v>83</v>
      </c>
      <c r="AN916" s="1">
        <v>196</v>
      </c>
      <c r="AO916" s="1">
        <v>732</v>
      </c>
      <c r="AP916" s="1">
        <v>321</v>
      </c>
      <c r="AQ916" s="1">
        <v>1111</v>
      </c>
      <c r="AR916" s="1">
        <v>474</v>
      </c>
      <c r="AS916" s="1">
        <v>684</v>
      </c>
      <c r="AT916" s="1">
        <v>561</v>
      </c>
      <c r="AU916" s="1">
        <v>924</v>
      </c>
      <c r="AV916" s="1">
        <v>670</v>
      </c>
      <c r="AW916" s="1">
        <v>1043</v>
      </c>
      <c r="AX916" s="1">
        <v>1068</v>
      </c>
      <c r="AY916" s="1">
        <v>270</v>
      </c>
      <c r="AZ916" s="1">
        <v>716</v>
      </c>
      <c r="BA916" s="10">
        <v>885</v>
      </c>
    </row>
    <row r="917" spans="1:108" ht="17" thickBot="1">
      <c r="A917" t="s">
        <v>207</v>
      </c>
      <c r="B917" s="15">
        <v>0.24349999999999999</v>
      </c>
      <c r="C917" s="16">
        <v>0.31309999999999999</v>
      </c>
      <c r="D917" s="16">
        <v>0.1711</v>
      </c>
      <c r="E917" s="16">
        <v>0.26960000000000001</v>
      </c>
      <c r="F917" s="16">
        <v>0.27460000000000001</v>
      </c>
      <c r="G917" s="16">
        <v>0.28439999999999999</v>
      </c>
      <c r="H917" s="16">
        <v>0.27210000000000001</v>
      </c>
      <c r="I917" s="16">
        <v>0.22459999999999999</v>
      </c>
      <c r="J917" s="16">
        <v>0.16980000000000001</v>
      </c>
      <c r="K917" s="16">
        <v>0.2059</v>
      </c>
      <c r="L917" s="16">
        <v>0.2427</v>
      </c>
      <c r="M917" s="16">
        <v>0.26640000000000003</v>
      </c>
      <c r="N917" s="16">
        <v>0.2412</v>
      </c>
      <c r="O917" s="16">
        <v>0.26319999999999999</v>
      </c>
      <c r="P917" s="16">
        <v>0.26979999999999998</v>
      </c>
      <c r="Q917" s="16">
        <v>0.23899999999999999</v>
      </c>
      <c r="R917" s="16">
        <v>0.27679999999999999</v>
      </c>
      <c r="S917" s="21">
        <v>0.22</v>
      </c>
      <c r="T917" s="16">
        <v>0.24199999999999999</v>
      </c>
      <c r="U917" s="16">
        <v>0.25629999999999997</v>
      </c>
      <c r="V917" s="16">
        <v>0.24729999999999999</v>
      </c>
      <c r="W917" s="16">
        <v>0.30630000000000002</v>
      </c>
      <c r="X917" s="16">
        <v>0.25119999999999998</v>
      </c>
      <c r="Y917" s="16">
        <v>0.2185</v>
      </c>
      <c r="Z917" s="16">
        <v>0.1648</v>
      </c>
      <c r="AA917" s="16">
        <v>0.30930000000000002</v>
      </c>
      <c r="AB917" s="16">
        <v>0.24579999999999999</v>
      </c>
      <c r="AC917" s="16">
        <v>0.18490000000000001</v>
      </c>
      <c r="AD917" s="16">
        <v>0.16739999999999999</v>
      </c>
      <c r="AE917" s="16">
        <v>0.16639999999999999</v>
      </c>
      <c r="AF917" s="21">
        <v>0.19</v>
      </c>
      <c r="AG917" s="16">
        <v>0.23580000000000001</v>
      </c>
      <c r="AH917" s="16">
        <v>0.20050000000000001</v>
      </c>
      <c r="AI917" s="16">
        <v>0.18279999999999999</v>
      </c>
      <c r="AJ917" s="16">
        <v>0.1741</v>
      </c>
      <c r="AK917" s="16">
        <v>0.16439999999999999</v>
      </c>
      <c r="AL917" s="16">
        <v>0.17949999999999999</v>
      </c>
      <c r="AM917" s="16">
        <v>0.25969999999999999</v>
      </c>
      <c r="AN917" s="16">
        <v>0.1857</v>
      </c>
      <c r="AO917" s="16">
        <v>0.40200000000000002</v>
      </c>
      <c r="AP917" s="16">
        <v>0.17660000000000001</v>
      </c>
      <c r="AQ917" s="16">
        <v>0.19570000000000001</v>
      </c>
      <c r="AR917" s="16">
        <v>0.21629999999999999</v>
      </c>
      <c r="AS917" s="16">
        <v>0.18870000000000001</v>
      </c>
      <c r="AT917" s="16">
        <v>0.17749999999999999</v>
      </c>
      <c r="AU917" s="16">
        <v>0.17369999999999999</v>
      </c>
      <c r="AV917" s="16">
        <v>0.18540000000000001</v>
      </c>
      <c r="AW917" s="16">
        <v>0.17780000000000001</v>
      </c>
      <c r="AX917" s="16">
        <v>0.29099999999999998</v>
      </c>
      <c r="AY917" s="16">
        <v>0.18010000000000001</v>
      </c>
      <c r="AZ917" s="16">
        <v>0.1143</v>
      </c>
      <c r="BA917" s="18">
        <v>0.1628</v>
      </c>
    </row>
    <row r="918" spans="1:108">
      <c r="A918" t="s">
        <v>207</v>
      </c>
    </row>
    <row r="919" spans="1:108">
      <c r="A919" s="28" t="str">
        <f>HYPERLINK("#Contents!A1", "Contents")</f>
        <v>Contents</v>
      </c>
    </row>
    <row r="920" spans="1:108">
      <c r="A920" s="29" t="s">
        <v>156</v>
      </c>
      <c r="DD920" s="37" t="str">
        <f>LEFT(A920, FIND(" ", A920) - 2)</f>
        <v>Table_Q5.3</v>
      </c>
    </row>
    <row r="921" spans="1:108">
      <c r="A921" t="s">
        <v>1</v>
      </c>
    </row>
    <row r="922" spans="1:108" ht="17" thickBot="1">
      <c r="A922" t="s">
        <v>207</v>
      </c>
    </row>
    <row r="923" spans="1:108" ht="36" customHeight="1">
      <c r="A923" t="s">
        <v>207</v>
      </c>
      <c r="B923" s="71" t="s">
        <v>14</v>
      </c>
      <c r="C923" s="70" t="s">
        <v>2</v>
      </c>
      <c r="D923" s="70"/>
      <c r="E923" s="69" t="s">
        <v>3</v>
      </c>
      <c r="F923" s="70"/>
      <c r="G923" s="70"/>
      <c r="H923" s="70"/>
      <c r="I923" s="70"/>
      <c r="J923" s="73"/>
      <c r="K923" s="69" t="s">
        <v>4</v>
      </c>
      <c r="L923" s="70"/>
      <c r="M923" s="70"/>
      <c r="N923" s="70"/>
      <c r="O923" s="70"/>
      <c r="P923" s="70"/>
      <c r="Q923" s="70"/>
      <c r="R923" s="70"/>
      <c r="S923" s="70"/>
      <c r="T923" s="70"/>
      <c r="U923" s="70"/>
      <c r="V923" s="70"/>
      <c r="W923" s="69" t="s">
        <v>5</v>
      </c>
      <c r="X923" s="70"/>
      <c r="Y923" s="70"/>
      <c r="Z923" s="70"/>
      <c r="AA923" s="69" t="s">
        <v>6</v>
      </c>
      <c r="AB923" s="70"/>
      <c r="AC923" s="70"/>
      <c r="AD923" s="69" t="s">
        <v>7</v>
      </c>
      <c r="AE923" s="70"/>
      <c r="AF923" s="70"/>
      <c r="AG923" s="70"/>
      <c r="AH923" s="69" t="s">
        <v>8</v>
      </c>
      <c r="AI923" s="70"/>
      <c r="AJ923" s="69" t="s">
        <v>9</v>
      </c>
      <c r="AK923" s="70"/>
      <c r="AL923" s="70"/>
      <c r="AM923" s="70"/>
      <c r="AN923" s="70"/>
      <c r="AO923" s="70"/>
      <c r="AP923" s="69" t="s">
        <v>10</v>
      </c>
      <c r="AQ923" s="70"/>
      <c r="AR923" s="70"/>
      <c r="AS923" s="70"/>
      <c r="AT923" s="70"/>
      <c r="AU923" s="70"/>
      <c r="AV923" s="70"/>
      <c r="AW923" s="70"/>
      <c r="AX923" s="69" t="s">
        <v>11</v>
      </c>
      <c r="AY923" s="70"/>
      <c r="AZ923" s="2" t="s">
        <v>12</v>
      </c>
      <c r="BA923" s="3" t="s">
        <v>13</v>
      </c>
    </row>
    <row r="924" spans="1:108" ht="50" customHeight="1" thickBot="1">
      <c r="A924" t="s">
        <v>207</v>
      </c>
      <c r="B924" s="72" t="s">
        <v>14</v>
      </c>
      <c r="C924" s="4" t="s">
        <v>15</v>
      </c>
      <c r="D924" s="5" t="s">
        <v>16</v>
      </c>
      <c r="E924" s="6" t="s">
        <v>17</v>
      </c>
      <c r="F924" s="4" t="s">
        <v>18</v>
      </c>
      <c r="G924" s="4" t="s">
        <v>19</v>
      </c>
      <c r="H924" s="4" t="s">
        <v>20</v>
      </c>
      <c r="I924" s="4" t="s">
        <v>21</v>
      </c>
      <c r="J924" s="7" t="s">
        <v>22</v>
      </c>
      <c r="K924" s="6" t="s">
        <v>23</v>
      </c>
      <c r="L924" s="4" t="s">
        <v>24</v>
      </c>
      <c r="M924" s="4" t="s">
        <v>25</v>
      </c>
      <c r="N924" s="4" t="s">
        <v>26</v>
      </c>
      <c r="O924" s="4" t="s">
        <v>27</v>
      </c>
      <c r="P924" s="4" t="s">
        <v>28</v>
      </c>
      <c r="Q924" s="4" t="s">
        <v>29</v>
      </c>
      <c r="R924" s="4" t="s">
        <v>30</v>
      </c>
      <c r="S924" s="4" t="s">
        <v>31</v>
      </c>
      <c r="T924" s="4" t="s">
        <v>32</v>
      </c>
      <c r="U924" s="4" t="s">
        <v>33</v>
      </c>
      <c r="V924" s="4" t="s">
        <v>34</v>
      </c>
      <c r="W924" s="6" t="s">
        <v>35</v>
      </c>
      <c r="X924" s="4" t="s">
        <v>36</v>
      </c>
      <c r="Y924" s="4" t="s">
        <v>37</v>
      </c>
      <c r="Z924" s="4" t="s">
        <v>38</v>
      </c>
      <c r="AA924" s="6" t="s">
        <v>236</v>
      </c>
      <c r="AB924" s="4" t="s">
        <v>237</v>
      </c>
      <c r="AC924" s="4" t="s">
        <v>238</v>
      </c>
      <c r="AD924" s="6" t="s">
        <v>39</v>
      </c>
      <c r="AE924" s="4" t="s">
        <v>40</v>
      </c>
      <c r="AF924" s="4" t="s">
        <v>41</v>
      </c>
      <c r="AG924" s="4" t="s">
        <v>42</v>
      </c>
      <c r="AH924" s="6" t="s">
        <v>43</v>
      </c>
      <c r="AI924" s="4" t="s">
        <v>44</v>
      </c>
      <c r="AJ924" s="6" t="s">
        <v>39</v>
      </c>
      <c r="AK924" s="4" t="s">
        <v>40</v>
      </c>
      <c r="AL924" s="4" t="s">
        <v>41</v>
      </c>
      <c r="AM924" s="4" t="s">
        <v>45</v>
      </c>
      <c r="AN924" s="4" t="s">
        <v>42</v>
      </c>
      <c r="AO924" s="4" t="s">
        <v>46</v>
      </c>
      <c r="AP924" s="6" t="s">
        <v>47</v>
      </c>
      <c r="AQ924" s="4" t="s">
        <v>48</v>
      </c>
      <c r="AR924" s="4" t="s">
        <v>49</v>
      </c>
      <c r="AS924" s="4" t="s">
        <v>50</v>
      </c>
      <c r="AT924" s="4" t="s">
        <v>51</v>
      </c>
      <c r="AU924" s="4" t="s">
        <v>52</v>
      </c>
      <c r="AV924" s="4" t="s">
        <v>53</v>
      </c>
      <c r="AW924" s="4" t="s">
        <v>54</v>
      </c>
      <c r="AX924" s="6" t="s">
        <v>55</v>
      </c>
      <c r="AY924" s="4" t="s">
        <v>56</v>
      </c>
      <c r="AZ924" s="6" t="s">
        <v>57</v>
      </c>
      <c r="BA924" s="8" t="s">
        <v>58</v>
      </c>
    </row>
    <row r="925" spans="1:108">
      <c r="A925" t="s">
        <v>59</v>
      </c>
      <c r="B925" s="9">
        <v>12128</v>
      </c>
      <c r="C925" s="1">
        <v>6680</v>
      </c>
      <c r="D925" s="1">
        <v>5448</v>
      </c>
      <c r="E925" s="1">
        <v>1037</v>
      </c>
      <c r="F925" s="1">
        <v>1771</v>
      </c>
      <c r="G925" s="1">
        <v>2122</v>
      </c>
      <c r="H925" s="1">
        <v>2148</v>
      </c>
      <c r="I925" s="1">
        <v>2058</v>
      </c>
      <c r="J925" s="1">
        <v>2992</v>
      </c>
      <c r="K925" s="1">
        <v>1485</v>
      </c>
      <c r="L925" s="1">
        <v>1820</v>
      </c>
      <c r="M925" s="1">
        <v>1145</v>
      </c>
      <c r="N925" s="1">
        <v>1269</v>
      </c>
      <c r="O925" s="1">
        <v>983</v>
      </c>
      <c r="P925" s="1">
        <v>838</v>
      </c>
      <c r="Q925" s="1">
        <v>1120</v>
      </c>
      <c r="R925" s="1">
        <v>541</v>
      </c>
      <c r="S925" s="1">
        <v>1323</v>
      </c>
      <c r="T925" s="1">
        <v>10524</v>
      </c>
      <c r="U925" s="1">
        <v>990</v>
      </c>
      <c r="V925" s="1">
        <v>614</v>
      </c>
      <c r="W925" s="1">
        <v>2721</v>
      </c>
      <c r="X925" s="1">
        <v>3030</v>
      </c>
      <c r="Y925" s="1">
        <v>1901</v>
      </c>
      <c r="Z925" s="1">
        <v>4476</v>
      </c>
      <c r="AA925" s="1">
        <v>3440</v>
      </c>
      <c r="AB925" s="1">
        <v>4908</v>
      </c>
      <c r="AC925" s="1">
        <v>3780</v>
      </c>
      <c r="AD925" s="1">
        <v>3819</v>
      </c>
      <c r="AE925" s="1">
        <v>2874</v>
      </c>
      <c r="AF925" s="1">
        <v>688</v>
      </c>
      <c r="AG925" s="1">
        <v>957</v>
      </c>
      <c r="AH925" s="1">
        <v>4399</v>
      </c>
      <c r="AI925" s="1">
        <v>4209</v>
      </c>
      <c r="AJ925" s="1">
        <v>2609</v>
      </c>
      <c r="AK925" s="1">
        <v>4258</v>
      </c>
      <c r="AL925" s="1">
        <v>852</v>
      </c>
      <c r="AM925" s="1">
        <v>370</v>
      </c>
      <c r="AN925" s="1">
        <v>1009</v>
      </c>
      <c r="AO925" s="1">
        <v>1930</v>
      </c>
      <c r="AP925" s="1">
        <v>1777</v>
      </c>
      <c r="AQ925" s="1">
        <v>5699</v>
      </c>
      <c r="AR925" s="1">
        <v>2133</v>
      </c>
      <c r="AS925" s="1">
        <v>3721</v>
      </c>
      <c r="AT925" s="1">
        <v>3202</v>
      </c>
      <c r="AU925" s="1">
        <v>5435</v>
      </c>
      <c r="AV925" s="1">
        <v>3639</v>
      </c>
      <c r="AW925" s="1">
        <v>5893</v>
      </c>
      <c r="AX925" s="1">
        <v>3690</v>
      </c>
      <c r="AY925" s="1">
        <v>1599</v>
      </c>
      <c r="AZ925" s="1">
        <v>6299</v>
      </c>
      <c r="BA925" s="10">
        <v>5449</v>
      </c>
    </row>
    <row r="926" spans="1:108">
      <c r="A926" t="s">
        <v>60</v>
      </c>
      <c r="B926" s="9">
        <v>12128</v>
      </c>
      <c r="C926" s="1">
        <v>6185</v>
      </c>
      <c r="D926" s="1">
        <v>5943</v>
      </c>
      <c r="E926" s="1">
        <v>1339</v>
      </c>
      <c r="F926" s="1">
        <v>2087</v>
      </c>
      <c r="G926" s="1">
        <v>1940</v>
      </c>
      <c r="H926" s="1">
        <v>2151</v>
      </c>
      <c r="I926" s="1">
        <v>1811</v>
      </c>
      <c r="J926" s="1">
        <v>2799</v>
      </c>
      <c r="K926" s="1">
        <v>1634</v>
      </c>
      <c r="L926" s="1">
        <v>1709</v>
      </c>
      <c r="M926" s="1">
        <v>1069</v>
      </c>
      <c r="N926" s="1">
        <v>1160</v>
      </c>
      <c r="O926" s="1">
        <v>1096</v>
      </c>
      <c r="P926" s="1">
        <v>906</v>
      </c>
      <c r="Q926" s="1">
        <v>1028</v>
      </c>
      <c r="R926" s="1">
        <v>507</v>
      </c>
      <c r="S926" s="1">
        <v>1369</v>
      </c>
      <c r="T926" s="1">
        <v>10478</v>
      </c>
      <c r="U926" s="1">
        <v>1052</v>
      </c>
      <c r="V926" s="1">
        <v>598</v>
      </c>
      <c r="W926" s="1">
        <v>4366</v>
      </c>
      <c r="X926" s="1">
        <v>2971</v>
      </c>
      <c r="Y926" s="1">
        <v>1492</v>
      </c>
      <c r="Z926" s="1">
        <v>3299</v>
      </c>
      <c r="AA926" s="1">
        <v>3638</v>
      </c>
      <c r="AB926" s="1">
        <v>4245</v>
      </c>
      <c r="AC926" s="1">
        <v>4245</v>
      </c>
      <c r="AD926" s="1">
        <v>3669</v>
      </c>
      <c r="AE926" s="1">
        <v>2701</v>
      </c>
      <c r="AF926" s="1">
        <v>985</v>
      </c>
      <c r="AG926" s="1">
        <v>1042</v>
      </c>
      <c r="AH926" s="1">
        <v>4483</v>
      </c>
      <c r="AI926" s="1">
        <v>4125</v>
      </c>
      <c r="AJ926" s="1">
        <v>2557</v>
      </c>
      <c r="AK926" s="1">
        <v>4253</v>
      </c>
      <c r="AL926" s="1">
        <v>977</v>
      </c>
      <c r="AM926" s="1">
        <v>318</v>
      </c>
      <c r="AN926" s="1">
        <v>1058</v>
      </c>
      <c r="AO926" s="1">
        <v>1822</v>
      </c>
      <c r="AP926" s="1">
        <v>1816</v>
      </c>
      <c r="AQ926" s="1">
        <v>5679</v>
      </c>
      <c r="AR926" s="1">
        <v>2190</v>
      </c>
      <c r="AS926" s="1">
        <v>3624</v>
      </c>
      <c r="AT926" s="1">
        <v>3163</v>
      </c>
      <c r="AU926" s="1">
        <v>5320</v>
      </c>
      <c r="AV926" s="1">
        <v>3614</v>
      </c>
      <c r="AW926" s="1">
        <v>5866</v>
      </c>
      <c r="AX926" s="1">
        <v>3671</v>
      </c>
      <c r="AY926" s="1">
        <v>1500</v>
      </c>
      <c r="AZ926" s="1">
        <v>6265</v>
      </c>
      <c r="BA926" s="10">
        <v>5438</v>
      </c>
    </row>
    <row r="927" spans="1:108">
      <c r="A927" t="s">
        <v>153</v>
      </c>
      <c r="B927" s="9">
        <v>3713</v>
      </c>
      <c r="C927" s="1">
        <v>1379</v>
      </c>
      <c r="D927" s="1">
        <v>2334</v>
      </c>
      <c r="E927" s="1">
        <v>441</v>
      </c>
      <c r="F927" s="1">
        <v>623</v>
      </c>
      <c r="G927" s="1">
        <v>500</v>
      </c>
      <c r="H927" s="1">
        <v>561</v>
      </c>
      <c r="I927" s="1">
        <v>582</v>
      </c>
      <c r="J927" s="1">
        <v>1007</v>
      </c>
      <c r="K927" s="1">
        <v>604</v>
      </c>
      <c r="L927" s="1">
        <v>506</v>
      </c>
      <c r="M927" s="1">
        <v>313</v>
      </c>
      <c r="N927" s="1">
        <v>360</v>
      </c>
      <c r="O927" s="1">
        <v>305</v>
      </c>
      <c r="P927" s="1">
        <v>268</v>
      </c>
      <c r="Q927" s="1">
        <v>318</v>
      </c>
      <c r="R927" s="1">
        <v>139</v>
      </c>
      <c r="S927" s="1">
        <v>406</v>
      </c>
      <c r="T927" s="1">
        <v>3219</v>
      </c>
      <c r="U927" s="1">
        <v>329</v>
      </c>
      <c r="V927" s="1">
        <v>166</v>
      </c>
      <c r="W927" s="1">
        <v>1167</v>
      </c>
      <c r="X927" s="1">
        <v>879</v>
      </c>
      <c r="Y927" s="1">
        <v>461</v>
      </c>
      <c r="Z927" s="1">
        <v>1206</v>
      </c>
      <c r="AA927" s="1">
        <v>927</v>
      </c>
      <c r="AB927" s="1">
        <v>1221</v>
      </c>
      <c r="AC927" s="1">
        <v>1566</v>
      </c>
      <c r="AD927" s="1">
        <v>1412</v>
      </c>
      <c r="AE927" s="1">
        <v>782</v>
      </c>
      <c r="AF927" s="1">
        <v>325</v>
      </c>
      <c r="AG927" s="1">
        <v>308</v>
      </c>
      <c r="AH927" s="1">
        <v>1575</v>
      </c>
      <c r="AI927" s="1">
        <v>1282</v>
      </c>
      <c r="AJ927" s="1">
        <v>1081</v>
      </c>
      <c r="AK927" s="1">
        <v>1216</v>
      </c>
      <c r="AL927" s="1">
        <v>285</v>
      </c>
      <c r="AM927" s="1">
        <v>105</v>
      </c>
      <c r="AN927" s="1">
        <v>446</v>
      </c>
      <c r="AO927" s="1">
        <v>379</v>
      </c>
      <c r="AP927" s="1">
        <v>686</v>
      </c>
      <c r="AQ927" s="1">
        <v>1578</v>
      </c>
      <c r="AR927" s="1">
        <v>739</v>
      </c>
      <c r="AS927" s="1">
        <v>1421</v>
      </c>
      <c r="AT927" s="1">
        <v>965</v>
      </c>
      <c r="AU927" s="1">
        <v>2038</v>
      </c>
      <c r="AV927" s="1">
        <v>1206</v>
      </c>
      <c r="AW927" s="1">
        <v>2043</v>
      </c>
      <c r="AX927" s="1">
        <v>928</v>
      </c>
      <c r="AY927" s="1">
        <v>546</v>
      </c>
      <c r="AZ927" s="1">
        <v>1994</v>
      </c>
      <c r="BA927" s="10">
        <v>1642</v>
      </c>
    </row>
    <row r="928" spans="1:108">
      <c r="A928" t="s">
        <v>207</v>
      </c>
      <c r="B928" s="11">
        <v>0.30620000000000003</v>
      </c>
      <c r="C928" s="12">
        <v>0.223</v>
      </c>
      <c r="D928" s="12">
        <v>0.39279999999999998</v>
      </c>
      <c r="E928" s="12">
        <v>0.32919999999999999</v>
      </c>
      <c r="F928" s="12">
        <v>0.29849999999999999</v>
      </c>
      <c r="G928" s="12">
        <v>0.2576</v>
      </c>
      <c r="H928" s="12">
        <v>0.26079999999999998</v>
      </c>
      <c r="I928" s="12">
        <v>0.32119999999999999</v>
      </c>
      <c r="J928" s="12">
        <v>0.35980000000000001</v>
      </c>
      <c r="K928" s="12">
        <v>0.36969999999999997</v>
      </c>
      <c r="L928" s="12">
        <v>0.29599999999999999</v>
      </c>
      <c r="M928" s="12">
        <v>0.29299999999999998</v>
      </c>
      <c r="N928" s="12">
        <v>0.31030000000000002</v>
      </c>
      <c r="O928" s="12">
        <v>0.27829999999999999</v>
      </c>
      <c r="P928" s="12">
        <v>0.2954</v>
      </c>
      <c r="Q928" s="12">
        <v>0.30980000000000002</v>
      </c>
      <c r="R928" s="12">
        <v>0.2737</v>
      </c>
      <c r="S928" s="12">
        <v>0.29659999999999997</v>
      </c>
      <c r="T928" s="12">
        <v>0.30719999999999997</v>
      </c>
      <c r="U928" s="12">
        <v>0.3125</v>
      </c>
      <c r="V928" s="12">
        <v>0.2772</v>
      </c>
      <c r="W928" s="12">
        <v>0.26719999999999999</v>
      </c>
      <c r="X928" s="12">
        <v>0.2959</v>
      </c>
      <c r="Y928" s="12">
        <v>0.30909999999999999</v>
      </c>
      <c r="Z928" s="12">
        <v>0.36570000000000003</v>
      </c>
      <c r="AA928" s="12">
        <v>0.25480000000000003</v>
      </c>
      <c r="AB928" s="12">
        <v>0.28760000000000002</v>
      </c>
      <c r="AC928" s="12">
        <v>0.36890000000000001</v>
      </c>
      <c r="AD928" s="12">
        <v>0.38490000000000002</v>
      </c>
      <c r="AE928" s="12">
        <v>0.28970000000000001</v>
      </c>
      <c r="AF928" s="12">
        <v>0.32990000000000003</v>
      </c>
      <c r="AG928" s="12">
        <v>0.2959</v>
      </c>
      <c r="AH928" s="12">
        <v>0.3513</v>
      </c>
      <c r="AI928" s="12">
        <v>0.31090000000000001</v>
      </c>
      <c r="AJ928" s="12">
        <v>0.42270000000000002</v>
      </c>
      <c r="AK928" s="12">
        <v>0.28599999999999998</v>
      </c>
      <c r="AL928" s="12">
        <v>0.2913</v>
      </c>
      <c r="AM928" s="12">
        <v>0.33069999999999999</v>
      </c>
      <c r="AN928" s="12">
        <v>0.42209999999999998</v>
      </c>
      <c r="AO928" s="12">
        <v>0.20830000000000001</v>
      </c>
      <c r="AP928" s="12">
        <v>0.37759999999999999</v>
      </c>
      <c r="AQ928" s="12">
        <v>0.27789999999999998</v>
      </c>
      <c r="AR928" s="12">
        <v>0.33760000000000001</v>
      </c>
      <c r="AS928" s="12">
        <v>0.39219999999999999</v>
      </c>
      <c r="AT928" s="12">
        <v>0.3049</v>
      </c>
      <c r="AU928" s="12">
        <v>0.38300000000000001</v>
      </c>
      <c r="AV928" s="12">
        <v>0.33379999999999999</v>
      </c>
      <c r="AW928" s="12">
        <v>0.3483</v>
      </c>
      <c r="AX928" s="12">
        <v>0.25269999999999998</v>
      </c>
      <c r="AY928" s="12">
        <v>0.36420000000000002</v>
      </c>
      <c r="AZ928" s="12">
        <v>0.31830000000000003</v>
      </c>
      <c r="BA928" s="13">
        <v>0.30199999999999999</v>
      </c>
    </row>
    <row r="929" spans="1:108">
      <c r="A929" t="s">
        <v>154</v>
      </c>
      <c r="B929" s="9">
        <v>2666</v>
      </c>
      <c r="C929" s="1">
        <v>1326</v>
      </c>
      <c r="D929" s="1">
        <v>1340</v>
      </c>
      <c r="E929" s="1">
        <v>389</v>
      </c>
      <c r="F929" s="1">
        <v>513</v>
      </c>
      <c r="G929" s="1">
        <v>451</v>
      </c>
      <c r="H929" s="1">
        <v>452</v>
      </c>
      <c r="I929" s="1">
        <v>337</v>
      </c>
      <c r="J929" s="1">
        <v>525</v>
      </c>
      <c r="K929" s="1">
        <v>425</v>
      </c>
      <c r="L929" s="1">
        <v>381</v>
      </c>
      <c r="M929" s="1">
        <v>259</v>
      </c>
      <c r="N929" s="1">
        <v>218</v>
      </c>
      <c r="O929" s="1">
        <v>257</v>
      </c>
      <c r="P929" s="1">
        <v>186</v>
      </c>
      <c r="Q929" s="1">
        <v>202</v>
      </c>
      <c r="R929" s="1">
        <v>95</v>
      </c>
      <c r="S929" s="1">
        <v>298</v>
      </c>
      <c r="T929" s="1">
        <v>2321</v>
      </c>
      <c r="U929" s="1">
        <v>219</v>
      </c>
      <c r="V929" s="1">
        <v>126</v>
      </c>
      <c r="W929" s="1">
        <v>922</v>
      </c>
      <c r="X929" s="1">
        <v>630</v>
      </c>
      <c r="Y929" s="1">
        <v>319</v>
      </c>
      <c r="Z929" s="1">
        <v>795</v>
      </c>
      <c r="AA929" s="1">
        <v>804</v>
      </c>
      <c r="AB929" s="1">
        <v>923</v>
      </c>
      <c r="AC929" s="1">
        <v>939</v>
      </c>
      <c r="AD929" s="1">
        <v>568</v>
      </c>
      <c r="AE929" s="1">
        <v>737</v>
      </c>
      <c r="AF929" s="1">
        <v>359</v>
      </c>
      <c r="AG929" s="1">
        <v>233</v>
      </c>
      <c r="AH929" s="1">
        <v>788</v>
      </c>
      <c r="AI929" s="1">
        <v>1085</v>
      </c>
      <c r="AJ929" s="1">
        <v>411</v>
      </c>
      <c r="AK929" s="1">
        <v>1155</v>
      </c>
      <c r="AL929" s="1">
        <v>433</v>
      </c>
      <c r="AM929" s="1">
        <v>86</v>
      </c>
      <c r="AN929" s="1">
        <v>163</v>
      </c>
      <c r="AO929" s="1">
        <v>266</v>
      </c>
      <c r="AP929" s="1">
        <v>463</v>
      </c>
      <c r="AQ929" s="1">
        <v>1503</v>
      </c>
      <c r="AR929" s="1">
        <v>581</v>
      </c>
      <c r="AS929" s="1">
        <v>637</v>
      </c>
      <c r="AT929" s="1">
        <v>1013</v>
      </c>
      <c r="AU929" s="1">
        <v>840</v>
      </c>
      <c r="AV929" s="1">
        <v>1047</v>
      </c>
      <c r="AW929" s="1">
        <v>1191</v>
      </c>
      <c r="AX929" s="1">
        <v>758</v>
      </c>
      <c r="AY929" s="1">
        <v>313</v>
      </c>
      <c r="AZ929" s="1">
        <v>1730</v>
      </c>
      <c r="BA929" s="10">
        <v>1540</v>
      </c>
    </row>
    <row r="930" spans="1:108">
      <c r="A930" t="s">
        <v>207</v>
      </c>
      <c r="B930" s="11">
        <v>0.2198</v>
      </c>
      <c r="C930" s="12">
        <v>0.21440000000000001</v>
      </c>
      <c r="D930" s="12">
        <v>0.22539999999999999</v>
      </c>
      <c r="E930" s="12">
        <v>0.29049999999999998</v>
      </c>
      <c r="F930" s="12">
        <v>0.24560000000000001</v>
      </c>
      <c r="G930" s="12">
        <v>0.2324</v>
      </c>
      <c r="H930" s="14">
        <v>0.21</v>
      </c>
      <c r="I930" s="12">
        <v>0.186</v>
      </c>
      <c r="J930" s="12">
        <v>0.1875</v>
      </c>
      <c r="K930" s="12">
        <v>0.26019999999999999</v>
      </c>
      <c r="L930" s="12">
        <v>0.22289999999999999</v>
      </c>
      <c r="M930" s="12">
        <v>0.24249999999999999</v>
      </c>
      <c r="N930" s="12">
        <v>0.188</v>
      </c>
      <c r="O930" s="12">
        <v>0.2346</v>
      </c>
      <c r="P930" s="12">
        <v>0.2049</v>
      </c>
      <c r="Q930" s="12">
        <v>0.1961</v>
      </c>
      <c r="R930" s="12">
        <v>0.18809999999999999</v>
      </c>
      <c r="S930" s="12">
        <v>0.21740000000000001</v>
      </c>
      <c r="T930" s="12">
        <v>0.2215</v>
      </c>
      <c r="U930" s="12">
        <v>0.20849999999999999</v>
      </c>
      <c r="V930" s="12">
        <v>0.21029999999999999</v>
      </c>
      <c r="W930" s="12">
        <v>0.2112</v>
      </c>
      <c r="X930" s="12">
        <v>0.21210000000000001</v>
      </c>
      <c r="Y930" s="12">
        <v>0.2137</v>
      </c>
      <c r="Z930" s="12">
        <v>0.24099999999999999</v>
      </c>
      <c r="AA930" s="12">
        <v>0.221</v>
      </c>
      <c r="AB930" s="12">
        <v>0.2175</v>
      </c>
      <c r="AC930" s="12">
        <v>0.22109999999999999</v>
      </c>
      <c r="AD930" s="12">
        <v>0.15479999999999999</v>
      </c>
      <c r="AE930" s="12">
        <v>0.27289999999999998</v>
      </c>
      <c r="AF930" s="12">
        <v>0.36459999999999998</v>
      </c>
      <c r="AG930" s="12">
        <v>0.22370000000000001</v>
      </c>
      <c r="AH930" s="12">
        <v>0.1757</v>
      </c>
      <c r="AI930" s="12">
        <v>0.2631</v>
      </c>
      <c r="AJ930" s="12">
        <v>0.16059999999999999</v>
      </c>
      <c r="AK930" s="12">
        <v>0.27160000000000001</v>
      </c>
      <c r="AL930" s="12">
        <v>0.44330000000000003</v>
      </c>
      <c r="AM930" s="14">
        <v>0.27</v>
      </c>
      <c r="AN930" s="12">
        <v>0.15379999999999999</v>
      </c>
      <c r="AO930" s="12">
        <v>0.14580000000000001</v>
      </c>
      <c r="AP930" s="12">
        <v>0.25509999999999999</v>
      </c>
      <c r="AQ930" s="12">
        <v>0.2646</v>
      </c>
      <c r="AR930" s="12">
        <v>0.2651</v>
      </c>
      <c r="AS930" s="12">
        <v>0.17580000000000001</v>
      </c>
      <c r="AT930" s="12">
        <v>0.32029999999999997</v>
      </c>
      <c r="AU930" s="12">
        <v>0.158</v>
      </c>
      <c r="AV930" s="12">
        <v>0.28960000000000002</v>
      </c>
      <c r="AW930" s="12">
        <v>0.2031</v>
      </c>
      <c r="AX930" s="12">
        <v>0.2064</v>
      </c>
      <c r="AY930" s="12">
        <v>0.20860000000000001</v>
      </c>
      <c r="AZ930" s="12">
        <v>0.2762</v>
      </c>
      <c r="BA930" s="13">
        <v>0.28310000000000002</v>
      </c>
    </row>
    <row r="931" spans="1:108">
      <c r="A931" t="s">
        <v>84</v>
      </c>
      <c r="B931" s="9">
        <v>5749</v>
      </c>
      <c r="C931" s="1">
        <v>3480</v>
      </c>
      <c r="D931" s="1">
        <v>2269</v>
      </c>
      <c r="E931" s="1">
        <v>509</v>
      </c>
      <c r="F931" s="1">
        <v>952</v>
      </c>
      <c r="G931" s="1">
        <v>989</v>
      </c>
      <c r="H931" s="1">
        <v>1138</v>
      </c>
      <c r="I931" s="1">
        <v>893</v>
      </c>
      <c r="J931" s="1">
        <v>1267</v>
      </c>
      <c r="K931" s="1">
        <v>605</v>
      </c>
      <c r="L931" s="1">
        <v>822</v>
      </c>
      <c r="M931" s="1">
        <v>496</v>
      </c>
      <c r="N931" s="1">
        <v>582</v>
      </c>
      <c r="O931" s="1">
        <v>534</v>
      </c>
      <c r="P931" s="1">
        <v>453</v>
      </c>
      <c r="Q931" s="1">
        <v>508</v>
      </c>
      <c r="R931" s="1">
        <v>273</v>
      </c>
      <c r="S931" s="1">
        <v>665</v>
      </c>
      <c r="T931" s="1">
        <v>4938</v>
      </c>
      <c r="U931" s="1">
        <v>504</v>
      </c>
      <c r="V931" s="1">
        <v>306</v>
      </c>
      <c r="W931" s="1">
        <v>2277</v>
      </c>
      <c r="X931" s="1">
        <v>1462</v>
      </c>
      <c r="Y931" s="1">
        <v>712</v>
      </c>
      <c r="Z931" s="1">
        <v>1297</v>
      </c>
      <c r="AA931" s="1">
        <v>1907</v>
      </c>
      <c r="AB931" s="1">
        <v>2101</v>
      </c>
      <c r="AC931" s="1">
        <v>1740</v>
      </c>
      <c r="AD931" s="1">
        <v>1689</v>
      </c>
      <c r="AE931" s="1">
        <v>1181</v>
      </c>
      <c r="AF931" s="1">
        <v>301</v>
      </c>
      <c r="AG931" s="1">
        <v>501</v>
      </c>
      <c r="AH931" s="1">
        <v>2120</v>
      </c>
      <c r="AI931" s="1">
        <v>1757</v>
      </c>
      <c r="AJ931" s="1">
        <v>1066</v>
      </c>
      <c r="AK931" s="1">
        <v>1882</v>
      </c>
      <c r="AL931" s="1">
        <v>259</v>
      </c>
      <c r="AM931" s="1">
        <v>127</v>
      </c>
      <c r="AN931" s="1">
        <v>449</v>
      </c>
      <c r="AO931" s="1">
        <v>1177</v>
      </c>
      <c r="AP931" s="1">
        <v>667</v>
      </c>
      <c r="AQ931" s="1">
        <v>2599</v>
      </c>
      <c r="AR931" s="1">
        <v>870</v>
      </c>
      <c r="AS931" s="1">
        <v>1566</v>
      </c>
      <c r="AT931" s="1">
        <v>1186</v>
      </c>
      <c r="AU931" s="1">
        <v>2442</v>
      </c>
      <c r="AV931" s="1">
        <v>1361</v>
      </c>
      <c r="AW931" s="1">
        <v>2631</v>
      </c>
      <c r="AX931" s="1">
        <v>1986</v>
      </c>
      <c r="AY931" s="1">
        <v>641</v>
      </c>
      <c r="AZ931" s="1">
        <v>2541</v>
      </c>
      <c r="BA931" s="10">
        <v>2256</v>
      </c>
    </row>
    <row r="932" spans="1:108" ht="17" thickBot="1">
      <c r="A932" t="s">
        <v>207</v>
      </c>
      <c r="B932" s="15">
        <v>0.47399999999999998</v>
      </c>
      <c r="C932" s="16">
        <v>0.56259999999999999</v>
      </c>
      <c r="D932" s="16">
        <v>0.38179999999999997</v>
      </c>
      <c r="E932" s="16">
        <v>0.38030000000000003</v>
      </c>
      <c r="F932" s="16">
        <v>0.45590000000000003</v>
      </c>
      <c r="G932" s="16">
        <v>0.50990000000000002</v>
      </c>
      <c r="H932" s="16">
        <v>0.52929999999999999</v>
      </c>
      <c r="I932" s="16">
        <v>0.4929</v>
      </c>
      <c r="J932" s="16">
        <v>0.45269999999999999</v>
      </c>
      <c r="K932" s="16">
        <v>0.37009999999999998</v>
      </c>
      <c r="L932" s="16">
        <v>0.48120000000000002</v>
      </c>
      <c r="M932" s="16">
        <v>0.46450000000000002</v>
      </c>
      <c r="N932" s="16">
        <v>0.50170000000000003</v>
      </c>
      <c r="O932" s="16">
        <v>0.48709999999999998</v>
      </c>
      <c r="P932" s="16">
        <v>0.49969999999999998</v>
      </c>
      <c r="Q932" s="16">
        <v>0.49409999999999998</v>
      </c>
      <c r="R932" s="16">
        <v>0.53820000000000001</v>
      </c>
      <c r="S932" s="16">
        <v>0.48599999999999999</v>
      </c>
      <c r="T932" s="16">
        <v>0.4713</v>
      </c>
      <c r="U932" s="16">
        <v>0.47899999999999998</v>
      </c>
      <c r="V932" s="16">
        <v>0.51249999999999996</v>
      </c>
      <c r="W932" s="16">
        <v>0.52159999999999995</v>
      </c>
      <c r="X932" s="16">
        <v>0.49199999999999999</v>
      </c>
      <c r="Y932" s="16">
        <v>0.4773</v>
      </c>
      <c r="Z932" s="16">
        <v>0.39329999999999998</v>
      </c>
      <c r="AA932" s="16">
        <v>0.5242</v>
      </c>
      <c r="AB932" s="16">
        <v>0.49490000000000001</v>
      </c>
      <c r="AC932" s="21">
        <v>0.41</v>
      </c>
      <c r="AD932" s="16">
        <v>0.46029999999999999</v>
      </c>
      <c r="AE932" s="16">
        <v>0.43740000000000001</v>
      </c>
      <c r="AF932" s="16">
        <v>0.30549999999999999</v>
      </c>
      <c r="AG932" s="16">
        <v>0.48039999999999999</v>
      </c>
      <c r="AH932" s="16">
        <v>0.47289999999999999</v>
      </c>
      <c r="AI932" s="16">
        <v>0.42609999999999998</v>
      </c>
      <c r="AJ932" s="16">
        <v>0.41670000000000001</v>
      </c>
      <c r="AK932" s="16">
        <v>0.44240000000000002</v>
      </c>
      <c r="AL932" s="16">
        <v>0.26540000000000002</v>
      </c>
      <c r="AM932" s="16">
        <v>0.39929999999999999</v>
      </c>
      <c r="AN932" s="16">
        <v>0.42409999999999998</v>
      </c>
      <c r="AO932" s="16">
        <v>0.64600000000000002</v>
      </c>
      <c r="AP932" s="16">
        <v>0.36730000000000002</v>
      </c>
      <c r="AQ932" s="16">
        <v>0.45750000000000002</v>
      </c>
      <c r="AR932" s="16">
        <v>0.39739999999999998</v>
      </c>
      <c r="AS932" s="16">
        <v>0.432</v>
      </c>
      <c r="AT932" s="16">
        <v>0.37480000000000002</v>
      </c>
      <c r="AU932" s="16">
        <v>0.45900000000000002</v>
      </c>
      <c r="AV932" s="16">
        <v>0.37659999999999999</v>
      </c>
      <c r="AW932" s="16">
        <v>0.4486</v>
      </c>
      <c r="AX932" s="16">
        <v>0.54090000000000005</v>
      </c>
      <c r="AY932" s="16">
        <v>0.42730000000000001</v>
      </c>
      <c r="AZ932" s="16">
        <v>0.40550000000000003</v>
      </c>
      <c r="BA932" s="18">
        <v>0.41489999999999999</v>
      </c>
    </row>
    <row r="933" spans="1:108">
      <c r="A933" t="s">
        <v>207</v>
      </c>
    </row>
    <row r="934" spans="1:108">
      <c r="A934" s="28" t="str">
        <f>HYPERLINK("#Contents!A1", "Contents")</f>
        <v>Contents</v>
      </c>
    </row>
    <row r="935" spans="1:108">
      <c r="A935" s="29" t="s">
        <v>157</v>
      </c>
      <c r="DD935" s="37" t="str">
        <f>LEFT(A935, FIND(" ", A935) - 2)</f>
        <v>Table_Q5.4</v>
      </c>
    </row>
    <row r="936" spans="1:108">
      <c r="A936" t="s">
        <v>1</v>
      </c>
    </row>
    <row r="937" spans="1:108" ht="17" thickBot="1">
      <c r="A937" t="s">
        <v>207</v>
      </c>
    </row>
    <row r="938" spans="1:108" ht="36" customHeight="1">
      <c r="A938" t="s">
        <v>207</v>
      </c>
      <c r="B938" s="71" t="s">
        <v>14</v>
      </c>
      <c r="C938" s="70" t="s">
        <v>2</v>
      </c>
      <c r="D938" s="70"/>
      <c r="E938" s="69" t="s">
        <v>3</v>
      </c>
      <c r="F938" s="70"/>
      <c r="G938" s="70"/>
      <c r="H938" s="70"/>
      <c r="I938" s="70"/>
      <c r="J938" s="73"/>
      <c r="K938" s="69" t="s">
        <v>4</v>
      </c>
      <c r="L938" s="70"/>
      <c r="M938" s="70"/>
      <c r="N938" s="70"/>
      <c r="O938" s="70"/>
      <c r="P938" s="70"/>
      <c r="Q938" s="70"/>
      <c r="R938" s="70"/>
      <c r="S938" s="70"/>
      <c r="T938" s="70"/>
      <c r="U938" s="70"/>
      <c r="V938" s="70"/>
      <c r="W938" s="69" t="s">
        <v>5</v>
      </c>
      <c r="X938" s="70"/>
      <c r="Y938" s="70"/>
      <c r="Z938" s="70"/>
      <c r="AA938" s="69" t="s">
        <v>6</v>
      </c>
      <c r="AB938" s="70"/>
      <c r="AC938" s="70"/>
      <c r="AD938" s="69" t="s">
        <v>7</v>
      </c>
      <c r="AE938" s="70"/>
      <c r="AF938" s="70"/>
      <c r="AG938" s="70"/>
      <c r="AH938" s="69" t="s">
        <v>8</v>
      </c>
      <c r="AI938" s="70"/>
      <c r="AJ938" s="69" t="s">
        <v>9</v>
      </c>
      <c r="AK938" s="70"/>
      <c r="AL938" s="70"/>
      <c r="AM938" s="70"/>
      <c r="AN938" s="70"/>
      <c r="AO938" s="70"/>
      <c r="AP938" s="69" t="s">
        <v>10</v>
      </c>
      <c r="AQ938" s="70"/>
      <c r="AR938" s="70"/>
      <c r="AS938" s="70"/>
      <c r="AT938" s="70"/>
      <c r="AU938" s="70"/>
      <c r="AV938" s="70"/>
      <c r="AW938" s="70"/>
      <c r="AX938" s="69" t="s">
        <v>11</v>
      </c>
      <c r="AY938" s="70"/>
      <c r="AZ938" s="2" t="s">
        <v>12</v>
      </c>
      <c r="BA938" s="3" t="s">
        <v>13</v>
      </c>
    </row>
    <row r="939" spans="1:108" ht="50" customHeight="1" thickBot="1">
      <c r="A939" t="s">
        <v>207</v>
      </c>
      <c r="B939" s="72" t="s">
        <v>14</v>
      </c>
      <c r="C939" s="4" t="s">
        <v>15</v>
      </c>
      <c r="D939" s="5" t="s">
        <v>16</v>
      </c>
      <c r="E939" s="6" t="s">
        <v>17</v>
      </c>
      <c r="F939" s="4" t="s">
        <v>18</v>
      </c>
      <c r="G939" s="4" t="s">
        <v>19</v>
      </c>
      <c r="H939" s="4" t="s">
        <v>20</v>
      </c>
      <c r="I939" s="4" t="s">
        <v>21</v>
      </c>
      <c r="J939" s="7" t="s">
        <v>22</v>
      </c>
      <c r="K939" s="6" t="s">
        <v>23</v>
      </c>
      <c r="L939" s="4" t="s">
        <v>24</v>
      </c>
      <c r="M939" s="4" t="s">
        <v>25</v>
      </c>
      <c r="N939" s="4" t="s">
        <v>26</v>
      </c>
      <c r="O939" s="4" t="s">
        <v>27</v>
      </c>
      <c r="P939" s="4" t="s">
        <v>28</v>
      </c>
      <c r="Q939" s="4" t="s">
        <v>29</v>
      </c>
      <c r="R939" s="4" t="s">
        <v>30</v>
      </c>
      <c r="S939" s="4" t="s">
        <v>31</v>
      </c>
      <c r="T939" s="4" t="s">
        <v>32</v>
      </c>
      <c r="U939" s="4" t="s">
        <v>33</v>
      </c>
      <c r="V939" s="4" t="s">
        <v>34</v>
      </c>
      <c r="W939" s="6" t="s">
        <v>35</v>
      </c>
      <c r="X939" s="4" t="s">
        <v>36</v>
      </c>
      <c r="Y939" s="4" t="s">
        <v>37</v>
      </c>
      <c r="Z939" s="4" t="s">
        <v>38</v>
      </c>
      <c r="AA939" s="6" t="s">
        <v>236</v>
      </c>
      <c r="AB939" s="4" t="s">
        <v>237</v>
      </c>
      <c r="AC939" s="4" t="s">
        <v>238</v>
      </c>
      <c r="AD939" s="6" t="s">
        <v>39</v>
      </c>
      <c r="AE939" s="4" t="s">
        <v>40</v>
      </c>
      <c r="AF939" s="4" t="s">
        <v>41</v>
      </c>
      <c r="AG939" s="4" t="s">
        <v>42</v>
      </c>
      <c r="AH939" s="6" t="s">
        <v>43</v>
      </c>
      <c r="AI939" s="4" t="s">
        <v>44</v>
      </c>
      <c r="AJ939" s="6" t="s">
        <v>39</v>
      </c>
      <c r="AK939" s="4" t="s">
        <v>40</v>
      </c>
      <c r="AL939" s="4" t="s">
        <v>41</v>
      </c>
      <c r="AM939" s="4" t="s">
        <v>45</v>
      </c>
      <c r="AN939" s="4" t="s">
        <v>42</v>
      </c>
      <c r="AO939" s="4" t="s">
        <v>46</v>
      </c>
      <c r="AP939" s="6" t="s">
        <v>47</v>
      </c>
      <c r="AQ939" s="4" t="s">
        <v>48</v>
      </c>
      <c r="AR939" s="4" t="s">
        <v>49</v>
      </c>
      <c r="AS939" s="4" t="s">
        <v>50</v>
      </c>
      <c r="AT939" s="4" t="s">
        <v>51</v>
      </c>
      <c r="AU939" s="4" t="s">
        <v>52</v>
      </c>
      <c r="AV939" s="4" t="s">
        <v>53</v>
      </c>
      <c r="AW939" s="4" t="s">
        <v>54</v>
      </c>
      <c r="AX939" s="6" t="s">
        <v>55</v>
      </c>
      <c r="AY939" s="4" t="s">
        <v>56</v>
      </c>
      <c r="AZ939" s="6" t="s">
        <v>57</v>
      </c>
      <c r="BA939" s="8" t="s">
        <v>58</v>
      </c>
    </row>
    <row r="940" spans="1:108">
      <c r="A940" t="s">
        <v>59</v>
      </c>
      <c r="B940" s="9">
        <v>12128</v>
      </c>
      <c r="C940" s="1">
        <v>6680</v>
      </c>
      <c r="D940" s="1">
        <v>5448</v>
      </c>
      <c r="E940" s="1">
        <v>1037</v>
      </c>
      <c r="F940" s="1">
        <v>1771</v>
      </c>
      <c r="G940" s="1">
        <v>2122</v>
      </c>
      <c r="H940" s="1">
        <v>2148</v>
      </c>
      <c r="I940" s="1">
        <v>2058</v>
      </c>
      <c r="J940" s="1">
        <v>2992</v>
      </c>
      <c r="K940" s="1">
        <v>1485</v>
      </c>
      <c r="L940" s="1">
        <v>1820</v>
      </c>
      <c r="M940" s="1">
        <v>1145</v>
      </c>
      <c r="N940" s="1">
        <v>1269</v>
      </c>
      <c r="O940" s="1">
        <v>983</v>
      </c>
      <c r="P940" s="1">
        <v>838</v>
      </c>
      <c r="Q940" s="1">
        <v>1120</v>
      </c>
      <c r="R940" s="1">
        <v>541</v>
      </c>
      <c r="S940" s="1">
        <v>1323</v>
      </c>
      <c r="T940" s="1">
        <v>10524</v>
      </c>
      <c r="U940" s="1">
        <v>990</v>
      </c>
      <c r="V940" s="1">
        <v>614</v>
      </c>
      <c r="W940" s="1">
        <v>2721</v>
      </c>
      <c r="X940" s="1">
        <v>3030</v>
      </c>
      <c r="Y940" s="1">
        <v>1901</v>
      </c>
      <c r="Z940" s="1">
        <v>4476</v>
      </c>
      <c r="AA940" s="1">
        <v>3440</v>
      </c>
      <c r="AB940" s="1">
        <v>4908</v>
      </c>
      <c r="AC940" s="1">
        <v>3780</v>
      </c>
      <c r="AD940" s="1">
        <v>3819</v>
      </c>
      <c r="AE940" s="1">
        <v>2874</v>
      </c>
      <c r="AF940" s="1">
        <v>688</v>
      </c>
      <c r="AG940" s="1">
        <v>957</v>
      </c>
      <c r="AH940" s="1">
        <v>4399</v>
      </c>
      <c r="AI940" s="1">
        <v>4209</v>
      </c>
      <c r="AJ940" s="1">
        <v>2609</v>
      </c>
      <c r="AK940" s="1">
        <v>4258</v>
      </c>
      <c r="AL940" s="1">
        <v>852</v>
      </c>
      <c r="AM940" s="1">
        <v>370</v>
      </c>
      <c r="AN940" s="1">
        <v>1009</v>
      </c>
      <c r="AO940" s="1">
        <v>1930</v>
      </c>
      <c r="AP940" s="1">
        <v>1777</v>
      </c>
      <c r="AQ940" s="1">
        <v>5699</v>
      </c>
      <c r="AR940" s="1">
        <v>2133</v>
      </c>
      <c r="AS940" s="1">
        <v>3721</v>
      </c>
      <c r="AT940" s="1">
        <v>3202</v>
      </c>
      <c r="AU940" s="1">
        <v>5435</v>
      </c>
      <c r="AV940" s="1">
        <v>3639</v>
      </c>
      <c r="AW940" s="1">
        <v>5893</v>
      </c>
      <c r="AX940" s="1">
        <v>3690</v>
      </c>
      <c r="AY940" s="1">
        <v>1599</v>
      </c>
      <c r="AZ940" s="1">
        <v>6299</v>
      </c>
      <c r="BA940" s="10">
        <v>5449</v>
      </c>
    </row>
    <row r="941" spans="1:108">
      <c r="A941" t="s">
        <v>60</v>
      </c>
      <c r="B941" s="9">
        <v>12128</v>
      </c>
      <c r="C941" s="1">
        <v>6185</v>
      </c>
      <c r="D941" s="1">
        <v>5943</v>
      </c>
      <c r="E941" s="1">
        <v>1339</v>
      </c>
      <c r="F941" s="1">
        <v>2087</v>
      </c>
      <c r="G941" s="1">
        <v>1940</v>
      </c>
      <c r="H941" s="1">
        <v>2151</v>
      </c>
      <c r="I941" s="1">
        <v>1811</v>
      </c>
      <c r="J941" s="1">
        <v>2799</v>
      </c>
      <c r="K941" s="1">
        <v>1634</v>
      </c>
      <c r="L941" s="1">
        <v>1709</v>
      </c>
      <c r="M941" s="1">
        <v>1069</v>
      </c>
      <c r="N941" s="1">
        <v>1160</v>
      </c>
      <c r="O941" s="1">
        <v>1096</v>
      </c>
      <c r="P941" s="1">
        <v>906</v>
      </c>
      <c r="Q941" s="1">
        <v>1028</v>
      </c>
      <c r="R941" s="1">
        <v>507</v>
      </c>
      <c r="S941" s="1">
        <v>1369</v>
      </c>
      <c r="T941" s="1">
        <v>10478</v>
      </c>
      <c r="U941" s="1">
        <v>1052</v>
      </c>
      <c r="V941" s="1">
        <v>598</v>
      </c>
      <c r="W941" s="1">
        <v>4366</v>
      </c>
      <c r="X941" s="1">
        <v>2971</v>
      </c>
      <c r="Y941" s="1">
        <v>1492</v>
      </c>
      <c r="Z941" s="1">
        <v>3299</v>
      </c>
      <c r="AA941" s="1">
        <v>3638</v>
      </c>
      <c r="AB941" s="1">
        <v>4245</v>
      </c>
      <c r="AC941" s="1">
        <v>4245</v>
      </c>
      <c r="AD941" s="1">
        <v>3669</v>
      </c>
      <c r="AE941" s="1">
        <v>2701</v>
      </c>
      <c r="AF941" s="1">
        <v>985</v>
      </c>
      <c r="AG941" s="1">
        <v>1042</v>
      </c>
      <c r="AH941" s="1">
        <v>4483</v>
      </c>
      <c r="AI941" s="1">
        <v>4125</v>
      </c>
      <c r="AJ941" s="1">
        <v>2557</v>
      </c>
      <c r="AK941" s="1">
        <v>4253</v>
      </c>
      <c r="AL941" s="1">
        <v>977</v>
      </c>
      <c r="AM941" s="1">
        <v>318</v>
      </c>
      <c r="AN941" s="1">
        <v>1058</v>
      </c>
      <c r="AO941" s="1">
        <v>1822</v>
      </c>
      <c r="AP941" s="1">
        <v>1816</v>
      </c>
      <c r="AQ941" s="1">
        <v>5679</v>
      </c>
      <c r="AR941" s="1">
        <v>2190</v>
      </c>
      <c r="AS941" s="1">
        <v>3624</v>
      </c>
      <c r="AT941" s="1">
        <v>3163</v>
      </c>
      <c r="AU941" s="1">
        <v>5320</v>
      </c>
      <c r="AV941" s="1">
        <v>3614</v>
      </c>
      <c r="AW941" s="1">
        <v>5866</v>
      </c>
      <c r="AX941" s="1">
        <v>3671</v>
      </c>
      <c r="AY941" s="1">
        <v>1500</v>
      </c>
      <c r="AZ941" s="1">
        <v>6265</v>
      </c>
      <c r="BA941" s="10">
        <v>5438</v>
      </c>
    </row>
    <row r="942" spans="1:108">
      <c r="A942" t="s">
        <v>153</v>
      </c>
      <c r="B942" s="9">
        <v>1922</v>
      </c>
      <c r="C942" s="1">
        <v>854</v>
      </c>
      <c r="D942" s="1">
        <v>1069</v>
      </c>
      <c r="E942" s="1">
        <v>333</v>
      </c>
      <c r="F942" s="1">
        <v>486</v>
      </c>
      <c r="G942" s="1">
        <v>320</v>
      </c>
      <c r="H942" s="1">
        <v>277</v>
      </c>
      <c r="I942" s="1">
        <v>225</v>
      </c>
      <c r="J942" s="1">
        <v>280</v>
      </c>
      <c r="K942" s="1">
        <v>415</v>
      </c>
      <c r="L942" s="1">
        <v>245</v>
      </c>
      <c r="M942" s="1">
        <v>135</v>
      </c>
      <c r="N942" s="1">
        <v>139</v>
      </c>
      <c r="O942" s="1">
        <v>171</v>
      </c>
      <c r="P942" s="1">
        <v>115</v>
      </c>
      <c r="Q942" s="1">
        <v>162</v>
      </c>
      <c r="R942" s="1">
        <v>77</v>
      </c>
      <c r="S942" s="1">
        <v>205</v>
      </c>
      <c r="T942" s="1">
        <v>1664</v>
      </c>
      <c r="U942" s="1">
        <v>176</v>
      </c>
      <c r="V942" s="1">
        <v>83</v>
      </c>
      <c r="W942" s="1">
        <v>712</v>
      </c>
      <c r="X942" s="1">
        <v>433</v>
      </c>
      <c r="Y942" s="1">
        <v>200</v>
      </c>
      <c r="Z942" s="1">
        <v>577</v>
      </c>
      <c r="AA942" s="1">
        <v>583</v>
      </c>
      <c r="AB942" s="1">
        <v>624</v>
      </c>
      <c r="AC942" s="1">
        <v>715</v>
      </c>
      <c r="AD942" s="1">
        <v>439</v>
      </c>
      <c r="AE942" s="1">
        <v>519</v>
      </c>
      <c r="AF942" s="1">
        <v>172</v>
      </c>
      <c r="AG942" s="1">
        <v>171</v>
      </c>
      <c r="AH942" s="1">
        <v>570</v>
      </c>
      <c r="AI942" s="1">
        <v>750</v>
      </c>
      <c r="AJ942" s="1">
        <v>497</v>
      </c>
      <c r="AK942" s="1">
        <v>795</v>
      </c>
      <c r="AL942" s="1">
        <v>189</v>
      </c>
      <c r="AM942" s="1">
        <v>55</v>
      </c>
      <c r="AN942" s="1">
        <v>127</v>
      </c>
      <c r="AO942" s="1">
        <v>132</v>
      </c>
      <c r="AP942" s="1">
        <v>365</v>
      </c>
      <c r="AQ942" s="1">
        <v>852</v>
      </c>
      <c r="AR942" s="1">
        <v>439</v>
      </c>
      <c r="AS942" s="1">
        <v>499</v>
      </c>
      <c r="AT942" s="1">
        <v>647</v>
      </c>
      <c r="AU942" s="1">
        <v>822</v>
      </c>
      <c r="AV942" s="1">
        <v>781</v>
      </c>
      <c r="AW942" s="1">
        <v>858</v>
      </c>
      <c r="AX942" s="1">
        <v>528</v>
      </c>
      <c r="AY942" s="1">
        <v>197</v>
      </c>
      <c r="AZ942" s="1">
        <v>1276</v>
      </c>
      <c r="BA942" s="10">
        <v>943</v>
      </c>
    </row>
    <row r="943" spans="1:108">
      <c r="A943" t="s">
        <v>207</v>
      </c>
      <c r="B943" s="11">
        <v>0.1585</v>
      </c>
      <c r="C943" s="12">
        <v>0.13800000000000001</v>
      </c>
      <c r="D943" s="12">
        <v>0.1799</v>
      </c>
      <c r="E943" s="12">
        <v>0.24890000000000001</v>
      </c>
      <c r="F943" s="12">
        <v>0.23300000000000001</v>
      </c>
      <c r="G943" s="12">
        <v>0.16500000000000001</v>
      </c>
      <c r="H943" s="12">
        <v>0.12889999999999999</v>
      </c>
      <c r="I943" s="12">
        <v>0.1244</v>
      </c>
      <c r="J943" s="14">
        <v>0.1</v>
      </c>
      <c r="K943" s="12">
        <v>0.25419999999999998</v>
      </c>
      <c r="L943" s="12">
        <v>0.1434</v>
      </c>
      <c r="M943" s="12">
        <v>0.126</v>
      </c>
      <c r="N943" s="12">
        <v>0.1198</v>
      </c>
      <c r="O943" s="12">
        <v>0.15590000000000001</v>
      </c>
      <c r="P943" s="12">
        <v>0.1268</v>
      </c>
      <c r="Q943" s="12">
        <v>0.15740000000000001</v>
      </c>
      <c r="R943" s="12">
        <v>0.15179999999999999</v>
      </c>
      <c r="S943" s="12">
        <v>0.14990000000000001</v>
      </c>
      <c r="T943" s="12">
        <v>0.1588</v>
      </c>
      <c r="U943" s="12">
        <v>0.1668</v>
      </c>
      <c r="V943" s="12">
        <v>0.13930000000000001</v>
      </c>
      <c r="W943" s="12">
        <v>0.16309999999999999</v>
      </c>
      <c r="X943" s="12">
        <v>0.14580000000000001</v>
      </c>
      <c r="Y943" s="12">
        <v>0.1343</v>
      </c>
      <c r="Z943" s="12">
        <v>0.17480000000000001</v>
      </c>
      <c r="AA943" s="12">
        <v>0.1603</v>
      </c>
      <c r="AB943" s="12">
        <v>0.14699999999999999</v>
      </c>
      <c r="AC943" s="12">
        <v>0.16850000000000001</v>
      </c>
      <c r="AD943" s="12">
        <v>0.1197</v>
      </c>
      <c r="AE943" s="12">
        <v>0.1923</v>
      </c>
      <c r="AF943" s="12">
        <v>0.1749</v>
      </c>
      <c r="AG943" s="12">
        <v>0.16370000000000001</v>
      </c>
      <c r="AH943" s="12">
        <v>0.12709999999999999</v>
      </c>
      <c r="AI943" s="12">
        <v>0.18190000000000001</v>
      </c>
      <c r="AJ943" s="12">
        <v>0.19420000000000001</v>
      </c>
      <c r="AK943" s="12">
        <v>0.18690000000000001</v>
      </c>
      <c r="AL943" s="12">
        <v>0.193</v>
      </c>
      <c r="AM943" s="12">
        <v>0.17169999999999999</v>
      </c>
      <c r="AN943" s="12">
        <v>0.1198</v>
      </c>
      <c r="AO943" s="12">
        <v>7.22E-2</v>
      </c>
      <c r="AP943" s="12">
        <v>0.20100000000000001</v>
      </c>
      <c r="AQ943" s="14">
        <v>0.15</v>
      </c>
      <c r="AR943" s="12">
        <v>0.2006</v>
      </c>
      <c r="AS943" s="12">
        <v>0.1376</v>
      </c>
      <c r="AT943" s="12">
        <v>0.2046</v>
      </c>
      <c r="AU943" s="12">
        <v>0.1545</v>
      </c>
      <c r="AV943" s="12">
        <v>0.216</v>
      </c>
      <c r="AW943" s="12">
        <v>0.14630000000000001</v>
      </c>
      <c r="AX943" s="12">
        <v>0.14380000000000001</v>
      </c>
      <c r="AY943" s="12">
        <v>0.13120000000000001</v>
      </c>
      <c r="AZ943" s="12">
        <v>0.2036</v>
      </c>
      <c r="BA943" s="13">
        <v>0.17330000000000001</v>
      </c>
    </row>
    <row r="944" spans="1:108">
      <c r="A944" t="s">
        <v>154</v>
      </c>
      <c r="B944" s="9">
        <v>2444</v>
      </c>
      <c r="C944" s="1">
        <v>928</v>
      </c>
      <c r="D944" s="1">
        <v>1516</v>
      </c>
      <c r="E944" s="1">
        <v>400</v>
      </c>
      <c r="F944" s="1">
        <v>458</v>
      </c>
      <c r="G944" s="1">
        <v>360</v>
      </c>
      <c r="H944" s="1">
        <v>373</v>
      </c>
      <c r="I944" s="1">
        <v>323</v>
      </c>
      <c r="J944" s="1">
        <v>530</v>
      </c>
      <c r="K944" s="1">
        <v>408</v>
      </c>
      <c r="L944" s="1">
        <v>304</v>
      </c>
      <c r="M944" s="1">
        <v>185</v>
      </c>
      <c r="N944" s="1">
        <v>251</v>
      </c>
      <c r="O944" s="1">
        <v>220</v>
      </c>
      <c r="P944" s="1">
        <v>195</v>
      </c>
      <c r="Q944" s="1">
        <v>221</v>
      </c>
      <c r="R944" s="1">
        <v>99</v>
      </c>
      <c r="S944" s="1">
        <v>266</v>
      </c>
      <c r="T944" s="1">
        <v>2148</v>
      </c>
      <c r="U944" s="1">
        <v>176</v>
      </c>
      <c r="V944" s="1">
        <v>120</v>
      </c>
      <c r="W944" s="1">
        <v>853</v>
      </c>
      <c r="X944" s="1">
        <v>536</v>
      </c>
      <c r="Y944" s="1">
        <v>310</v>
      </c>
      <c r="Z944" s="1">
        <v>744</v>
      </c>
      <c r="AA944" s="1">
        <v>714</v>
      </c>
      <c r="AB944" s="1">
        <v>821</v>
      </c>
      <c r="AC944" s="1">
        <v>908</v>
      </c>
      <c r="AD944" s="1">
        <v>783</v>
      </c>
      <c r="AE944" s="1">
        <v>540</v>
      </c>
      <c r="AF944" s="1">
        <v>205</v>
      </c>
      <c r="AG944" s="1">
        <v>237</v>
      </c>
      <c r="AH944" s="1">
        <v>965</v>
      </c>
      <c r="AI944" s="1">
        <v>783</v>
      </c>
      <c r="AJ944" s="1">
        <v>514</v>
      </c>
      <c r="AK944" s="1">
        <v>842</v>
      </c>
      <c r="AL944" s="1">
        <v>205</v>
      </c>
      <c r="AM944" s="1">
        <v>90</v>
      </c>
      <c r="AN944" s="1">
        <v>459</v>
      </c>
      <c r="AO944" s="1">
        <v>212</v>
      </c>
      <c r="AP944" s="1">
        <v>486</v>
      </c>
      <c r="AQ944" s="1">
        <v>1209</v>
      </c>
      <c r="AR944" s="1">
        <v>470</v>
      </c>
      <c r="AS944" s="1">
        <v>893</v>
      </c>
      <c r="AT944" s="1">
        <v>686</v>
      </c>
      <c r="AU944" s="1">
        <v>1247</v>
      </c>
      <c r="AV944" s="1">
        <v>864</v>
      </c>
      <c r="AW944" s="1">
        <v>1274</v>
      </c>
      <c r="AX944" s="1">
        <v>555</v>
      </c>
      <c r="AY944" s="1">
        <v>303</v>
      </c>
      <c r="AZ944" s="1">
        <v>1188</v>
      </c>
      <c r="BA944" s="10">
        <v>1194</v>
      </c>
    </row>
    <row r="945" spans="1:108">
      <c r="A945" t="s">
        <v>207</v>
      </c>
      <c r="B945" s="11">
        <v>0.20150000000000001</v>
      </c>
      <c r="C945" s="12">
        <v>0.15010000000000001</v>
      </c>
      <c r="D945" s="12">
        <v>0.25509999999999999</v>
      </c>
      <c r="E945" s="12">
        <v>0.29849999999999999</v>
      </c>
      <c r="F945" s="12">
        <v>0.21959999999999999</v>
      </c>
      <c r="G945" s="12">
        <v>0.18540000000000001</v>
      </c>
      <c r="H945" s="12">
        <v>0.1736</v>
      </c>
      <c r="I945" s="12">
        <v>0.17829999999999999</v>
      </c>
      <c r="J945" s="12">
        <v>0.1893</v>
      </c>
      <c r="K945" s="12">
        <v>0.24970000000000001</v>
      </c>
      <c r="L945" s="12">
        <v>0.1777</v>
      </c>
      <c r="M945" s="12">
        <v>0.17330000000000001</v>
      </c>
      <c r="N945" s="12">
        <v>0.216</v>
      </c>
      <c r="O945" s="12">
        <v>0.2009</v>
      </c>
      <c r="P945" s="12">
        <v>0.2157</v>
      </c>
      <c r="Q945" s="12">
        <v>0.215</v>
      </c>
      <c r="R945" s="12">
        <v>0.19470000000000001</v>
      </c>
      <c r="S945" s="12">
        <v>0.19409999999999999</v>
      </c>
      <c r="T945" s="12">
        <v>0.2051</v>
      </c>
      <c r="U945" s="12">
        <v>0.1673</v>
      </c>
      <c r="V945" s="12">
        <v>0.19989999999999999</v>
      </c>
      <c r="W945" s="12">
        <v>0.19539999999999999</v>
      </c>
      <c r="X945" s="12">
        <v>0.18049999999999999</v>
      </c>
      <c r="Y945" s="12">
        <v>0.20799999999999999</v>
      </c>
      <c r="Z945" s="12">
        <v>0.22559999999999999</v>
      </c>
      <c r="AA945" s="12">
        <v>0.1963</v>
      </c>
      <c r="AB945" s="12">
        <v>0.19350000000000001</v>
      </c>
      <c r="AC945" s="12">
        <v>0.214</v>
      </c>
      <c r="AD945" s="12">
        <v>0.2135</v>
      </c>
      <c r="AE945" s="12">
        <v>0.19989999999999999</v>
      </c>
      <c r="AF945" s="12">
        <v>0.2077</v>
      </c>
      <c r="AG945" s="12">
        <v>0.22700000000000001</v>
      </c>
      <c r="AH945" s="12">
        <v>0.2152</v>
      </c>
      <c r="AI945" s="12">
        <v>0.1898</v>
      </c>
      <c r="AJ945" s="12">
        <v>0.2011</v>
      </c>
      <c r="AK945" s="12">
        <v>0.19789999999999999</v>
      </c>
      <c r="AL945" s="12">
        <v>0.21010000000000001</v>
      </c>
      <c r="AM945" s="12">
        <v>0.28370000000000001</v>
      </c>
      <c r="AN945" s="12">
        <v>0.43430000000000002</v>
      </c>
      <c r="AO945" s="12">
        <v>0.1163</v>
      </c>
      <c r="AP945" s="12">
        <v>0.26750000000000002</v>
      </c>
      <c r="AQ945" s="12">
        <v>0.21279999999999999</v>
      </c>
      <c r="AR945" s="12">
        <v>0.21479999999999999</v>
      </c>
      <c r="AS945" s="12">
        <v>0.24640000000000001</v>
      </c>
      <c r="AT945" s="12">
        <v>0.21679999999999999</v>
      </c>
      <c r="AU945" s="12">
        <v>0.23430000000000001</v>
      </c>
      <c r="AV945" s="12">
        <v>0.23899999999999999</v>
      </c>
      <c r="AW945" s="12">
        <v>0.2172</v>
      </c>
      <c r="AX945" s="12">
        <v>0.15110000000000001</v>
      </c>
      <c r="AY945" s="12">
        <v>0.20169999999999999</v>
      </c>
      <c r="AZ945" s="12">
        <v>0.18959999999999999</v>
      </c>
      <c r="BA945" s="13">
        <v>0.2195</v>
      </c>
    </row>
    <row r="946" spans="1:108">
      <c r="A946" t="s">
        <v>84</v>
      </c>
      <c r="B946" s="9">
        <v>7761</v>
      </c>
      <c r="C946" s="1">
        <v>4404</v>
      </c>
      <c r="D946" s="1">
        <v>3358</v>
      </c>
      <c r="E946" s="1">
        <v>606</v>
      </c>
      <c r="F946" s="1">
        <v>1142</v>
      </c>
      <c r="G946" s="1">
        <v>1260</v>
      </c>
      <c r="H946" s="1">
        <v>1500</v>
      </c>
      <c r="I946" s="1">
        <v>1263</v>
      </c>
      <c r="J946" s="1">
        <v>1989</v>
      </c>
      <c r="K946" s="1">
        <v>811</v>
      </c>
      <c r="L946" s="1">
        <v>1160</v>
      </c>
      <c r="M946" s="1">
        <v>749</v>
      </c>
      <c r="N946" s="1">
        <v>771</v>
      </c>
      <c r="O946" s="1">
        <v>705</v>
      </c>
      <c r="P946" s="1">
        <v>596</v>
      </c>
      <c r="Q946" s="1">
        <v>645</v>
      </c>
      <c r="R946" s="1">
        <v>331</v>
      </c>
      <c r="S946" s="1">
        <v>898</v>
      </c>
      <c r="T946" s="1">
        <v>6666</v>
      </c>
      <c r="U946" s="1">
        <v>701</v>
      </c>
      <c r="V946" s="1">
        <v>395</v>
      </c>
      <c r="W946" s="1">
        <v>2801</v>
      </c>
      <c r="X946" s="1">
        <v>2002</v>
      </c>
      <c r="Y946" s="1">
        <v>981</v>
      </c>
      <c r="Z946" s="1">
        <v>1978</v>
      </c>
      <c r="AA946" s="1">
        <v>2341</v>
      </c>
      <c r="AB946" s="1">
        <v>2799</v>
      </c>
      <c r="AC946" s="1">
        <v>2621</v>
      </c>
      <c r="AD946" s="1">
        <v>2446</v>
      </c>
      <c r="AE946" s="1">
        <v>1641</v>
      </c>
      <c r="AF946" s="1">
        <v>608</v>
      </c>
      <c r="AG946" s="1">
        <v>635</v>
      </c>
      <c r="AH946" s="1">
        <v>2949</v>
      </c>
      <c r="AI946" s="1">
        <v>2591</v>
      </c>
      <c r="AJ946" s="1">
        <v>1546</v>
      </c>
      <c r="AK946" s="1">
        <v>2617</v>
      </c>
      <c r="AL946" s="1">
        <v>583</v>
      </c>
      <c r="AM946" s="1">
        <v>173</v>
      </c>
      <c r="AN946" s="1">
        <v>472</v>
      </c>
      <c r="AO946" s="1">
        <v>1478</v>
      </c>
      <c r="AP946" s="1">
        <v>965</v>
      </c>
      <c r="AQ946" s="1">
        <v>3619</v>
      </c>
      <c r="AR946" s="1">
        <v>1280</v>
      </c>
      <c r="AS946" s="1">
        <v>2233</v>
      </c>
      <c r="AT946" s="1">
        <v>1830</v>
      </c>
      <c r="AU946" s="1">
        <v>3251</v>
      </c>
      <c r="AV946" s="1">
        <v>1970</v>
      </c>
      <c r="AW946" s="1">
        <v>3734</v>
      </c>
      <c r="AX946" s="1">
        <v>2588</v>
      </c>
      <c r="AY946" s="1">
        <v>1000</v>
      </c>
      <c r="AZ946" s="1">
        <v>3802</v>
      </c>
      <c r="BA946" s="10">
        <v>3302</v>
      </c>
    </row>
    <row r="947" spans="1:108" ht="17" thickBot="1">
      <c r="A947" t="s">
        <v>207</v>
      </c>
      <c r="B947" s="26">
        <v>0.64</v>
      </c>
      <c r="C947" s="16">
        <v>0.71199999999999997</v>
      </c>
      <c r="D947" s="16">
        <v>0.56499999999999995</v>
      </c>
      <c r="E947" s="16">
        <v>0.4526</v>
      </c>
      <c r="F947" s="16">
        <v>0.5474</v>
      </c>
      <c r="G947" s="16">
        <v>0.64959999999999996</v>
      </c>
      <c r="H947" s="16">
        <v>0.6976</v>
      </c>
      <c r="I947" s="16">
        <v>0.69730000000000003</v>
      </c>
      <c r="J947" s="16">
        <v>0.71060000000000001</v>
      </c>
      <c r="K947" s="16">
        <v>0.49619999999999997</v>
      </c>
      <c r="L947" s="16">
        <v>0.67889999999999995</v>
      </c>
      <c r="M947" s="16">
        <v>0.70069999999999999</v>
      </c>
      <c r="N947" s="16">
        <v>0.66420000000000001</v>
      </c>
      <c r="O947" s="16">
        <v>0.64319999999999999</v>
      </c>
      <c r="P947" s="16">
        <v>0.65759999999999996</v>
      </c>
      <c r="Q947" s="16">
        <v>0.62760000000000005</v>
      </c>
      <c r="R947" s="16">
        <v>0.65349999999999997</v>
      </c>
      <c r="S947" s="16">
        <v>0.65600000000000003</v>
      </c>
      <c r="T947" s="16">
        <v>0.63619999999999999</v>
      </c>
      <c r="U947" s="16">
        <v>0.66590000000000005</v>
      </c>
      <c r="V947" s="16">
        <v>0.66080000000000005</v>
      </c>
      <c r="W947" s="16">
        <v>0.64139999999999997</v>
      </c>
      <c r="X947" s="16">
        <v>0.67369999999999997</v>
      </c>
      <c r="Y947" s="16">
        <v>0.65769999999999995</v>
      </c>
      <c r="Z947" s="16">
        <v>0.59960000000000002</v>
      </c>
      <c r="AA947" s="16">
        <v>0.64339999999999997</v>
      </c>
      <c r="AB947" s="16">
        <v>0.65949999999999998</v>
      </c>
      <c r="AC947" s="16">
        <v>0.61750000000000005</v>
      </c>
      <c r="AD947" s="16">
        <v>0.66679999999999995</v>
      </c>
      <c r="AE947" s="16">
        <v>0.60770000000000002</v>
      </c>
      <c r="AF947" s="16">
        <v>0.61750000000000005</v>
      </c>
      <c r="AG947" s="16">
        <v>0.60940000000000005</v>
      </c>
      <c r="AH947" s="16">
        <v>0.65769999999999995</v>
      </c>
      <c r="AI947" s="16">
        <v>0.62819999999999998</v>
      </c>
      <c r="AJ947" s="16">
        <v>0.60470000000000002</v>
      </c>
      <c r="AK947" s="16">
        <v>0.61529999999999996</v>
      </c>
      <c r="AL947" s="16">
        <v>0.59689999999999999</v>
      </c>
      <c r="AM947" s="16">
        <v>0.54459999999999997</v>
      </c>
      <c r="AN947" s="16">
        <v>0.44590000000000002</v>
      </c>
      <c r="AO947" s="16">
        <v>0.8115</v>
      </c>
      <c r="AP947" s="16">
        <v>0.53139999999999998</v>
      </c>
      <c r="AQ947" s="16">
        <v>0.6371</v>
      </c>
      <c r="AR947" s="16">
        <v>0.5847</v>
      </c>
      <c r="AS947" s="16">
        <v>0.61599999999999999</v>
      </c>
      <c r="AT947" s="16">
        <v>0.5786</v>
      </c>
      <c r="AU947" s="16">
        <v>0.61119999999999997</v>
      </c>
      <c r="AV947" s="16">
        <v>0.54500000000000004</v>
      </c>
      <c r="AW947" s="16">
        <v>0.63649999999999995</v>
      </c>
      <c r="AX947" s="16">
        <v>0.70509999999999995</v>
      </c>
      <c r="AY947" s="16">
        <v>0.66700000000000004</v>
      </c>
      <c r="AZ947" s="16">
        <v>0.60680000000000001</v>
      </c>
      <c r="BA947" s="18">
        <v>0.60709999999999997</v>
      </c>
    </row>
    <row r="948" spans="1:108">
      <c r="A948" t="s">
        <v>207</v>
      </c>
    </row>
    <row r="949" spans="1:108">
      <c r="A949" s="28" t="str">
        <f>HYPERLINK("#Contents!A1", "Contents")</f>
        <v>Contents</v>
      </c>
    </row>
    <row r="950" spans="1:108">
      <c r="A950" s="29" t="s">
        <v>158</v>
      </c>
      <c r="DD950" s="37" t="str">
        <f>LEFT(A950, FIND(" ", A950) - 2)</f>
        <v>Table_Q5.5</v>
      </c>
    </row>
    <row r="951" spans="1:108">
      <c r="A951" t="s">
        <v>1</v>
      </c>
    </row>
    <row r="952" spans="1:108" ht="17" thickBot="1">
      <c r="A952" t="s">
        <v>207</v>
      </c>
    </row>
    <row r="953" spans="1:108" ht="36" customHeight="1">
      <c r="A953" t="s">
        <v>207</v>
      </c>
      <c r="B953" s="71" t="s">
        <v>14</v>
      </c>
      <c r="C953" s="70" t="s">
        <v>2</v>
      </c>
      <c r="D953" s="70"/>
      <c r="E953" s="69" t="s">
        <v>3</v>
      </c>
      <c r="F953" s="70"/>
      <c r="G953" s="70"/>
      <c r="H953" s="70"/>
      <c r="I953" s="70"/>
      <c r="J953" s="73"/>
      <c r="K953" s="69" t="s">
        <v>4</v>
      </c>
      <c r="L953" s="70"/>
      <c r="M953" s="70"/>
      <c r="N953" s="70"/>
      <c r="O953" s="70"/>
      <c r="P953" s="70"/>
      <c r="Q953" s="70"/>
      <c r="R953" s="70"/>
      <c r="S953" s="70"/>
      <c r="T953" s="70"/>
      <c r="U953" s="70"/>
      <c r="V953" s="70"/>
      <c r="W953" s="69" t="s">
        <v>5</v>
      </c>
      <c r="X953" s="70"/>
      <c r="Y953" s="70"/>
      <c r="Z953" s="70"/>
      <c r="AA953" s="69" t="s">
        <v>6</v>
      </c>
      <c r="AB953" s="70"/>
      <c r="AC953" s="70"/>
      <c r="AD953" s="69" t="s">
        <v>7</v>
      </c>
      <c r="AE953" s="70"/>
      <c r="AF953" s="70"/>
      <c r="AG953" s="70"/>
      <c r="AH953" s="69" t="s">
        <v>8</v>
      </c>
      <c r="AI953" s="70"/>
      <c r="AJ953" s="69" t="s">
        <v>9</v>
      </c>
      <c r="AK953" s="70"/>
      <c r="AL953" s="70"/>
      <c r="AM953" s="70"/>
      <c r="AN953" s="70"/>
      <c r="AO953" s="70"/>
      <c r="AP953" s="69" t="s">
        <v>10</v>
      </c>
      <c r="AQ953" s="70"/>
      <c r="AR953" s="70"/>
      <c r="AS953" s="70"/>
      <c r="AT953" s="70"/>
      <c r="AU953" s="70"/>
      <c r="AV953" s="70"/>
      <c r="AW953" s="70"/>
      <c r="AX953" s="69" t="s">
        <v>11</v>
      </c>
      <c r="AY953" s="70"/>
      <c r="AZ953" s="2" t="s">
        <v>12</v>
      </c>
      <c r="BA953" s="3" t="s">
        <v>13</v>
      </c>
    </row>
    <row r="954" spans="1:108" ht="50" customHeight="1" thickBot="1">
      <c r="A954" t="s">
        <v>207</v>
      </c>
      <c r="B954" s="72" t="s">
        <v>14</v>
      </c>
      <c r="C954" s="4" t="s">
        <v>15</v>
      </c>
      <c r="D954" s="5" t="s">
        <v>16</v>
      </c>
      <c r="E954" s="6" t="s">
        <v>17</v>
      </c>
      <c r="F954" s="4" t="s">
        <v>18</v>
      </c>
      <c r="G954" s="4" t="s">
        <v>19</v>
      </c>
      <c r="H954" s="4" t="s">
        <v>20</v>
      </c>
      <c r="I954" s="4" t="s">
        <v>21</v>
      </c>
      <c r="J954" s="7" t="s">
        <v>22</v>
      </c>
      <c r="K954" s="6" t="s">
        <v>23</v>
      </c>
      <c r="L954" s="4" t="s">
        <v>24</v>
      </c>
      <c r="M954" s="4" t="s">
        <v>25</v>
      </c>
      <c r="N954" s="4" t="s">
        <v>26</v>
      </c>
      <c r="O954" s="4" t="s">
        <v>27</v>
      </c>
      <c r="P954" s="4" t="s">
        <v>28</v>
      </c>
      <c r="Q954" s="4" t="s">
        <v>29</v>
      </c>
      <c r="R954" s="4" t="s">
        <v>30</v>
      </c>
      <c r="S954" s="4" t="s">
        <v>31</v>
      </c>
      <c r="T954" s="4" t="s">
        <v>32</v>
      </c>
      <c r="U954" s="4" t="s">
        <v>33</v>
      </c>
      <c r="V954" s="4" t="s">
        <v>34</v>
      </c>
      <c r="W954" s="6" t="s">
        <v>35</v>
      </c>
      <c r="X954" s="4" t="s">
        <v>36</v>
      </c>
      <c r="Y954" s="4" t="s">
        <v>37</v>
      </c>
      <c r="Z954" s="4" t="s">
        <v>38</v>
      </c>
      <c r="AA954" s="6" t="s">
        <v>236</v>
      </c>
      <c r="AB954" s="4" t="s">
        <v>237</v>
      </c>
      <c r="AC954" s="4" t="s">
        <v>238</v>
      </c>
      <c r="AD954" s="6" t="s">
        <v>39</v>
      </c>
      <c r="AE954" s="4" t="s">
        <v>40</v>
      </c>
      <c r="AF954" s="4" t="s">
        <v>41</v>
      </c>
      <c r="AG954" s="4" t="s">
        <v>42</v>
      </c>
      <c r="AH954" s="6" t="s">
        <v>43</v>
      </c>
      <c r="AI954" s="4" t="s">
        <v>44</v>
      </c>
      <c r="AJ954" s="6" t="s">
        <v>39</v>
      </c>
      <c r="AK954" s="4" t="s">
        <v>40</v>
      </c>
      <c r="AL954" s="4" t="s">
        <v>41</v>
      </c>
      <c r="AM954" s="4" t="s">
        <v>45</v>
      </c>
      <c r="AN954" s="4" t="s">
        <v>42</v>
      </c>
      <c r="AO954" s="4" t="s">
        <v>46</v>
      </c>
      <c r="AP954" s="6" t="s">
        <v>47</v>
      </c>
      <c r="AQ954" s="4" t="s">
        <v>48</v>
      </c>
      <c r="AR954" s="4" t="s">
        <v>49</v>
      </c>
      <c r="AS954" s="4" t="s">
        <v>50</v>
      </c>
      <c r="AT954" s="4" t="s">
        <v>51</v>
      </c>
      <c r="AU954" s="4" t="s">
        <v>52</v>
      </c>
      <c r="AV954" s="4" t="s">
        <v>53</v>
      </c>
      <c r="AW954" s="4" t="s">
        <v>54</v>
      </c>
      <c r="AX954" s="6" t="s">
        <v>55</v>
      </c>
      <c r="AY954" s="4" t="s">
        <v>56</v>
      </c>
      <c r="AZ954" s="6" t="s">
        <v>57</v>
      </c>
      <c r="BA954" s="8" t="s">
        <v>58</v>
      </c>
    </row>
    <row r="955" spans="1:108">
      <c r="A955" t="s">
        <v>59</v>
      </c>
      <c r="B955" s="9">
        <v>12128</v>
      </c>
      <c r="C955" s="1">
        <v>6680</v>
      </c>
      <c r="D955" s="1">
        <v>5448</v>
      </c>
      <c r="E955" s="1">
        <v>1037</v>
      </c>
      <c r="F955" s="1">
        <v>1771</v>
      </c>
      <c r="G955" s="1">
        <v>2122</v>
      </c>
      <c r="H955" s="1">
        <v>2148</v>
      </c>
      <c r="I955" s="1">
        <v>2058</v>
      </c>
      <c r="J955" s="1">
        <v>2992</v>
      </c>
      <c r="K955" s="1">
        <v>1485</v>
      </c>
      <c r="L955" s="1">
        <v>1820</v>
      </c>
      <c r="M955" s="1">
        <v>1145</v>
      </c>
      <c r="N955" s="1">
        <v>1269</v>
      </c>
      <c r="O955" s="1">
        <v>983</v>
      </c>
      <c r="P955" s="1">
        <v>838</v>
      </c>
      <c r="Q955" s="1">
        <v>1120</v>
      </c>
      <c r="R955" s="1">
        <v>541</v>
      </c>
      <c r="S955" s="1">
        <v>1323</v>
      </c>
      <c r="T955" s="1">
        <v>10524</v>
      </c>
      <c r="U955" s="1">
        <v>990</v>
      </c>
      <c r="V955" s="1">
        <v>614</v>
      </c>
      <c r="W955" s="1">
        <v>2721</v>
      </c>
      <c r="X955" s="1">
        <v>3030</v>
      </c>
      <c r="Y955" s="1">
        <v>1901</v>
      </c>
      <c r="Z955" s="1">
        <v>4476</v>
      </c>
      <c r="AA955" s="1">
        <v>3440</v>
      </c>
      <c r="AB955" s="1">
        <v>4908</v>
      </c>
      <c r="AC955" s="1">
        <v>3780</v>
      </c>
      <c r="AD955" s="1">
        <v>3819</v>
      </c>
      <c r="AE955" s="1">
        <v>2874</v>
      </c>
      <c r="AF955" s="1">
        <v>688</v>
      </c>
      <c r="AG955" s="1">
        <v>957</v>
      </c>
      <c r="AH955" s="1">
        <v>4399</v>
      </c>
      <c r="AI955" s="1">
        <v>4209</v>
      </c>
      <c r="AJ955" s="1">
        <v>2609</v>
      </c>
      <c r="AK955" s="1">
        <v>4258</v>
      </c>
      <c r="AL955" s="1">
        <v>852</v>
      </c>
      <c r="AM955" s="1">
        <v>370</v>
      </c>
      <c r="AN955" s="1">
        <v>1009</v>
      </c>
      <c r="AO955" s="1">
        <v>1930</v>
      </c>
      <c r="AP955" s="1">
        <v>1777</v>
      </c>
      <c r="AQ955" s="1">
        <v>5699</v>
      </c>
      <c r="AR955" s="1">
        <v>2133</v>
      </c>
      <c r="AS955" s="1">
        <v>3721</v>
      </c>
      <c r="AT955" s="1">
        <v>3202</v>
      </c>
      <c r="AU955" s="1">
        <v>5435</v>
      </c>
      <c r="AV955" s="1">
        <v>3639</v>
      </c>
      <c r="AW955" s="1">
        <v>5893</v>
      </c>
      <c r="AX955" s="1">
        <v>3690</v>
      </c>
      <c r="AY955" s="1">
        <v>1599</v>
      </c>
      <c r="AZ955" s="1">
        <v>6299</v>
      </c>
      <c r="BA955" s="10">
        <v>5449</v>
      </c>
    </row>
    <row r="956" spans="1:108">
      <c r="A956" t="s">
        <v>60</v>
      </c>
      <c r="B956" s="9">
        <v>12128</v>
      </c>
      <c r="C956" s="1">
        <v>6185</v>
      </c>
      <c r="D956" s="1">
        <v>5943</v>
      </c>
      <c r="E956" s="1">
        <v>1339</v>
      </c>
      <c r="F956" s="1">
        <v>2087</v>
      </c>
      <c r="G956" s="1">
        <v>1940</v>
      </c>
      <c r="H956" s="1">
        <v>2151</v>
      </c>
      <c r="I956" s="1">
        <v>1811</v>
      </c>
      <c r="J956" s="1">
        <v>2799</v>
      </c>
      <c r="K956" s="1">
        <v>1634</v>
      </c>
      <c r="L956" s="1">
        <v>1709</v>
      </c>
      <c r="M956" s="1">
        <v>1069</v>
      </c>
      <c r="N956" s="1">
        <v>1160</v>
      </c>
      <c r="O956" s="1">
        <v>1096</v>
      </c>
      <c r="P956" s="1">
        <v>906</v>
      </c>
      <c r="Q956" s="1">
        <v>1028</v>
      </c>
      <c r="R956" s="1">
        <v>507</v>
      </c>
      <c r="S956" s="1">
        <v>1369</v>
      </c>
      <c r="T956" s="1">
        <v>10478</v>
      </c>
      <c r="U956" s="1">
        <v>1052</v>
      </c>
      <c r="V956" s="1">
        <v>598</v>
      </c>
      <c r="W956" s="1">
        <v>4366</v>
      </c>
      <c r="X956" s="1">
        <v>2971</v>
      </c>
      <c r="Y956" s="1">
        <v>1492</v>
      </c>
      <c r="Z956" s="1">
        <v>3299</v>
      </c>
      <c r="AA956" s="1">
        <v>3638</v>
      </c>
      <c r="AB956" s="1">
        <v>4245</v>
      </c>
      <c r="AC956" s="1">
        <v>4245</v>
      </c>
      <c r="AD956" s="1">
        <v>3669</v>
      </c>
      <c r="AE956" s="1">
        <v>2701</v>
      </c>
      <c r="AF956" s="1">
        <v>985</v>
      </c>
      <c r="AG956" s="1">
        <v>1042</v>
      </c>
      <c r="AH956" s="1">
        <v>4483</v>
      </c>
      <c r="AI956" s="1">
        <v>4125</v>
      </c>
      <c r="AJ956" s="1">
        <v>2557</v>
      </c>
      <c r="AK956" s="1">
        <v>4253</v>
      </c>
      <c r="AL956" s="1">
        <v>977</v>
      </c>
      <c r="AM956" s="1">
        <v>318</v>
      </c>
      <c r="AN956" s="1">
        <v>1058</v>
      </c>
      <c r="AO956" s="1">
        <v>1822</v>
      </c>
      <c r="AP956" s="1">
        <v>1816</v>
      </c>
      <c r="AQ956" s="1">
        <v>5679</v>
      </c>
      <c r="AR956" s="1">
        <v>2190</v>
      </c>
      <c r="AS956" s="1">
        <v>3624</v>
      </c>
      <c r="AT956" s="1">
        <v>3163</v>
      </c>
      <c r="AU956" s="1">
        <v>5320</v>
      </c>
      <c r="AV956" s="1">
        <v>3614</v>
      </c>
      <c r="AW956" s="1">
        <v>5866</v>
      </c>
      <c r="AX956" s="1">
        <v>3671</v>
      </c>
      <c r="AY956" s="1">
        <v>1500</v>
      </c>
      <c r="AZ956" s="1">
        <v>6265</v>
      </c>
      <c r="BA956" s="10">
        <v>5438</v>
      </c>
    </row>
    <row r="957" spans="1:108">
      <c r="A957" t="s">
        <v>153</v>
      </c>
      <c r="B957" s="9">
        <v>3385</v>
      </c>
      <c r="C957" s="1">
        <v>1167</v>
      </c>
      <c r="D957" s="1">
        <v>2217</v>
      </c>
      <c r="E957" s="1">
        <v>341</v>
      </c>
      <c r="F957" s="1">
        <v>582</v>
      </c>
      <c r="G957" s="1">
        <v>440</v>
      </c>
      <c r="H957" s="1">
        <v>529</v>
      </c>
      <c r="I957" s="1">
        <v>543</v>
      </c>
      <c r="J957" s="1">
        <v>950</v>
      </c>
      <c r="K957" s="1">
        <v>535</v>
      </c>
      <c r="L957" s="1">
        <v>467</v>
      </c>
      <c r="M957" s="1">
        <v>298</v>
      </c>
      <c r="N957" s="1">
        <v>294</v>
      </c>
      <c r="O957" s="1">
        <v>285</v>
      </c>
      <c r="P957" s="1">
        <v>236</v>
      </c>
      <c r="Q957" s="1">
        <v>283</v>
      </c>
      <c r="R957" s="1">
        <v>117</v>
      </c>
      <c r="S957" s="1">
        <v>350</v>
      </c>
      <c r="T957" s="1">
        <v>2866</v>
      </c>
      <c r="U957" s="1">
        <v>372</v>
      </c>
      <c r="V957" s="1">
        <v>147</v>
      </c>
      <c r="W957" s="1">
        <v>1028</v>
      </c>
      <c r="X957" s="1">
        <v>711</v>
      </c>
      <c r="Y957" s="1">
        <v>387</v>
      </c>
      <c r="Z957" s="1">
        <v>1259</v>
      </c>
      <c r="AA957" s="1">
        <v>810</v>
      </c>
      <c r="AB957" s="1">
        <v>1113</v>
      </c>
      <c r="AC957" s="1">
        <v>1462</v>
      </c>
      <c r="AD957" s="1">
        <v>1217</v>
      </c>
      <c r="AE957" s="1">
        <v>771</v>
      </c>
      <c r="AF957" s="1">
        <v>369</v>
      </c>
      <c r="AG957" s="1">
        <v>325</v>
      </c>
      <c r="AH957" s="1">
        <v>1381</v>
      </c>
      <c r="AI957" s="1">
        <v>1337</v>
      </c>
      <c r="AJ957" s="1">
        <v>911</v>
      </c>
      <c r="AK957" s="1">
        <v>1155</v>
      </c>
      <c r="AL957" s="1">
        <v>311</v>
      </c>
      <c r="AM957" s="1">
        <v>100</v>
      </c>
      <c r="AN957" s="1">
        <v>424</v>
      </c>
      <c r="AO957" s="1">
        <v>321</v>
      </c>
      <c r="AP957" s="1">
        <v>642</v>
      </c>
      <c r="AQ957" s="1">
        <v>1531</v>
      </c>
      <c r="AR957" s="1">
        <v>672</v>
      </c>
      <c r="AS957" s="1">
        <v>1272</v>
      </c>
      <c r="AT957" s="1">
        <v>999</v>
      </c>
      <c r="AU957" s="1">
        <v>1702</v>
      </c>
      <c r="AV957" s="1">
        <v>1128</v>
      </c>
      <c r="AW957" s="1">
        <v>1900</v>
      </c>
      <c r="AX957" s="1">
        <v>781</v>
      </c>
      <c r="AY957" s="1">
        <v>517</v>
      </c>
      <c r="AZ957" s="1">
        <v>1648</v>
      </c>
      <c r="BA957" s="10">
        <v>1485</v>
      </c>
    </row>
    <row r="958" spans="1:108">
      <c r="A958" t="s">
        <v>207</v>
      </c>
      <c r="B958" s="11">
        <v>0.27910000000000001</v>
      </c>
      <c r="C958" s="12">
        <v>0.18870000000000001</v>
      </c>
      <c r="D958" s="12">
        <v>0.37309999999999999</v>
      </c>
      <c r="E958" s="12">
        <v>0.25419999999999998</v>
      </c>
      <c r="F958" s="12">
        <v>0.2787</v>
      </c>
      <c r="G958" s="12">
        <v>0.22670000000000001</v>
      </c>
      <c r="H958" s="12">
        <v>0.246</v>
      </c>
      <c r="I958" s="12">
        <v>0.2999</v>
      </c>
      <c r="J958" s="12">
        <v>0.33950000000000002</v>
      </c>
      <c r="K958" s="12">
        <v>0.32719999999999999</v>
      </c>
      <c r="L958" s="12">
        <v>0.2732</v>
      </c>
      <c r="M958" s="12">
        <v>0.27839999999999998</v>
      </c>
      <c r="N958" s="12">
        <v>0.25380000000000003</v>
      </c>
      <c r="O958" s="12">
        <v>0.26029999999999998</v>
      </c>
      <c r="P958" s="12">
        <v>0.26090000000000002</v>
      </c>
      <c r="Q958" s="12">
        <v>0.27579999999999999</v>
      </c>
      <c r="R958" s="12">
        <v>0.2316</v>
      </c>
      <c r="S958" s="12">
        <v>0.25559999999999999</v>
      </c>
      <c r="T958" s="12">
        <v>0.27350000000000002</v>
      </c>
      <c r="U958" s="12">
        <v>0.35320000000000001</v>
      </c>
      <c r="V958" s="12">
        <v>0.24590000000000001</v>
      </c>
      <c r="W958" s="12">
        <v>0.23549999999999999</v>
      </c>
      <c r="X958" s="12">
        <v>0.2392</v>
      </c>
      <c r="Y958" s="12">
        <v>0.25919999999999999</v>
      </c>
      <c r="Z958" s="12">
        <v>0.38169999999999998</v>
      </c>
      <c r="AA958" s="12">
        <v>0.2225</v>
      </c>
      <c r="AB958" s="12">
        <v>0.26219999999999999</v>
      </c>
      <c r="AC958" s="12">
        <v>0.34439999999999998</v>
      </c>
      <c r="AD958" s="12">
        <v>0.33160000000000001</v>
      </c>
      <c r="AE958" s="12">
        <v>0.28560000000000002</v>
      </c>
      <c r="AF958" s="12">
        <v>0.37469999999999998</v>
      </c>
      <c r="AG958" s="12">
        <v>0.31140000000000001</v>
      </c>
      <c r="AH958" s="12">
        <v>0.308</v>
      </c>
      <c r="AI958" s="12">
        <v>0.32400000000000001</v>
      </c>
      <c r="AJ958" s="12">
        <v>0.35639999999999999</v>
      </c>
      <c r="AK958" s="12">
        <v>0.27150000000000002</v>
      </c>
      <c r="AL958" s="12">
        <v>0.31859999999999999</v>
      </c>
      <c r="AM958" s="12">
        <v>0.31380000000000002</v>
      </c>
      <c r="AN958" s="12">
        <v>0.40129999999999999</v>
      </c>
      <c r="AO958" s="12">
        <v>0.1764</v>
      </c>
      <c r="AP958" s="12">
        <v>0.35339999999999999</v>
      </c>
      <c r="AQ958" s="12">
        <v>0.26950000000000002</v>
      </c>
      <c r="AR958" s="12">
        <v>0.30690000000000001</v>
      </c>
      <c r="AS958" s="12">
        <v>0.35099999999999998</v>
      </c>
      <c r="AT958" s="12">
        <v>0.31569999999999998</v>
      </c>
      <c r="AU958" s="12">
        <v>0.31990000000000002</v>
      </c>
      <c r="AV958" s="12">
        <v>0.31219999999999998</v>
      </c>
      <c r="AW958" s="12">
        <v>0.32379999999999998</v>
      </c>
      <c r="AX958" s="12">
        <v>0.2127</v>
      </c>
      <c r="AY958" s="12">
        <v>0.34499999999999997</v>
      </c>
      <c r="AZ958" s="12">
        <v>0.2631</v>
      </c>
      <c r="BA958" s="13">
        <v>0.27310000000000001</v>
      </c>
    </row>
    <row r="959" spans="1:108">
      <c r="A959" t="s">
        <v>154</v>
      </c>
      <c r="B959" s="9">
        <v>2104</v>
      </c>
      <c r="C959" s="1">
        <v>1072</v>
      </c>
      <c r="D959" s="1">
        <v>1032</v>
      </c>
      <c r="E959" s="1">
        <v>451</v>
      </c>
      <c r="F959" s="1">
        <v>493</v>
      </c>
      <c r="G959" s="1">
        <v>399</v>
      </c>
      <c r="H959" s="1">
        <v>317</v>
      </c>
      <c r="I959" s="1">
        <v>207</v>
      </c>
      <c r="J959" s="1">
        <v>237</v>
      </c>
      <c r="K959" s="1">
        <v>386</v>
      </c>
      <c r="L959" s="1">
        <v>280</v>
      </c>
      <c r="M959" s="1">
        <v>160</v>
      </c>
      <c r="N959" s="1">
        <v>198</v>
      </c>
      <c r="O959" s="1">
        <v>224</v>
      </c>
      <c r="P959" s="1">
        <v>136</v>
      </c>
      <c r="Q959" s="1">
        <v>157</v>
      </c>
      <c r="R959" s="1">
        <v>76</v>
      </c>
      <c r="S959" s="1">
        <v>225</v>
      </c>
      <c r="T959" s="1">
        <v>1841</v>
      </c>
      <c r="U959" s="1">
        <v>165</v>
      </c>
      <c r="V959" s="1">
        <v>99</v>
      </c>
      <c r="W959" s="1">
        <v>755</v>
      </c>
      <c r="X959" s="1">
        <v>507</v>
      </c>
      <c r="Y959" s="1">
        <v>261</v>
      </c>
      <c r="Z959" s="1">
        <v>582</v>
      </c>
      <c r="AA959" s="1">
        <v>684</v>
      </c>
      <c r="AB959" s="1">
        <v>711</v>
      </c>
      <c r="AC959" s="1">
        <v>710</v>
      </c>
      <c r="AD959" s="1">
        <v>419</v>
      </c>
      <c r="AE959" s="1">
        <v>576</v>
      </c>
      <c r="AF959" s="1">
        <v>150</v>
      </c>
      <c r="AG959" s="1">
        <v>215</v>
      </c>
      <c r="AH959" s="1">
        <v>565</v>
      </c>
      <c r="AI959" s="1">
        <v>732</v>
      </c>
      <c r="AJ959" s="1">
        <v>389</v>
      </c>
      <c r="AK959" s="1">
        <v>907</v>
      </c>
      <c r="AL959" s="1">
        <v>183</v>
      </c>
      <c r="AM959" s="1">
        <v>110</v>
      </c>
      <c r="AN959" s="1">
        <v>154</v>
      </c>
      <c r="AO959" s="1">
        <v>213</v>
      </c>
      <c r="AP959" s="1">
        <v>355</v>
      </c>
      <c r="AQ959" s="1">
        <v>1089</v>
      </c>
      <c r="AR959" s="1">
        <v>458</v>
      </c>
      <c r="AS959" s="1">
        <v>493</v>
      </c>
      <c r="AT959" s="1">
        <v>688</v>
      </c>
      <c r="AU959" s="1">
        <v>848</v>
      </c>
      <c r="AV959" s="1">
        <v>1024</v>
      </c>
      <c r="AW959" s="1">
        <v>729</v>
      </c>
      <c r="AX959" s="1">
        <v>604</v>
      </c>
      <c r="AY959" s="1">
        <v>206</v>
      </c>
      <c r="AZ959" s="1">
        <v>1408</v>
      </c>
      <c r="BA959" s="10">
        <v>1220</v>
      </c>
    </row>
    <row r="960" spans="1:108">
      <c r="A960" t="s">
        <v>207</v>
      </c>
      <c r="B960" s="11">
        <v>0.17349999999999999</v>
      </c>
      <c r="C960" s="12">
        <v>0.1734</v>
      </c>
      <c r="D960" s="12">
        <v>0.1736</v>
      </c>
      <c r="E960" s="12">
        <v>0.33660000000000001</v>
      </c>
      <c r="F960" s="12">
        <v>0.23599999999999999</v>
      </c>
      <c r="G960" s="12">
        <v>0.2056</v>
      </c>
      <c r="H960" s="12">
        <v>0.14760000000000001</v>
      </c>
      <c r="I960" s="12">
        <v>0.1144</v>
      </c>
      <c r="J960" s="12">
        <v>8.4699999999999998E-2</v>
      </c>
      <c r="K960" s="12">
        <v>0.2359</v>
      </c>
      <c r="L960" s="12">
        <v>0.1638</v>
      </c>
      <c r="M960" s="12">
        <v>0.14929999999999999</v>
      </c>
      <c r="N960" s="12">
        <v>0.1711</v>
      </c>
      <c r="O960" s="12">
        <v>0.20430000000000001</v>
      </c>
      <c r="P960" s="12">
        <v>0.14990000000000001</v>
      </c>
      <c r="Q960" s="12">
        <v>0.153</v>
      </c>
      <c r="R960" s="14">
        <v>0.15</v>
      </c>
      <c r="S960" s="12">
        <v>0.1641</v>
      </c>
      <c r="T960" s="12">
        <v>0.1757</v>
      </c>
      <c r="U960" s="12">
        <v>0.15640000000000001</v>
      </c>
      <c r="V960" s="12">
        <v>0.16489999999999999</v>
      </c>
      <c r="W960" s="12">
        <v>0.17280000000000001</v>
      </c>
      <c r="X960" s="12">
        <v>0.1706</v>
      </c>
      <c r="Y960" s="12">
        <v>0.17499999999999999</v>
      </c>
      <c r="Z960" s="12">
        <v>0.17630000000000001</v>
      </c>
      <c r="AA960" s="12">
        <v>0.188</v>
      </c>
      <c r="AB960" s="12">
        <v>0.16739999999999999</v>
      </c>
      <c r="AC960" s="12">
        <v>0.16719999999999999</v>
      </c>
      <c r="AD960" s="12">
        <v>0.1143</v>
      </c>
      <c r="AE960" s="12">
        <v>0.21310000000000001</v>
      </c>
      <c r="AF960" s="12">
        <v>0.15179999999999999</v>
      </c>
      <c r="AG960" s="12">
        <v>0.20630000000000001</v>
      </c>
      <c r="AH960" s="12">
        <v>0.12609999999999999</v>
      </c>
      <c r="AI960" s="12">
        <v>0.1774</v>
      </c>
      <c r="AJ960" s="12">
        <v>0.15210000000000001</v>
      </c>
      <c r="AK960" s="12">
        <v>0.2132</v>
      </c>
      <c r="AL960" s="12">
        <v>0.18709999999999999</v>
      </c>
      <c r="AM960" s="12">
        <v>0.3468</v>
      </c>
      <c r="AN960" s="12">
        <v>0.1459</v>
      </c>
      <c r="AO960" s="12">
        <v>0.1172</v>
      </c>
      <c r="AP960" s="12">
        <v>0.19570000000000001</v>
      </c>
      <c r="AQ960" s="12">
        <v>0.1918</v>
      </c>
      <c r="AR960" s="12">
        <v>0.20899999999999999</v>
      </c>
      <c r="AS960" s="12">
        <v>0.13619999999999999</v>
      </c>
      <c r="AT960" s="12">
        <v>0.2175</v>
      </c>
      <c r="AU960" s="12">
        <v>0.1593</v>
      </c>
      <c r="AV960" s="12">
        <v>0.28349999999999997</v>
      </c>
      <c r="AW960" s="12">
        <v>0.1244</v>
      </c>
      <c r="AX960" s="12">
        <v>0.16450000000000001</v>
      </c>
      <c r="AY960" s="12">
        <v>0.13769999999999999</v>
      </c>
      <c r="AZ960" s="12">
        <v>0.22470000000000001</v>
      </c>
      <c r="BA960" s="13">
        <v>0.2243</v>
      </c>
    </row>
    <row r="961" spans="1:108">
      <c r="A961" t="s">
        <v>84</v>
      </c>
      <c r="B961" s="9">
        <v>6639</v>
      </c>
      <c r="C961" s="1">
        <v>3945</v>
      </c>
      <c r="D961" s="1">
        <v>2694</v>
      </c>
      <c r="E961" s="1">
        <v>548</v>
      </c>
      <c r="F961" s="1">
        <v>1013</v>
      </c>
      <c r="G961" s="1">
        <v>1101</v>
      </c>
      <c r="H961" s="1">
        <v>1304</v>
      </c>
      <c r="I961" s="1">
        <v>1061</v>
      </c>
      <c r="J961" s="1">
        <v>1611</v>
      </c>
      <c r="K961" s="1">
        <v>714</v>
      </c>
      <c r="L961" s="1">
        <v>962</v>
      </c>
      <c r="M961" s="1">
        <v>612</v>
      </c>
      <c r="N961" s="1">
        <v>667</v>
      </c>
      <c r="O961" s="1">
        <v>587</v>
      </c>
      <c r="P961" s="1">
        <v>534</v>
      </c>
      <c r="Q961" s="1">
        <v>587</v>
      </c>
      <c r="R961" s="1">
        <v>314</v>
      </c>
      <c r="S961" s="1">
        <v>794</v>
      </c>
      <c r="T961" s="1">
        <v>5771</v>
      </c>
      <c r="U961" s="1">
        <v>516</v>
      </c>
      <c r="V961" s="1">
        <v>352</v>
      </c>
      <c r="W961" s="1">
        <v>2583</v>
      </c>
      <c r="X961" s="1">
        <v>1754</v>
      </c>
      <c r="Y961" s="1">
        <v>844</v>
      </c>
      <c r="Z961" s="1">
        <v>1458</v>
      </c>
      <c r="AA961" s="1">
        <v>2145</v>
      </c>
      <c r="AB961" s="1">
        <v>2421</v>
      </c>
      <c r="AC961" s="1">
        <v>2073</v>
      </c>
      <c r="AD961" s="1">
        <v>2033</v>
      </c>
      <c r="AE961" s="1">
        <v>1354</v>
      </c>
      <c r="AF961" s="1">
        <v>466</v>
      </c>
      <c r="AG961" s="1">
        <v>503</v>
      </c>
      <c r="AH961" s="1">
        <v>2537</v>
      </c>
      <c r="AI961" s="1">
        <v>2057</v>
      </c>
      <c r="AJ961" s="1">
        <v>1257</v>
      </c>
      <c r="AK961" s="1">
        <v>2192</v>
      </c>
      <c r="AL961" s="1">
        <v>483</v>
      </c>
      <c r="AM961" s="1">
        <v>108</v>
      </c>
      <c r="AN961" s="1">
        <v>479</v>
      </c>
      <c r="AO961" s="1">
        <v>1287</v>
      </c>
      <c r="AP961" s="1">
        <v>819</v>
      </c>
      <c r="AQ961" s="1">
        <v>3059</v>
      </c>
      <c r="AR961" s="1">
        <v>1060</v>
      </c>
      <c r="AS961" s="1">
        <v>1859</v>
      </c>
      <c r="AT961" s="1">
        <v>1477</v>
      </c>
      <c r="AU961" s="1">
        <v>2770</v>
      </c>
      <c r="AV961" s="1">
        <v>1461</v>
      </c>
      <c r="AW961" s="1">
        <v>3237</v>
      </c>
      <c r="AX961" s="1">
        <v>2287</v>
      </c>
      <c r="AY961" s="1">
        <v>776</v>
      </c>
      <c r="AZ961" s="1">
        <v>3209</v>
      </c>
      <c r="BA961" s="10">
        <v>2733</v>
      </c>
    </row>
    <row r="962" spans="1:108" ht="17" thickBot="1">
      <c r="A962" t="s">
        <v>207</v>
      </c>
      <c r="B962" s="15">
        <v>0.5474</v>
      </c>
      <c r="C962" s="16">
        <v>0.63790000000000002</v>
      </c>
      <c r="D962" s="16">
        <v>0.45329999999999998</v>
      </c>
      <c r="E962" s="16">
        <v>0.40910000000000002</v>
      </c>
      <c r="F962" s="16">
        <v>0.48520000000000002</v>
      </c>
      <c r="G962" s="16">
        <v>0.56759999999999999</v>
      </c>
      <c r="H962" s="16">
        <v>0.60640000000000005</v>
      </c>
      <c r="I962" s="16">
        <v>0.5857</v>
      </c>
      <c r="J962" s="16">
        <v>0.57579999999999998</v>
      </c>
      <c r="K962" s="16">
        <v>0.43690000000000001</v>
      </c>
      <c r="L962" s="16">
        <v>0.56299999999999994</v>
      </c>
      <c r="M962" s="16">
        <v>0.57230000000000003</v>
      </c>
      <c r="N962" s="16">
        <v>0.57499999999999996</v>
      </c>
      <c r="O962" s="16">
        <v>0.53549999999999998</v>
      </c>
      <c r="P962" s="16">
        <v>0.58919999999999995</v>
      </c>
      <c r="Q962" s="16">
        <v>0.57120000000000004</v>
      </c>
      <c r="R962" s="16">
        <v>0.61850000000000005</v>
      </c>
      <c r="S962" s="16">
        <v>0.58030000000000004</v>
      </c>
      <c r="T962" s="16">
        <v>0.55079999999999996</v>
      </c>
      <c r="U962" s="16">
        <v>0.4904</v>
      </c>
      <c r="V962" s="16">
        <v>0.58919999999999995</v>
      </c>
      <c r="W962" s="16">
        <v>0.5917</v>
      </c>
      <c r="X962" s="16">
        <v>0.59019999999999995</v>
      </c>
      <c r="Y962" s="16">
        <v>0.56579999999999997</v>
      </c>
      <c r="Z962" s="16">
        <v>0.44190000000000002</v>
      </c>
      <c r="AA962" s="16">
        <v>0.58940000000000003</v>
      </c>
      <c r="AB962" s="16">
        <v>0.57040000000000002</v>
      </c>
      <c r="AC962" s="16">
        <v>0.4884</v>
      </c>
      <c r="AD962" s="16">
        <v>0.55410000000000004</v>
      </c>
      <c r="AE962" s="16">
        <v>0.50119999999999998</v>
      </c>
      <c r="AF962" s="16">
        <v>0.47349999999999998</v>
      </c>
      <c r="AG962" s="16">
        <v>0.4824</v>
      </c>
      <c r="AH962" s="16">
        <v>0.56599999999999995</v>
      </c>
      <c r="AI962" s="16">
        <v>0.49859999999999999</v>
      </c>
      <c r="AJ962" s="16">
        <v>0.49149999999999999</v>
      </c>
      <c r="AK962" s="16">
        <v>0.51529999999999998</v>
      </c>
      <c r="AL962" s="16">
        <v>0.49430000000000002</v>
      </c>
      <c r="AM962" s="16">
        <v>0.33939999999999998</v>
      </c>
      <c r="AN962" s="16">
        <v>0.45279999999999998</v>
      </c>
      <c r="AO962" s="16">
        <v>0.70650000000000002</v>
      </c>
      <c r="AP962" s="16">
        <v>0.45090000000000002</v>
      </c>
      <c r="AQ962" s="16">
        <v>0.53869999999999996</v>
      </c>
      <c r="AR962" s="16">
        <v>0.48409999999999997</v>
      </c>
      <c r="AS962" s="16">
        <v>0.51280000000000003</v>
      </c>
      <c r="AT962" s="16">
        <v>0.46679999999999999</v>
      </c>
      <c r="AU962" s="16">
        <v>0.52070000000000005</v>
      </c>
      <c r="AV962" s="16">
        <v>0.40429999999999999</v>
      </c>
      <c r="AW962" s="16">
        <v>0.55179999999999996</v>
      </c>
      <c r="AX962" s="16">
        <v>0.62290000000000001</v>
      </c>
      <c r="AY962" s="16">
        <v>0.51729999999999998</v>
      </c>
      <c r="AZ962" s="16">
        <v>0.51219999999999999</v>
      </c>
      <c r="BA962" s="18">
        <v>0.50260000000000005</v>
      </c>
    </row>
    <row r="963" spans="1:108">
      <c r="A963" t="s">
        <v>207</v>
      </c>
    </row>
    <row r="964" spans="1:108">
      <c r="A964" s="28" t="str">
        <f>HYPERLINK("#Contents!A1", "Contents")</f>
        <v>Contents</v>
      </c>
    </row>
    <row r="965" spans="1:108">
      <c r="A965" s="29" t="s">
        <v>159</v>
      </c>
      <c r="DD965" s="37" t="str">
        <f>LEFT(A965, FIND(" ", A965) - 2)</f>
        <v>Table_Q5.6</v>
      </c>
    </row>
    <row r="966" spans="1:108">
      <c r="A966" t="s">
        <v>1</v>
      </c>
    </row>
    <row r="967" spans="1:108" ht="17" thickBot="1">
      <c r="A967" t="s">
        <v>207</v>
      </c>
    </row>
    <row r="968" spans="1:108" ht="36" customHeight="1">
      <c r="A968" t="s">
        <v>207</v>
      </c>
      <c r="B968" s="71" t="s">
        <v>14</v>
      </c>
      <c r="C968" s="70" t="s">
        <v>2</v>
      </c>
      <c r="D968" s="70"/>
      <c r="E968" s="69" t="s">
        <v>3</v>
      </c>
      <c r="F968" s="70"/>
      <c r="G968" s="70"/>
      <c r="H968" s="70"/>
      <c r="I968" s="70"/>
      <c r="J968" s="73"/>
      <c r="K968" s="69" t="s">
        <v>4</v>
      </c>
      <c r="L968" s="70"/>
      <c r="M968" s="70"/>
      <c r="N968" s="70"/>
      <c r="O968" s="70"/>
      <c r="P968" s="70"/>
      <c r="Q968" s="70"/>
      <c r="R968" s="70"/>
      <c r="S968" s="70"/>
      <c r="T968" s="70"/>
      <c r="U968" s="70"/>
      <c r="V968" s="70"/>
      <c r="W968" s="69" t="s">
        <v>5</v>
      </c>
      <c r="X968" s="70"/>
      <c r="Y968" s="70"/>
      <c r="Z968" s="70"/>
      <c r="AA968" s="69" t="s">
        <v>6</v>
      </c>
      <c r="AB968" s="70"/>
      <c r="AC968" s="70"/>
      <c r="AD968" s="69" t="s">
        <v>7</v>
      </c>
      <c r="AE968" s="70"/>
      <c r="AF968" s="70"/>
      <c r="AG968" s="70"/>
      <c r="AH968" s="69" t="s">
        <v>8</v>
      </c>
      <c r="AI968" s="70"/>
      <c r="AJ968" s="69" t="s">
        <v>9</v>
      </c>
      <c r="AK968" s="70"/>
      <c r="AL968" s="70"/>
      <c r="AM968" s="70"/>
      <c r="AN968" s="70"/>
      <c r="AO968" s="70"/>
      <c r="AP968" s="69" t="s">
        <v>10</v>
      </c>
      <c r="AQ968" s="70"/>
      <c r="AR968" s="70"/>
      <c r="AS968" s="70"/>
      <c r="AT968" s="70"/>
      <c r="AU968" s="70"/>
      <c r="AV968" s="70"/>
      <c r="AW968" s="70"/>
      <c r="AX968" s="69" t="s">
        <v>11</v>
      </c>
      <c r="AY968" s="70"/>
      <c r="AZ968" s="2" t="s">
        <v>12</v>
      </c>
      <c r="BA968" s="3" t="s">
        <v>13</v>
      </c>
    </row>
    <row r="969" spans="1:108" ht="50" customHeight="1" thickBot="1">
      <c r="A969" t="s">
        <v>207</v>
      </c>
      <c r="B969" s="72" t="s">
        <v>14</v>
      </c>
      <c r="C969" s="4" t="s">
        <v>15</v>
      </c>
      <c r="D969" s="5" t="s">
        <v>16</v>
      </c>
      <c r="E969" s="6" t="s">
        <v>17</v>
      </c>
      <c r="F969" s="4" t="s">
        <v>18</v>
      </c>
      <c r="G969" s="4" t="s">
        <v>19</v>
      </c>
      <c r="H969" s="4" t="s">
        <v>20</v>
      </c>
      <c r="I969" s="4" t="s">
        <v>21</v>
      </c>
      <c r="J969" s="7" t="s">
        <v>22</v>
      </c>
      <c r="K969" s="6" t="s">
        <v>23</v>
      </c>
      <c r="L969" s="4" t="s">
        <v>24</v>
      </c>
      <c r="M969" s="4" t="s">
        <v>25</v>
      </c>
      <c r="N969" s="4" t="s">
        <v>26</v>
      </c>
      <c r="O969" s="4" t="s">
        <v>27</v>
      </c>
      <c r="P969" s="4" t="s">
        <v>28</v>
      </c>
      <c r="Q969" s="4" t="s">
        <v>29</v>
      </c>
      <c r="R969" s="4" t="s">
        <v>30</v>
      </c>
      <c r="S969" s="4" t="s">
        <v>31</v>
      </c>
      <c r="T969" s="4" t="s">
        <v>32</v>
      </c>
      <c r="U969" s="4" t="s">
        <v>33</v>
      </c>
      <c r="V969" s="4" t="s">
        <v>34</v>
      </c>
      <c r="W969" s="6" t="s">
        <v>35</v>
      </c>
      <c r="X969" s="4" t="s">
        <v>36</v>
      </c>
      <c r="Y969" s="4" t="s">
        <v>37</v>
      </c>
      <c r="Z969" s="4" t="s">
        <v>38</v>
      </c>
      <c r="AA969" s="6" t="s">
        <v>236</v>
      </c>
      <c r="AB969" s="4" t="s">
        <v>237</v>
      </c>
      <c r="AC969" s="4" t="s">
        <v>238</v>
      </c>
      <c r="AD969" s="6" t="s">
        <v>39</v>
      </c>
      <c r="AE969" s="4" t="s">
        <v>40</v>
      </c>
      <c r="AF969" s="4" t="s">
        <v>41</v>
      </c>
      <c r="AG969" s="4" t="s">
        <v>42</v>
      </c>
      <c r="AH969" s="6" t="s">
        <v>43</v>
      </c>
      <c r="AI969" s="4" t="s">
        <v>44</v>
      </c>
      <c r="AJ969" s="6" t="s">
        <v>39</v>
      </c>
      <c r="AK969" s="4" t="s">
        <v>40</v>
      </c>
      <c r="AL969" s="4" t="s">
        <v>41</v>
      </c>
      <c r="AM969" s="4" t="s">
        <v>45</v>
      </c>
      <c r="AN969" s="4" t="s">
        <v>42</v>
      </c>
      <c r="AO969" s="4" t="s">
        <v>46</v>
      </c>
      <c r="AP969" s="6" t="s">
        <v>47</v>
      </c>
      <c r="AQ969" s="4" t="s">
        <v>48</v>
      </c>
      <c r="AR969" s="4" t="s">
        <v>49</v>
      </c>
      <c r="AS969" s="4" t="s">
        <v>50</v>
      </c>
      <c r="AT969" s="4" t="s">
        <v>51</v>
      </c>
      <c r="AU969" s="4" t="s">
        <v>52</v>
      </c>
      <c r="AV969" s="4" t="s">
        <v>53</v>
      </c>
      <c r="AW969" s="4" t="s">
        <v>54</v>
      </c>
      <c r="AX969" s="6" t="s">
        <v>55</v>
      </c>
      <c r="AY969" s="4" t="s">
        <v>56</v>
      </c>
      <c r="AZ969" s="6" t="s">
        <v>57</v>
      </c>
      <c r="BA969" s="8" t="s">
        <v>58</v>
      </c>
    </row>
    <row r="970" spans="1:108">
      <c r="A970" t="s">
        <v>59</v>
      </c>
      <c r="B970" s="9">
        <v>990</v>
      </c>
      <c r="C970" s="1">
        <v>507</v>
      </c>
      <c r="D970" s="1">
        <v>483</v>
      </c>
      <c r="E970" s="1">
        <v>72</v>
      </c>
      <c r="F970" s="1">
        <v>124</v>
      </c>
      <c r="G970" s="1">
        <v>154</v>
      </c>
      <c r="H970" s="1">
        <v>161</v>
      </c>
      <c r="I970" s="1">
        <v>204</v>
      </c>
      <c r="J970" s="1">
        <v>275</v>
      </c>
      <c r="K970" s="1">
        <v>0</v>
      </c>
      <c r="L970" s="1">
        <v>0</v>
      </c>
      <c r="M970" s="1">
        <v>0</v>
      </c>
      <c r="N970" s="1">
        <v>0</v>
      </c>
      <c r="O970" s="1">
        <v>0</v>
      </c>
      <c r="P970" s="1">
        <v>0</v>
      </c>
      <c r="Q970" s="1">
        <v>0</v>
      </c>
      <c r="R970" s="1">
        <v>0</v>
      </c>
      <c r="S970" s="1">
        <v>0</v>
      </c>
      <c r="T970" s="1">
        <v>0</v>
      </c>
      <c r="U970" s="1">
        <v>990</v>
      </c>
      <c r="V970" s="1">
        <v>0</v>
      </c>
      <c r="W970" s="1">
        <v>238</v>
      </c>
      <c r="X970" s="1">
        <v>244</v>
      </c>
      <c r="Y970" s="1">
        <v>53</v>
      </c>
      <c r="Z970" s="1">
        <v>455</v>
      </c>
      <c r="AA970" s="1">
        <v>280</v>
      </c>
      <c r="AB970" s="1">
        <v>375</v>
      </c>
      <c r="AC970" s="1">
        <v>335</v>
      </c>
      <c r="AD970" s="1">
        <v>158</v>
      </c>
      <c r="AE970" s="1">
        <v>167</v>
      </c>
      <c r="AF970" s="1">
        <v>54</v>
      </c>
      <c r="AG970" s="1">
        <v>379</v>
      </c>
      <c r="AH970" s="1">
        <v>262</v>
      </c>
      <c r="AI970" s="1">
        <v>513</v>
      </c>
      <c r="AJ970" s="1">
        <v>130</v>
      </c>
      <c r="AK970" s="1">
        <v>273</v>
      </c>
      <c r="AL970" s="1">
        <v>56</v>
      </c>
      <c r="AM970" s="1">
        <v>21</v>
      </c>
      <c r="AN970" s="1">
        <v>324</v>
      </c>
      <c r="AO970" s="1">
        <v>118</v>
      </c>
      <c r="AP970" s="1">
        <v>96</v>
      </c>
      <c r="AQ970" s="1">
        <v>642</v>
      </c>
      <c r="AR970" s="1">
        <v>243</v>
      </c>
      <c r="AS970" s="1">
        <v>335</v>
      </c>
      <c r="AT970" s="1">
        <v>227</v>
      </c>
      <c r="AU970" s="1">
        <v>537</v>
      </c>
      <c r="AV970" s="1">
        <v>268</v>
      </c>
      <c r="AW970" s="1">
        <v>560</v>
      </c>
      <c r="AX970" s="1">
        <v>333</v>
      </c>
      <c r="AY970" s="1">
        <v>155</v>
      </c>
      <c r="AZ970" s="1">
        <v>558</v>
      </c>
      <c r="BA970" s="10">
        <v>536</v>
      </c>
    </row>
    <row r="971" spans="1:108">
      <c r="A971" t="s">
        <v>60</v>
      </c>
      <c r="B971" s="9">
        <v>1052</v>
      </c>
      <c r="C971" s="1">
        <v>513</v>
      </c>
      <c r="D971" s="1">
        <v>539</v>
      </c>
      <c r="E971" s="1">
        <v>102</v>
      </c>
      <c r="F971" s="1">
        <v>152</v>
      </c>
      <c r="G971" s="1">
        <v>157</v>
      </c>
      <c r="H971" s="1">
        <v>173</v>
      </c>
      <c r="I971" s="1">
        <v>193</v>
      </c>
      <c r="J971" s="1">
        <v>276</v>
      </c>
      <c r="K971" s="1">
        <v>0</v>
      </c>
      <c r="L971" s="1">
        <v>0</v>
      </c>
      <c r="M971" s="1">
        <v>0</v>
      </c>
      <c r="N971" s="1">
        <v>0</v>
      </c>
      <c r="O971" s="1">
        <v>0</v>
      </c>
      <c r="P971" s="1">
        <v>0</v>
      </c>
      <c r="Q971" s="1">
        <v>0</v>
      </c>
      <c r="R971" s="1">
        <v>0</v>
      </c>
      <c r="S971" s="1">
        <v>0</v>
      </c>
      <c r="T971" s="1">
        <v>0</v>
      </c>
      <c r="U971" s="1">
        <v>1052</v>
      </c>
      <c r="V971" s="1">
        <v>0</v>
      </c>
      <c r="W971" s="1">
        <v>401</v>
      </c>
      <c r="X971" s="1">
        <v>271</v>
      </c>
      <c r="Y971" s="1">
        <v>44</v>
      </c>
      <c r="Z971" s="1">
        <v>337</v>
      </c>
      <c r="AA971" s="1">
        <v>317</v>
      </c>
      <c r="AB971" s="1">
        <v>342</v>
      </c>
      <c r="AC971" s="1">
        <v>394</v>
      </c>
      <c r="AD971" s="1">
        <v>169</v>
      </c>
      <c r="AE971" s="1">
        <v>175</v>
      </c>
      <c r="AF971" s="1">
        <v>88</v>
      </c>
      <c r="AG971" s="1">
        <v>352</v>
      </c>
      <c r="AH971" s="1">
        <v>284</v>
      </c>
      <c r="AI971" s="1">
        <v>527</v>
      </c>
      <c r="AJ971" s="1">
        <v>144</v>
      </c>
      <c r="AK971" s="1">
        <v>307</v>
      </c>
      <c r="AL971" s="1">
        <v>78</v>
      </c>
      <c r="AM971" s="1">
        <v>18</v>
      </c>
      <c r="AN971" s="1">
        <v>299</v>
      </c>
      <c r="AO971" s="1">
        <v>131</v>
      </c>
      <c r="AP971" s="1">
        <v>99</v>
      </c>
      <c r="AQ971" s="1">
        <v>668</v>
      </c>
      <c r="AR971" s="1">
        <v>257</v>
      </c>
      <c r="AS971" s="1">
        <v>336</v>
      </c>
      <c r="AT971" s="1">
        <v>233</v>
      </c>
      <c r="AU971" s="1">
        <v>544</v>
      </c>
      <c r="AV971" s="1">
        <v>267</v>
      </c>
      <c r="AW971" s="1">
        <v>590</v>
      </c>
      <c r="AX971" s="1">
        <v>354</v>
      </c>
      <c r="AY971" s="1">
        <v>158</v>
      </c>
      <c r="AZ971" s="1">
        <v>586</v>
      </c>
      <c r="BA971" s="10">
        <v>555</v>
      </c>
    </row>
    <row r="972" spans="1:108">
      <c r="A972" t="s">
        <v>153</v>
      </c>
      <c r="B972" s="9">
        <v>503</v>
      </c>
      <c r="C972" s="1">
        <v>198</v>
      </c>
      <c r="D972" s="1">
        <v>305</v>
      </c>
      <c r="E972" s="1">
        <v>28</v>
      </c>
      <c r="F972" s="1">
        <v>50</v>
      </c>
      <c r="G972" s="1">
        <v>60</v>
      </c>
      <c r="H972" s="1">
        <v>84</v>
      </c>
      <c r="I972" s="1">
        <v>105</v>
      </c>
      <c r="J972" s="1">
        <v>175</v>
      </c>
      <c r="K972" s="1">
        <v>0</v>
      </c>
      <c r="L972" s="1">
        <v>0</v>
      </c>
      <c r="M972" s="1">
        <v>0</v>
      </c>
      <c r="N972" s="1">
        <v>0</v>
      </c>
      <c r="O972" s="1">
        <v>0</v>
      </c>
      <c r="P972" s="1">
        <v>0</v>
      </c>
      <c r="Q972" s="1">
        <v>0</v>
      </c>
      <c r="R972" s="1">
        <v>0</v>
      </c>
      <c r="S972" s="1">
        <v>0</v>
      </c>
      <c r="T972" s="1">
        <v>0</v>
      </c>
      <c r="U972" s="1">
        <v>503</v>
      </c>
      <c r="V972" s="1">
        <v>0</v>
      </c>
      <c r="W972" s="1">
        <v>159</v>
      </c>
      <c r="X972" s="1">
        <v>122</v>
      </c>
      <c r="Y972" s="1">
        <v>17</v>
      </c>
      <c r="Z972" s="1">
        <v>205</v>
      </c>
      <c r="AA972" s="1">
        <v>109</v>
      </c>
      <c r="AB972" s="1">
        <v>166</v>
      </c>
      <c r="AC972" s="1">
        <v>228</v>
      </c>
      <c r="AD972" s="1">
        <v>135</v>
      </c>
      <c r="AE972" s="1">
        <v>104</v>
      </c>
      <c r="AF972" s="1">
        <v>62</v>
      </c>
      <c r="AG972" s="1">
        <v>123</v>
      </c>
      <c r="AH972" s="1">
        <v>171</v>
      </c>
      <c r="AI972" s="1">
        <v>255</v>
      </c>
      <c r="AJ972" s="1">
        <v>105</v>
      </c>
      <c r="AK972" s="1">
        <v>168</v>
      </c>
      <c r="AL972" s="1">
        <v>53</v>
      </c>
      <c r="AM972" s="1">
        <v>5</v>
      </c>
      <c r="AN972" s="1">
        <v>109</v>
      </c>
      <c r="AO972" s="1">
        <v>44</v>
      </c>
      <c r="AP972" s="1">
        <v>47</v>
      </c>
      <c r="AQ972" s="1">
        <v>312</v>
      </c>
      <c r="AR972" s="1">
        <v>118</v>
      </c>
      <c r="AS972" s="1">
        <v>182</v>
      </c>
      <c r="AT972" s="1">
        <v>135</v>
      </c>
      <c r="AU972" s="1">
        <v>267</v>
      </c>
      <c r="AV972" s="1">
        <v>99</v>
      </c>
      <c r="AW972" s="1">
        <v>362</v>
      </c>
      <c r="AX972" s="1">
        <v>138</v>
      </c>
      <c r="AY972" s="1">
        <v>96</v>
      </c>
      <c r="AZ972" s="1">
        <v>293</v>
      </c>
      <c r="BA972" s="10">
        <v>267</v>
      </c>
    </row>
    <row r="973" spans="1:108">
      <c r="A973" t="s">
        <v>207</v>
      </c>
      <c r="B973" s="11">
        <v>0.47760000000000002</v>
      </c>
      <c r="C973" s="12">
        <v>0.3856</v>
      </c>
      <c r="D973" s="12">
        <v>0.56520000000000004</v>
      </c>
      <c r="E973" s="12">
        <v>0.26989999999999997</v>
      </c>
      <c r="F973" s="12">
        <v>0.33289999999999997</v>
      </c>
      <c r="G973" s="12">
        <v>0.3851</v>
      </c>
      <c r="H973" s="12">
        <v>0.48299999999999998</v>
      </c>
      <c r="I973" s="12">
        <v>0.54659999999999997</v>
      </c>
      <c r="J973" s="12">
        <v>0.63470000000000004</v>
      </c>
      <c r="K973" s="1" t="s">
        <v>63</v>
      </c>
      <c r="L973" s="1" t="s">
        <v>63</v>
      </c>
      <c r="M973" s="1" t="s">
        <v>63</v>
      </c>
      <c r="N973" s="1" t="s">
        <v>63</v>
      </c>
      <c r="O973" s="1" t="s">
        <v>63</v>
      </c>
      <c r="P973" s="1" t="s">
        <v>63</v>
      </c>
      <c r="Q973" s="1" t="s">
        <v>63</v>
      </c>
      <c r="R973" s="1" t="s">
        <v>63</v>
      </c>
      <c r="S973" s="1" t="s">
        <v>63</v>
      </c>
      <c r="T973" s="1" t="s">
        <v>63</v>
      </c>
      <c r="U973" s="12">
        <v>0.47760000000000002</v>
      </c>
      <c r="V973" s="1" t="s">
        <v>63</v>
      </c>
      <c r="W973" s="12">
        <v>0.39629999999999999</v>
      </c>
      <c r="X973" s="12">
        <v>0.44929999999999998</v>
      </c>
      <c r="Y973" s="12">
        <v>0.39329999999999998</v>
      </c>
      <c r="Z973" s="12">
        <v>0.60819999999999996</v>
      </c>
      <c r="AA973" s="12">
        <v>0.34410000000000002</v>
      </c>
      <c r="AB973" s="12">
        <v>0.48620000000000002</v>
      </c>
      <c r="AC973" s="12">
        <v>0.57740000000000002</v>
      </c>
      <c r="AD973" s="12">
        <v>0.79869999999999997</v>
      </c>
      <c r="AE973" s="12">
        <v>0.59340000000000004</v>
      </c>
      <c r="AF973" s="12">
        <v>0.70220000000000005</v>
      </c>
      <c r="AG973" s="12">
        <v>0.34989999999999999</v>
      </c>
      <c r="AH973" s="12">
        <v>0.60309999999999997</v>
      </c>
      <c r="AI973" s="12">
        <v>0.48420000000000002</v>
      </c>
      <c r="AJ973" s="12">
        <v>0.73250000000000004</v>
      </c>
      <c r="AK973" s="12">
        <v>0.5464</v>
      </c>
      <c r="AL973" s="12">
        <v>0.68620000000000003</v>
      </c>
      <c r="AM973" s="12">
        <v>0.25779999999999997</v>
      </c>
      <c r="AN973" s="12">
        <v>0.3654</v>
      </c>
      <c r="AO973" s="12">
        <v>0.33800000000000002</v>
      </c>
      <c r="AP973" s="12">
        <v>0.4728</v>
      </c>
      <c r="AQ973" s="12">
        <v>0.46710000000000002</v>
      </c>
      <c r="AR973" s="12">
        <v>0.4607</v>
      </c>
      <c r="AS973" s="12">
        <v>0.54090000000000005</v>
      </c>
      <c r="AT973" s="12">
        <v>0.57830000000000004</v>
      </c>
      <c r="AU973" s="12">
        <v>0.49059999999999998</v>
      </c>
      <c r="AV973" s="12">
        <v>0.37109999999999999</v>
      </c>
      <c r="AW973" s="12">
        <v>0.61270000000000002</v>
      </c>
      <c r="AX973" s="12">
        <v>0.39150000000000001</v>
      </c>
      <c r="AY973" s="12">
        <v>0.60460000000000003</v>
      </c>
      <c r="AZ973" s="12">
        <v>0.49980000000000002</v>
      </c>
      <c r="BA973" s="13">
        <v>0.48170000000000002</v>
      </c>
    </row>
    <row r="974" spans="1:108">
      <c r="A974" t="s">
        <v>154</v>
      </c>
      <c r="B974" s="9">
        <v>267</v>
      </c>
      <c r="C974" s="1">
        <v>135</v>
      </c>
      <c r="D974" s="1">
        <v>132</v>
      </c>
      <c r="E974" s="1">
        <v>33</v>
      </c>
      <c r="F974" s="1">
        <v>49</v>
      </c>
      <c r="G974" s="1">
        <v>50</v>
      </c>
      <c r="H974" s="1">
        <v>43</v>
      </c>
      <c r="I974" s="1">
        <v>36</v>
      </c>
      <c r="J974" s="1">
        <v>55</v>
      </c>
      <c r="K974" s="1">
        <v>0</v>
      </c>
      <c r="L974" s="1">
        <v>0</v>
      </c>
      <c r="M974" s="1">
        <v>0</v>
      </c>
      <c r="N974" s="1">
        <v>0</v>
      </c>
      <c r="O974" s="1">
        <v>0</v>
      </c>
      <c r="P974" s="1">
        <v>0</v>
      </c>
      <c r="Q974" s="1">
        <v>0</v>
      </c>
      <c r="R974" s="1">
        <v>0</v>
      </c>
      <c r="S974" s="1">
        <v>0</v>
      </c>
      <c r="T974" s="1">
        <v>0</v>
      </c>
      <c r="U974" s="1">
        <v>267</v>
      </c>
      <c r="V974" s="1">
        <v>0</v>
      </c>
      <c r="W974" s="1">
        <v>118</v>
      </c>
      <c r="X974" s="1">
        <v>75</v>
      </c>
      <c r="Y974" s="1">
        <v>13</v>
      </c>
      <c r="Z974" s="1">
        <v>61</v>
      </c>
      <c r="AA974" s="1">
        <v>117</v>
      </c>
      <c r="AB974" s="1">
        <v>78</v>
      </c>
      <c r="AC974" s="1">
        <v>71</v>
      </c>
      <c r="AD974" s="1">
        <v>13</v>
      </c>
      <c r="AE974" s="1">
        <v>29</v>
      </c>
      <c r="AF974" s="1">
        <v>15</v>
      </c>
      <c r="AG974" s="1">
        <v>132</v>
      </c>
      <c r="AH974" s="1">
        <v>52</v>
      </c>
      <c r="AI974" s="1">
        <v>136</v>
      </c>
      <c r="AJ974" s="1">
        <v>19</v>
      </c>
      <c r="AK974" s="1">
        <v>69</v>
      </c>
      <c r="AL974" s="1">
        <v>14</v>
      </c>
      <c r="AM974" s="1">
        <v>7</v>
      </c>
      <c r="AN974" s="1">
        <v>122</v>
      </c>
      <c r="AO974" s="1">
        <v>18</v>
      </c>
      <c r="AP974" s="1">
        <v>34</v>
      </c>
      <c r="AQ974" s="1">
        <v>179</v>
      </c>
      <c r="AR974" s="1">
        <v>79</v>
      </c>
      <c r="AS974" s="1">
        <v>87</v>
      </c>
      <c r="AT974" s="1">
        <v>51</v>
      </c>
      <c r="AU974" s="1">
        <v>159</v>
      </c>
      <c r="AV974" s="1">
        <v>101</v>
      </c>
      <c r="AW974" s="1">
        <v>113</v>
      </c>
      <c r="AX974" s="1">
        <v>94</v>
      </c>
      <c r="AY974" s="1">
        <v>21</v>
      </c>
      <c r="AZ974" s="1">
        <v>187</v>
      </c>
      <c r="BA974" s="10">
        <v>163</v>
      </c>
    </row>
    <row r="975" spans="1:108">
      <c r="A975" t="s">
        <v>207</v>
      </c>
      <c r="B975" s="11">
        <v>0.25319999999999998</v>
      </c>
      <c r="C975" s="12">
        <v>0.26250000000000001</v>
      </c>
      <c r="D975" s="12">
        <v>0.24440000000000001</v>
      </c>
      <c r="E975" s="12">
        <v>0.32640000000000002</v>
      </c>
      <c r="F975" s="12">
        <v>0.3236</v>
      </c>
      <c r="G975" s="12">
        <v>0.31890000000000002</v>
      </c>
      <c r="H975" s="12">
        <v>0.24740000000000001</v>
      </c>
      <c r="I975" s="12">
        <v>0.18740000000000001</v>
      </c>
      <c r="J975" s="12">
        <v>0.19980000000000001</v>
      </c>
      <c r="K975" s="1" t="s">
        <v>63</v>
      </c>
      <c r="L975" s="1" t="s">
        <v>63</v>
      </c>
      <c r="M975" s="1" t="s">
        <v>63</v>
      </c>
      <c r="N975" s="1" t="s">
        <v>63</v>
      </c>
      <c r="O975" s="1" t="s">
        <v>63</v>
      </c>
      <c r="P975" s="1" t="s">
        <v>63</v>
      </c>
      <c r="Q975" s="1" t="s">
        <v>63</v>
      </c>
      <c r="R975" s="1" t="s">
        <v>63</v>
      </c>
      <c r="S975" s="1" t="s">
        <v>63</v>
      </c>
      <c r="T975" s="1" t="s">
        <v>63</v>
      </c>
      <c r="U975" s="12">
        <v>0.25319999999999998</v>
      </c>
      <c r="V975" s="1" t="s">
        <v>63</v>
      </c>
      <c r="W975" s="12">
        <v>0.29360000000000003</v>
      </c>
      <c r="X975" s="12">
        <v>0.27510000000000001</v>
      </c>
      <c r="Y975" s="12">
        <v>0.29120000000000001</v>
      </c>
      <c r="Z975" s="12">
        <v>0.18260000000000001</v>
      </c>
      <c r="AA975" s="12">
        <v>0.37090000000000001</v>
      </c>
      <c r="AB975" s="12">
        <v>0.2291</v>
      </c>
      <c r="AC975" s="12">
        <v>0.17949999999999999</v>
      </c>
      <c r="AD975" s="12">
        <v>7.4399999999999994E-2</v>
      </c>
      <c r="AE975" s="12">
        <v>0.16830000000000001</v>
      </c>
      <c r="AF975" s="12">
        <v>0.1694</v>
      </c>
      <c r="AG975" s="12">
        <v>0.37409999999999999</v>
      </c>
      <c r="AH975" s="12">
        <v>0.1847</v>
      </c>
      <c r="AI975" s="12">
        <v>0.25890000000000002</v>
      </c>
      <c r="AJ975" s="12">
        <v>0.13039999999999999</v>
      </c>
      <c r="AK975" s="12">
        <v>0.2253</v>
      </c>
      <c r="AL975" s="12">
        <v>0.185</v>
      </c>
      <c r="AM975" s="12">
        <v>0.36919999999999997</v>
      </c>
      <c r="AN975" s="12">
        <v>0.40620000000000001</v>
      </c>
      <c r="AO975" s="12">
        <v>0.13900000000000001</v>
      </c>
      <c r="AP975" s="12">
        <v>0.34799999999999998</v>
      </c>
      <c r="AQ975" s="12">
        <v>0.26840000000000003</v>
      </c>
      <c r="AR975" s="12">
        <v>0.30940000000000001</v>
      </c>
      <c r="AS975" s="12">
        <v>0.2576</v>
      </c>
      <c r="AT975" s="12">
        <v>0.2167</v>
      </c>
      <c r="AU975" s="12">
        <v>0.29260000000000003</v>
      </c>
      <c r="AV975" s="12">
        <v>0.38019999999999998</v>
      </c>
      <c r="AW975" s="12">
        <v>0.191</v>
      </c>
      <c r="AX975" s="12">
        <v>0.2651</v>
      </c>
      <c r="AY975" s="12">
        <v>0.13100000000000001</v>
      </c>
      <c r="AZ975" s="12">
        <v>0.31929999999999997</v>
      </c>
      <c r="BA975" s="13">
        <v>0.2944</v>
      </c>
    </row>
    <row r="976" spans="1:108">
      <c r="A976" t="s">
        <v>84</v>
      </c>
      <c r="B976" s="9">
        <v>283</v>
      </c>
      <c r="C976" s="1">
        <v>181</v>
      </c>
      <c r="D976" s="1">
        <v>103</v>
      </c>
      <c r="E976" s="1">
        <v>41</v>
      </c>
      <c r="F976" s="1">
        <v>52</v>
      </c>
      <c r="G976" s="1">
        <v>46</v>
      </c>
      <c r="H976" s="1">
        <v>47</v>
      </c>
      <c r="I976" s="1">
        <v>51</v>
      </c>
      <c r="J976" s="1">
        <v>46</v>
      </c>
      <c r="K976" s="1">
        <v>0</v>
      </c>
      <c r="L976" s="1">
        <v>0</v>
      </c>
      <c r="M976" s="1">
        <v>0</v>
      </c>
      <c r="N976" s="1">
        <v>0</v>
      </c>
      <c r="O976" s="1">
        <v>0</v>
      </c>
      <c r="P976" s="1">
        <v>0</v>
      </c>
      <c r="Q976" s="1">
        <v>0</v>
      </c>
      <c r="R976" s="1">
        <v>0</v>
      </c>
      <c r="S976" s="1">
        <v>0</v>
      </c>
      <c r="T976" s="1">
        <v>0</v>
      </c>
      <c r="U976" s="1">
        <v>283</v>
      </c>
      <c r="V976" s="1">
        <v>0</v>
      </c>
      <c r="W976" s="1">
        <v>124</v>
      </c>
      <c r="X976" s="1">
        <v>75</v>
      </c>
      <c r="Y976" s="1">
        <v>14</v>
      </c>
      <c r="Z976" s="1">
        <v>70</v>
      </c>
      <c r="AA976" s="1">
        <v>90</v>
      </c>
      <c r="AB976" s="1">
        <v>97</v>
      </c>
      <c r="AC976" s="1">
        <v>96</v>
      </c>
      <c r="AD976" s="1">
        <v>21</v>
      </c>
      <c r="AE976" s="1">
        <v>42</v>
      </c>
      <c r="AF976" s="1">
        <v>11</v>
      </c>
      <c r="AG976" s="1">
        <v>97</v>
      </c>
      <c r="AH976" s="1">
        <v>60</v>
      </c>
      <c r="AI976" s="1">
        <v>135</v>
      </c>
      <c r="AJ976" s="1">
        <v>20</v>
      </c>
      <c r="AK976" s="1">
        <v>70</v>
      </c>
      <c r="AL976" s="1">
        <v>10</v>
      </c>
      <c r="AM976" s="1">
        <v>7</v>
      </c>
      <c r="AN976" s="1">
        <v>68</v>
      </c>
      <c r="AO976" s="1">
        <v>69</v>
      </c>
      <c r="AP976" s="1">
        <v>18</v>
      </c>
      <c r="AQ976" s="1">
        <v>177</v>
      </c>
      <c r="AR976" s="1">
        <v>59</v>
      </c>
      <c r="AS976" s="1">
        <v>68</v>
      </c>
      <c r="AT976" s="1">
        <v>48</v>
      </c>
      <c r="AU976" s="1">
        <v>118</v>
      </c>
      <c r="AV976" s="1">
        <v>66</v>
      </c>
      <c r="AW976" s="1">
        <v>116</v>
      </c>
      <c r="AX976" s="1">
        <v>121</v>
      </c>
      <c r="AY976" s="1">
        <v>42</v>
      </c>
      <c r="AZ976" s="1">
        <v>106</v>
      </c>
      <c r="BA976" s="10">
        <v>124</v>
      </c>
    </row>
    <row r="977" spans="1:108" ht="17" thickBot="1">
      <c r="A977" t="s">
        <v>207</v>
      </c>
      <c r="B977" s="15">
        <v>0.26919999999999999</v>
      </c>
      <c r="C977" s="16">
        <v>0.35189999999999999</v>
      </c>
      <c r="D977" s="16">
        <v>0.19040000000000001</v>
      </c>
      <c r="E977" s="16">
        <v>0.40379999999999999</v>
      </c>
      <c r="F977" s="16">
        <v>0.34360000000000002</v>
      </c>
      <c r="G977" s="16">
        <v>0.2959</v>
      </c>
      <c r="H977" s="16">
        <v>0.26960000000000001</v>
      </c>
      <c r="I977" s="16">
        <v>0.26600000000000001</v>
      </c>
      <c r="J977" s="16">
        <v>0.16550000000000001</v>
      </c>
      <c r="K977" s="17" t="s">
        <v>63</v>
      </c>
      <c r="L977" s="17" t="s">
        <v>63</v>
      </c>
      <c r="M977" s="17" t="s">
        <v>63</v>
      </c>
      <c r="N977" s="17" t="s">
        <v>63</v>
      </c>
      <c r="O977" s="17" t="s">
        <v>63</v>
      </c>
      <c r="P977" s="17" t="s">
        <v>63</v>
      </c>
      <c r="Q977" s="17" t="s">
        <v>63</v>
      </c>
      <c r="R977" s="17" t="s">
        <v>63</v>
      </c>
      <c r="S977" s="17" t="s">
        <v>63</v>
      </c>
      <c r="T977" s="17" t="s">
        <v>63</v>
      </c>
      <c r="U977" s="16">
        <v>0.26919999999999999</v>
      </c>
      <c r="V977" s="17" t="s">
        <v>63</v>
      </c>
      <c r="W977" s="16">
        <v>0.31019999999999998</v>
      </c>
      <c r="X977" s="16">
        <v>0.27560000000000001</v>
      </c>
      <c r="Y977" s="16">
        <v>0.3155</v>
      </c>
      <c r="Z977" s="16">
        <v>0.2092</v>
      </c>
      <c r="AA977" s="16">
        <v>0.28499999999999998</v>
      </c>
      <c r="AB977" s="16">
        <v>0.28460000000000002</v>
      </c>
      <c r="AC977" s="16">
        <v>0.24310000000000001</v>
      </c>
      <c r="AD977" s="16">
        <v>0.12690000000000001</v>
      </c>
      <c r="AE977" s="16">
        <v>0.23830000000000001</v>
      </c>
      <c r="AF977" s="16">
        <v>0.1285</v>
      </c>
      <c r="AG977" s="16">
        <v>0.27589999999999998</v>
      </c>
      <c r="AH977" s="16">
        <v>0.2122</v>
      </c>
      <c r="AI977" s="16">
        <v>0.25690000000000002</v>
      </c>
      <c r="AJ977" s="16">
        <v>0.1371</v>
      </c>
      <c r="AK977" s="16">
        <v>0.22819999999999999</v>
      </c>
      <c r="AL977" s="16">
        <v>0.1288</v>
      </c>
      <c r="AM977" s="16">
        <v>0.373</v>
      </c>
      <c r="AN977" s="16">
        <v>0.22839999999999999</v>
      </c>
      <c r="AO977" s="16">
        <v>0.52300000000000002</v>
      </c>
      <c r="AP977" s="16">
        <v>0.1792</v>
      </c>
      <c r="AQ977" s="16">
        <v>0.26450000000000001</v>
      </c>
      <c r="AR977" s="16">
        <v>0.22989999999999999</v>
      </c>
      <c r="AS977" s="16">
        <v>0.20150000000000001</v>
      </c>
      <c r="AT977" s="16">
        <v>0.20499999999999999</v>
      </c>
      <c r="AU977" s="16">
        <v>0.21679999999999999</v>
      </c>
      <c r="AV977" s="16">
        <v>0.2487</v>
      </c>
      <c r="AW977" s="16">
        <v>0.1963</v>
      </c>
      <c r="AX977" s="16">
        <v>0.34350000000000003</v>
      </c>
      <c r="AY977" s="16">
        <v>0.26450000000000001</v>
      </c>
      <c r="AZ977" s="16">
        <v>0.18090000000000001</v>
      </c>
      <c r="BA977" s="18">
        <v>0.22389999999999999</v>
      </c>
    </row>
    <row r="978" spans="1:108">
      <c r="A978" t="s">
        <v>207</v>
      </c>
    </row>
    <row r="979" spans="1:108">
      <c r="A979" s="28" t="str">
        <f>HYPERLINK("#Contents!A1", "Contents")</f>
        <v>Contents</v>
      </c>
    </row>
    <row r="980" spans="1:108">
      <c r="A980" s="29" t="s">
        <v>160</v>
      </c>
      <c r="DD980" s="37" t="str">
        <f>LEFT(A980, FIND(" ", A980) - 2)</f>
        <v>Table_Q5.7</v>
      </c>
    </row>
    <row r="981" spans="1:108">
      <c r="A981" t="s">
        <v>1</v>
      </c>
    </row>
    <row r="982" spans="1:108" ht="17" thickBot="1">
      <c r="A982" t="s">
        <v>207</v>
      </c>
    </row>
    <row r="983" spans="1:108" ht="36" customHeight="1">
      <c r="A983" t="s">
        <v>207</v>
      </c>
      <c r="B983" s="71" t="s">
        <v>14</v>
      </c>
      <c r="C983" s="70" t="s">
        <v>2</v>
      </c>
      <c r="D983" s="70"/>
      <c r="E983" s="69" t="s">
        <v>3</v>
      </c>
      <c r="F983" s="70"/>
      <c r="G983" s="70"/>
      <c r="H983" s="70"/>
      <c r="I983" s="70"/>
      <c r="J983" s="73"/>
      <c r="K983" s="69" t="s">
        <v>4</v>
      </c>
      <c r="L983" s="70"/>
      <c r="M983" s="70"/>
      <c r="N983" s="70"/>
      <c r="O983" s="70"/>
      <c r="P983" s="70"/>
      <c r="Q983" s="70"/>
      <c r="R983" s="70"/>
      <c r="S983" s="70"/>
      <c r="T983" s="70"/>
      <c r="U983" s="70"/>
      <c r="V983" s="70"/>
      <c r="W983" s="69" t="s">
        <v>5</v>
      </c>
      <c r="X983" s="70"/>
      <c r="Y983" s="70"/>
      <c r="Z983" s="70"/>
      <c r="AA983" s="69" t="s">
        <v>6</v>
      </c>
      <c r="AB983" s="70"/>
      <c r="AC983" s="70"/>
      <c r="AD983" s="69" t="s">
        <v>7</v>
      </c>
      <c r="AE983" s="70"/>
      <c r="AF983" s="70"/>
      <c r="AG983" s="70"/>
      <c r="AH983" s="69" t="s">
        <v>8</v>
      </c>
      <c r="AI983" s="70"/>
      <c r="AJ983" s="69" t="s">
        <v>9</v>
      </c>
      <c r="AK983" s="70"/>
      <c r="AL983" s="70"/>
      <c r="AM983" s="70"/>
      <c r="AN983" s="70"/>
      <c r="AO983" s="70"/>
      <c r="AP983" s="69" t="s">
        <v>10</v>
      </c>
      <c r="AQ983" s="70"/>
      <c r="AR983" s="70"/>
      <c r="AS983" s="70"/>
      <c r="AT983" s="70"/>
      <c r="AU983" s="70"/>
      <c r="AV983" s="70"/>
      <c r="AW983" s="70"/>
      <c r="AX983" s="69" t="s">
        <v>11</v>
      </c>
      <c r="AY983" s="70"/>
      <c r="AZ983" s="2" t="s">
        <v>12</v>
      </c>
      <c r="BA983" s="3" t="s">
        <v>13</v>
      </c>
    </row>
    <row r="984" spans="1:108" ht="50" customHeight="1" thickBot="1">
      <c r="A984" t="s">
        <v>207</v>
      </c>
      <c r="B984" s="72" t="s">
        <v>14</v>
      </c>
      <c r="C984" s="4" t="s">
        <v>15</v>
      </c>
      <c r="D984" s="5" t="s">
        <v>16</v>
      </c>
      <c r="E984" s="6" t="s">
        <v>17</v>
      </c>
      <c r="F984" s="4" t="s">
        <v>18</v>
      </c>
      <c r="G984" s="4" t="s">
        <v>19</v>
      </c>
      <c r="H984" s="4" t="s">
        <v>20</v>
      </c>
      <c r="I984" s="4" t="s">
        <v>21</v>
      </c>
      <c r="J984" s="7" t="s">
        <v>22</v>
      </c>
      <c r="K984" s="6" t="s">
        <v>23</v>
      </c>
      <c r="L984" s="4" t="s">
        <v>24</v>
      </c>
      <c r="M984" s="4" t="s">
        <v>25</v>
      </c>
      <c r="N984" s="4" t="s">
        <v>26</v>
      </c>
      <c r="O984" s="4" t="s">
        <v>27</v>
      </c>
      <c r="P984" s="4" t="s">
        <v>28</v>
      </c>
      <c r="Q984" s="4" t="s">
        <v>29</v>
      </c>
      <c r="R984" s="4" t="s">
        <v>30</v>
      </c>
      <c r="S984" s="4" t="s">
        <v>31</v>
      </c>
      <c r="T984" s="4" t="s">
        <v>32</v>
      </c>
      <c r="U984" s="4" t="s">
        <v>33</v>
      </c>
      <c r="V984" s="4" t="s">
        <v>34</v>
      </c>
      <c r="W984" s="6" t="s">
        <v>35</v>
      </c>
      <c r="X984" s="4" t="s">
        <v>36</v>
      </c>
      <c r="Y984" s="4" t="s">
        <v>37</v>
      </c>
      <c r="Z984" s="4" t="s">
        <v>38</v>
      </c>
      <c r="AA984" s="6" t="s">
        <v>236</v>
      </c>
      <c r="AB984" s="4" t="s">
        <v>237</v>
      </c>
      <c r="AC984" s="4" t="s">
        <v>238</v>
      </c>
      <c r="AD984" s="6" t="s">
        <v>39</v>
      </c>
      <c r="AE984" s="4" t="s">
        <v>40</v>
      </c>
      <c r="AF984" s="4" t="s">
        <v>41</v>
      </c>
      <c r="AG984" s="4" t="s">
        <v>42</v>
      </c>
      <c r="AH984" s="6" t="s">
        <v>43</v>
      </c>
      <c r="AI984" s="4" t="s">
        <v>44</v>
      </c>
      <c r="AJ984" s="6" t="s">
        <v>39</v>
      </c>
      <c r="AK984" s="4" t="s">
        <v>40</v>
      </c>
      <c r="AL984" s="4" t="s">
        <v>41</v>
      </c>
      <c r="AM984" s="4" t="s">
        <v>45</v>
      </c>
      <c r="AN984" s="4" t="s">
        <v>42</v>
      </c>
      <c r="AO984" s="4" t="s">
        <v>46</v>
      </c>
      <c r="AP984" s="6" t="s">
        <v>47</v>
      </c>
      <c r="AQ984" s="4" t="s">
        <v>48</v>
      </c>
      <c r="AR984" s="4" t="s">
        <v>49</v>
      </c>
      <c r="AS984" s="4" t="s">
        <v>50</v>
      </c>
      <c r="AT984" s="4" t="s">
        <v>51</v>
      </c>
      <c r="AU984" s="4" t="s">
        <v>52</v>
      </c>
      <c r="AV984" s="4" t="s">
        <v>53</v>
      </c>
      <c r="AW984" s="4" t="s">
        <v>54</v>
      </c>
      <c r="AX984" s="6" t="s">
        <v>55</v>
      </c>
      <c r="AY984" s="4" t="s">
        <v>56</v>
      </c>
      <c r="AZ984" s="6" t="s">
        <v>57</v>
      </c>
      <c r="BA984" s="8" t="s">
        <v>58</v>
      </c>
    </row>
    <row r="985" spans="1:108">
      <c r="A985" t="s">
        <v>59</v>
      </c>
      <c r="B985" s="9">
        <v>614</v>
      </c>
      <c r="C985" s="1">
        <v>346</v>
      </c>
      <c r="D985" s="1">
        <v>268</v>
      </c>
      <c r="E985" s="1">
        <v>48</v>
      </c>
      <c r="F985" s="1">
        <v>68</v>
      </c>
      <c r="G985" s="1">
        <v>107</v>
      </c>
      <c r="H985" s="1">
        <v>113</v>
      </c>
      <c r="I985" s="1">
        <v>111</v>
      </c>
      <c r="J985" s="1">
        <v>167</v>
      </c>
      <c r="K985" s="1">
        <v>0</v>
      </c>
      <c r="L985" s="1">
        <v>0</v>
      </c>
      <c r="M985" s="1">
        <v>0</v>
      </c>
      <c r="N985" s="1">
        <v>0</v>
      </c>
      <c r="O985" s="1">
        <v>0</v>
      </c>
      <c r="P985" s="1">
        <v>0</v>
      </c>
      <c r="Q985" s="1">
        <v>0</v>
      </c>
      <c r="R985" s="1">
        <v>0</v>
      </c>
      <c r="S985" s="1">
        <v>0</v>
      </c>
      <c r="T985" s="1">
        <v>0</v>
      </c>
      <c r="U985" s="1">
        <v>0</v>
      </c>
      <c r="V985" s="1">
        <v>614</v>
      </c>
      <c r="W985" s="1">
        <v>135</v>
      </c>
      <c r="X985" s="1">
        <v>161</v>
      </c>
      <c r="Y985" s="1">
        <v>104</v>
      </c>
      <c r="Z985" s="1">
        <v>214</v>
      </c>
      <c r="AA985" s="1">
        <v>193</v>
      </c>
      <c r="AB985" s="1">
        <v>252</v>
      </c>
      <c r="AC985" s="1">
        <v>169</v>
      </c>
      <c r="AD985" s="1">
        <v>167</v>
      </c>
      <c r="AE985" s="1">
        <v>161</v>
      </c>
      <c r="AF985" s="1">
        <v>18</v>
      </c>
      <c r="AG985" s="1">
        <v>83</v>
      </c>
      <c r="AH985" s="1">
        <v>227</v>
      </c>
      <c r="AI985" s="1">
        <v>220</v>
      </c>
      <c r="AJ985" s="1">
        <v>106</v>
      </c>
      <c r="AK985" s="1">
        <v>207</v>
      </c>
      <c r="AL985" s="1">
        <v>29</v>
      </c>
      <c r="AM985" s="1">
        <v>15</v>
      </c>
      <c r="AN985" s="1">
        <v>111</v>
      </c>
      <c r="AO985" s="1">
        <v>79</v>
      </c>
      <c r="AP985" s="1">
        <v>86</v>
      </c>
      <c r="AQ985" s="1">
        <v>313</v>
      </c>
      <c r="AR985" s="1">
        <v>96</v>
      </c>
      <c r="AS985" s="1">
        <v>203</v>
      </c>
      <c r="AT985" s="1">
        <v>145</v>
      </c>
      <c r="AU985" s="1">
        <v>295</v>
      </c>
      <c r="AV985" s="1">
        <v>155</v>
      </c>
      <c r="AW985" s="1">
        <v>315</v>
      </c>
      <c r="AX985" s="1">
        <v>180</v>
      </c>
      <c r="AY985" s="1">
        <v>62</v>
      </c>
      <c r="AZ985" s="1">
        <v>341</v>
      </c>
      <c r="BA985" s="10">
        <v>298</v>
      </c>
    </row>
    <row r="986" spans="1:108">
      <c r="A986" t="s">
        <v>60</v>
      </c>
      <c r="B986" s="9">
        <v>598</v>
      </c>
      <c r="C986" s="1">
        <v>317</v>
      </c>
      <c r="D986" s="1">
        <v>281</v>
      </c>
      <c r="E986" s="1">
        <v>65</v>
      </c>
      <c r="F986" s="1">
        <v>74</v>
      </c>
      <c r="G986" s="1">
        <v>93</v>
      </c>
      <c r="H986" s="1">
        <v>104</v>
      </c>
      <c r="I986" s="1">
        <v>105</v>
      </c>
      <c r="J986" s="1">
        <v>157</v>
      </c>
      <c r="K986" s="1">
        <v>0</v>
      </c>
      <c r="L986" s="1">
        <v>0</v>
      </c>
      <c r="M986" s="1">
        <v>0</v>
      </c>
      <c r="N986" s="1">
        <v>0</v>
      </c>
      <c r="O986" s="1">
        <v>0</v>
      </c>
      <c r="P986" s="1">
        <v>0</v>
      </c>
      <c r="Q986" s="1">
        <v>0</v>
      </c>
      <c r="R986" s="1">
        <v>0</v>
      </c>
      <c r="S986" s="1">
        <v>0</v>
      </c>
      <c r="T986" s="1">
        <v>0</v>
      </c>
      <c r="U986" s="1">
        <v>0</v>
      </c>
      <c r="V986" s="1">
        <v>598</v>
      </c>
      <c r="W986" s="1">
        <v>198</v>
      </c>
      <c r="X986" s="1">
        <v>161</v>
      </c>
      <c r="Y986" s="1">
        <v>80</v>
      </c>
      <c r="Z986" s="1">
        <v>159</v>
      </c>
      <c r="AA986" s="1">
        <v>191</v>
      </c>
      <c r="AB986" s="1">
        <v>226</v>
      </c>
      <c r="AC986" s="1">
        <v>181</v>
      </c>
      <c r="AD986" s="1">
        <v>127</v>
      </c>
      <c r="AE986" s="1">
        <v>121</v>
      </c>
      <c r="AF986" s="1">
        <v>21</v>
      </c>
      <c r="AG986" s="1">
        <v>185</v>
      </c>
      <c r="AH986" s="1">
        <v>218</v>
      </c>
      <c r="AI986" s="1">
        <v>235</v>
      </c>
      <c r="AJ986" s="1">
        <v>85</v>
      </c>
      <c r="AK986" s="1">
        <v>169</v>
      </c>
      <c r="AL986" s="1">
        <v>36</v>
      </c>
      <c r="AM986" s="1">
        <v>11</v>
      </c>
      <c r="AN986" s="1">
        <v>173</v>
      </c>
      <c r="AO986" s="1">
        <v>65</v>
      </c>
      <c r="AP986" s="1">
        <v>85</v>
      </c>
      <c r="AQ986" s="1">
        <v>325</v>
      </c>
      <c r="AR986" s="1">
        <v>124</v>
      </c>
      <c r="AS986" s="1">
        <v>198</v>
      </c>
      <c r="AT986" s="1">
        <v>140</v>
      </c>
      <c r="AU986" s="1">
        <v>277</v>
      </c>
      <c r="AV986" s="1">
        <v>161</v>
      </c>
      <c r="AW986" s="1">
        <v>290</v>
      </c>
      <c r="AX986" s="1">
        <v>171</v>
      </c>
      <c r="AY986" s="1">
        <v>59</v>
      </c>
      <c r="AZ986" s="1">
        <v>360</v>
      </c>
      <c r="BA986" s="10">
        <v>313</v>
      </c>
    </row>
    <row r="987" spans="1:108">
      <c r="A987" t="s">
        <v>153</v>
      </c>
      <c r="B987" s="9">
        <v>137</v>
      </c>
      <c r="C987" s="1">
        <v>51</v>
      </c>
      <c r="D987" s="1">
        <v>86</v>
      </c>
      <c r="E987" s="1">
        <v>9</v>
      </c>
      <c r="F987" s="1">
        <v>14</v>
      </c>
      <c r="G987" s="1">
        <v>25</v>
      </c>
      <c r="H987" s="1">
        <v>27</v>
      </c>
      <c r="I987" s="1">
        <v>27</v>
      </c>
      <c r="J987" s="1">
        <v>37</v>
      </c>
      <c r="K987" s="1">
        <v>0</v>
      </c>
      <c r="L987" s="1">
        <v>0</v>
      </c>
      <c r="M987" s="1">
        <v>0</v>
      </c>
      <c r="N987" s="1">
        <v>0</v>
      </c>
      <c r="O987" s="1">
        <v>0</v>
      </c>
      <c r="P987" s="1">
        <v>0</v>
      </c>
      <c r="Q987" s="1">
        <v>0</v>
      </c>
      <c r="R987" s="1">
        <v>0</v>
      </c>
      <c r="S987" s="1">
        <v>0</v>
      </c>
      <c r="T987" s="1">
        <v>0</v>
      </c>
      <c r="U987" s="1">
        <v>0</v>
      </c>
      <c r="V987" s="1">
        <v>137</v>
      </c>
      <c r="W987" s="1">
        <v>42</v>
      </c>
      <c r="X987" s="1">
        <v>26</v>
      </c>
      <c r="Y987" s="1">
        <v>15</v>
      </c>
      <c r="Z987" s="1">
        <v>54</v>
      </c>
      <c r="AA987" s="1">
        <v>45</v>
      </c>
      <c r="AB987" s="1">
        <v>45</v>
      </c>
      <c r="AC987" s="1">
        <v>47</v>
      </c>
      <c r="AD987" s="1">
        <v>39</v>
      </c>
      <c r="AE987" s="1">
        <v>30</v>
      </c>
      <c r="AF987" s="1">
        <v>4</v>
      </c>
      <c r="AG987" s="1">
        <v>42</v>
      </c>
      <c r="AH987" s="1">
        <v>57</v>
      </c>
      <c r="AI987" s="1">
        <v>54</v>
      </c>
      <c r="AJ987" s="1">
        <v>29</v>
      </c>
      <c r="AK987" s="1">
        <v>36</v>
      </c>
      <c r="AL987" s="1">
        <v>7</v>
      </c>
      <c r="AM987" s="1">
        <v>4</v>
      </c>
      <c r="AN987" s="1">
        <v>37</v>
      </c>
      <c r="AO987" s="1">
        <v>16</v>
      </c>
      <c r="AP987" s="1">
        <v>19</v>
      </c>
      <c r="AQ987" s="1">
        <v>72</v>
      </c>
      <c r="AR987" s="1">
        <v>20</v>
      </c>
      <c r="AS987" s="1">
        <v>67</v>
      </c>
      <c r="AT987" s="1">
        <v>37</v>
      </c>
      <c r="AU987" s="1">
        <v>78</v>
      </c>
      <c r="AV987" s="1">
        <v>43</v>
      </c>
      <c r="AW987" s="1">
        <v>76</v>
      </c>
      <c r="AX987" s="1">
        <v>28</v>
      </c>
      <c r="AY987" s="1">
        <v>17</v>
      </c>
      <c r="AZ987" s="1">
        <v>74</v>
      </c>
      <c r="BA987" s="10">
        <v>73</v>
      </c>
    </row>
    <row r="988" spans="1:108">
      <c r="A988" t="s">
        <v>207</v>
      </c>
      <c r="B988" s="11">
        <v>0.22969999999999999</v>
      </c>
      <c r="C988" s="12">
        <v>0.16200000000000001</v>
      </c>
      <c r="D988" s="12">
        <v>0.30570000000000003</v>
      </c>
      <c r="E988" s="12">
        <v>0.13589999999999999</v>
      </c>
      <c r="F988" s="12">
        <v>0.18429999999999999</v>
      </c>
      <c r="G988" s="12">
        <v>0.26300000000000001</v>
      </c>
      <c r="H988" s="12">
        <v>0.2545</v>
      </c>
      <c r="I988" s="12">
        <v>0.25619999999999998</v>
      </c>
      <c r="J988" s="12">
        <v>0.23569999999999999</v>
      </c>
      <c r="K988" s="1" t="s">
        <v>63</v>
      </c>
      <c r="L988" s="1" t="s">
        <v>63</v>
      </c>
      <c r="M988" s="1" t="s">
        <v>63</v>
      </c>
      <c r="N988" s="1" t="s">
        <v>63</v>
      </c>
      <c r="O988" s="1" t="s">
        <v>63</v>
      </c>
      <c r="P988" s="1" t="s">
        <v>63</v>
      </c>
      <c r="Q988" s="1" t="s">
        <v>63</v>
      </c>
      <c r="R988" s="1" t="s">
        <v>63</v>
      </c>
      <c r="S988" s="1" t="s">
        <v>63</v>
      </c>
      <c r="T988" s="1" t="s">
        <v>63</v>
      </c>
      <c r="U988" s="1" t="s">
        <v>63</v>
      </c>
      <c r="V988" s="12">
        <v>0.22969999999999999</v>
      </c>
      <c r="W988" s="12">
        <v>0.21390000000000001</v>
      </c>
      <c r="X988" s="12">
        <v>0.1618</v>
      </c>
      <c r="Y988" s="12">
        <v>0.19070000000000001</v>
      </c>
      <c r="Z988" s="12">
        <v>0.3377</v>
      </c>
      <c r="AA988" s="12">
        <v>0.2382</v>
      </c>
      <c r="AB988" s="12">
        <v>0.1976</v>
      </c>
      <c r="AC988" s="12">
        <v>0.26069999999999999</v>
      </c>
      <c r="AD988" s="12">
        <v>0.30590000000000001</v>
      </c>
      <c r="AE988" s="12">
        <v>0.2487</v>
      </c>
      <c r="AF988" s="12">
        <v>0.19520000000000001</v>
      </c>
      <c r="AG988" s="12">
        <v>0.22509999999999999</v>
      </c>
      <c r="AH988" s="12">
        <v>0.25979999999999998</v>
      </c>
      <c r="AI988" s="12">
        <v>0.23200000000000001</v>
      </c>
      <c r="AJ988" s="12">
        <v>0.3397</v>
      </c>
      <c r="AK988" s="12">
        <v>0.21129999999999999</v>
      </c>
      <c r="AL988" s="12">
        <v>0.2054</v>
      </c>
      <c r="AM988" s="12">
        <v>0.32619999999999999</v>
      </c>
      <c r="AN988" s="12">
        <v>0.21529999999999999</v>
      </c>
      <c r="AO988" s="12">
        <v>0.24779999999999999</v>
      </c>
      <c r="AP988" s="12">
        <v>0.22170000000000001</v>
      </c>
      <c r="AQ988" s="12">
        <v>0.22170000000000001</v>
      </c>
      <c r="AR988" s="12">
        <v>0.16189999999999999</v>
      </c>
      <c r="AS988" s="12">
        <v>0.33629999999999999</v>
      </c>
      <c r="AT988" s="12">
        <v>0.26190000000000002</v>
      </c>
      <c r="AU988" s="12">
        <v>0.28320000000000001</v>
      </c>
      <c r="AV988" s="12">
        <v>0.26340000000000002</v>
      </c>
      <c r="AW988" s="12">
        <v>0.26300000000000001</v>
      </c>
      <c r="AX988" s="12">
        <v>0.1613</v>
      </c>
      <c r="AY988" s="12">
        <v>0.28539999999999999</v>
      </c>
      <c r="AZ988" s="12">
        <v>0.20599999999999999</v>
      </c>
      <c r="BA988" s="13">
        <v>0.23269999999999999</v>
      </c>
    </row>
    <row r="989" spans="1:108">
      <c r="A989" t="s">
        <v>154</v>
      </c>
      <c r="B989" s="9">
        <v>161</v>
      </c>
      <c r="C989" s="1">
        <v>87</v>
      </c>
      <c r="D989" s="1">
        <v>74</v>
      </c>
      <c r="E989" s="1">
        <v>28</v>
      </c>
      <c r="F989" s="1">
        <v>28</v>
      </c>
      <c r="G989" s="1">
        <v>19</v>
      </c>
      <c r="H989" s="1">
        <v>19</v>
      </c>
      <c r="I989" s="1">
        <v>23</v>
      </c>
      <c r="J989" s="1">
        <v>43</v>
      </c>
      <c r="K989" s="1">
        <v>0</v>
      </c>
      <c r="L989" s="1">
        <v>0</v>
      </c>
      <c r="M989" s="1">
        <v>0</v>
      </c>
      <c r="N989" s="1">
        <v>0</v>
      </c>
      <c r="O989" s="1">
        <v>0</v>
      </c>
      <c r="P989" s="1">
        <v>0</v>
      </c>
      <c r="Q989" s="1">
        <v>0</v>
      </c>
      <c r="R989" s="1">
        <v>0</v>
      </c>
      <c r="S989" s="1">
        <v>0</v>
      </c>
      <c r="T989" s="1">
        <v>0</v>
      </c>
      <c r="U989" s="1">
        <v>0</v>
      </c>
      <c r="V989" s="1">
        <v>161</v>
      </c>
      <c r="W989" s="1">
        <v>51</v>
      </c>
      <c r="X989" s="1">
        <v>50</v>
      </c>
      <c r="Y989" s="1">
        <v>20</v>
      </c>
      <c r="Z989" s="1">
        <v>40</v>
      </c>
      <c r="AA989" s="1">
        <v>55</v>
      </c>
      <c r="AB989" s="1">
        <v>61</v>
      </c>
      <c r="AC989" s="1">
        <v>45</v>
      </c>
      <c r="AD989" s="1">
        <v>15</v>
      </c>
      <c r="AE989" s="1">
        <v>31</v>
      </c>
      <c r="AF989" s="1">
        <v>5</v>
      </c>
      <c r="AG989" s="1">
        <v>74</v>
      </c>
      <c r="AH989" s="1">
        <v>56</v>
      </c>
      <c r="AI989" s="1">
        <v>63</v>
      </c>
      <c r="AJ989" s="1">
        <v>15</v>
      </c>
      <c r="AK989" s="1">
        <v>44</v>
      </c>
      <c r="AL989" s="1">
        <v>13</v>
      </c>
      <c r="AM989" s="1">
        <v>0</v>
      </c>
      <c r="AN989" s="1">
        <v>76</v>
      </c>
      <c r="AO989" s="1">
        <v>12</v>
      </c>
      <c r="AP989" s="1">
        <v>36</v>
      </c>
      <c r="AQ989" s="1">
        <v>101</v>
      </c>
      <c r="AR989" s="1">
        <v>51</v>
      </c>
      <c r="AS989" s="1">
        <v>51</v>
      </c>
      <c r="AT989" s="1">
        <v>46</v>
      </c>
      <c r="AU989" s="1">
        <v>71</v>
      </c>
      <c r="AV989" s="1">
        <v>54</v>
      </c>
      <c r="AW989" s="1">
        <v>82</v>
      </c>
      <c r="AX989" s="1">
        <v>39</v>
      </c>
      <c r="AY989" s="1">
        <v>11</v>
      </c>
      <c r="AZ989" s="1">
        <v>133</v>
      </c>
      <c r="BA989" s="10">
        <v>104</v>
      </c>
    </row>
    <row r="990" spans="1:108">
      <c r="A990" t="s">
        <v>207</v>
      </c>
      <c r="B990" s="11">
        <v>0.26889999999999997</v>
      </c>
      <c r="C990" s="12">
        <v>0.27339999999999998</v>
      </c>
      <c r="D990" s="12">
        <v>0.26379999999999998</v>
      </c>
      <c r="E990" s="12">
        <v>0.43640000000000001</v>
      </c>
      <c r="F990" s="12">
        <v>0.37359999999999999</v>
      </c>
      <c r="G990" s="12">
        <v>0.2082</v>
      </c>
      <c r="H990" s="12">
        <v>0.1842</v>
      </c>
      <c r="I990" s="12">
        <v>0.21870000000000001</v>
      </c>
      <c r="J990" s="12">
        <v>0.2762</v>
      </c>
      <c r="K990" s="1" t="s">
        <v>63</v>
      </c>
      <c r="L990" s="1" t="s">
        <v>63</v>
      </c>
      <c r="M990" s="1" t="s">
        <v>63</v>
      </c>
      <c r="N990" s="1" t="s">
        <v>63</v>
      </c>
      <c r="O990" s="1" t="s">
        <v>63</v>
      </c>
      <c r="P990" s="1" t="s">
        <v>63</v>
      </c>
      <c r="Q990" s="1" t="s">
        <v>63</v>
      </c>
      <c r="R990" s="1" t="s">
        <v>63</v>
      </c>
      <c r="S990" s="1" t="s">
        <v>63</v>
      </c>
      <c r="T990" s="1" t="s">
        <v>63</v>
      </c>
      <c r="U990" s="1" t="s">
        <v>63</v>
      </c>
      <c r="V990" s="12">
        <v>0.26889999999999997</v>
      </c>
      <c r="W990" s="12">
        <v>0.255</v>
      </c>
      <c r="X990" s="12">
        <v>0.3125</v>
      </c>
      <c r="Y990" s="12">
        <v>0.2472</v>
      </c>
      <c r="Z990" s="12">
        <v>0.25309999999999999</v>
      </c>
      <c r="AA990" s="12">
        <v>0.28849999999999998</v>
      </c>
      <c r="AB990" s="12">
        <v>0.26850000000000002</v>
      </c>
      <c r="AC990" s="12">
        <v>0.2487</v>
      </c>
      <c r="AD990" s="12">
        <v>0.1186</v>
      </c>
      <c r="AE990" s="12">
        <v>0.25900000000000001</v>
      </c>
      <c r="AF990" s="12">
        <v>0.25109999999999999</v>
      </c>
      <c r="AG990" s="14">
        <v>0.4</v>
      </c>
      <c r="AH990" s="12">
        <v>0.25490000000000002</v>
      </c>
      <c r="AI990" s="12">
        <v>0.26960000000000001</v>
      </c>
      <c r="AJ990" s="12">
        <v>0.1754</v>
      </c>
      <c r="AK990" s="12">
        <v>0.25819999999999999</v>
      </c>
      <c r="AL990" s="12">
        <v>0.35580000000000001</v>
      </c>
      <c r="AM990" s="1" t="s">
        <v>63</v>
      </c>
      <c r="AN990" s="12">
        <v>0.4385</v>
      </c>
      <c r="AO990" s="12">
        <v>0.18529999999999999</v>
      </c>
      <c r="AP990" s="12">
        <v>0.42370000000000002</v>
      </c>
      <c r="AQ990" s="12">
        <v>0.31190000000000001</v>
      </c>
      <c r="AR990" s="12">
        <v>0.41020000000000001</v>
      </c>
      <c r="AS990" s="12">
        <v>0.25790000000000002</v>
      </c>
      <c r="AT990" s="12">
        <v>0.33090000000000003</v>
      </c>
      <c r="AU990" s="12">
        <v>0.2576</v>
      </c>
      <c r="AV990" s="12">
        <v>0.3377</v>
      </c>
      <c r="AW990" s="12">
        <v>0.28270000000000001</v>
      </c>
      <c r="AX990" s="12">
        <v>0.23130000000000001</v>
      </c>
      <c r="AY990" s="12">
        <v>0.192</v>
      </c>
      <c r="AZ990" s="12">
        <v>0.36799999999999999</v>
      </c>
      <c r="BA990" s="13">
        <v>0.33160000000000001</v>
      </c>
    </row>
    <row r="991" spans="1:108">
      <c r="A991" t="s">
        <v>84</v>
      </c>
      <c r="B991" s="9">
        <v>300</v>
      </c>
      <c r="C991" s="1">
        <v>179</v>
      </c>
      <c r="D991" s="1">
        <v>121</v>
      </c>
      <c r="E991" s="1">
        <v>28</v>
      </c>
      <c r="F991" s="1">
        <v>33</v>
      </c>
      <c r="G991" s="1">
        <v>49</v>
      </c>
      <c r="H991" s="1">
        <v>58</v>
      </c>
      <c r="I991" s="1">
        <v>55</v>
      </c>
      <c r="J991" s="1">
        <v>77</v>
      </c>
      <c r="K991" s="1">
        <v>0</v>
      </c>
      <c r="L991" s="1">
        <v>0</v>
      </c>
      <c r="M991" s="1">
        <v>0</v>
      </c>
      <c r="N991" s="1">
        <v>0</v>
      </c>
      <c r="O991" s="1">
        <v>0</v>
      </c>
      <c r="P991" s="1">
        <v>0</v>
      </c>
      <c r="Q991" s="1">
        <v>0</v>
      </c>
      <c r="R991" s="1">
        <v>0</v>
      </c>
      <c r="S991" s="1">
        <v>0</v>
      </c>
      <c r="T991" s="1">
        <v>0</v>
      </c>
      <c r="U991" s="1">
        <v>0</v>
      </c>
      <c r="V991" s="1">
        <v>300</v>
      </c>
      <c r="W991" s="1">
        <v>105</v>
      </c>
      <c r="X991" s="1">
        <v>84</v>
      </c>
      <c r="Y991" s="1">
        <v>45</v>
      </c>
      <c r="Z991" s="1">
        <v>65</v>
      </c>
      <c r="AA991" s="1">
        <v>90</v>
      </c>
      <c r="AB991" s="1">
        <v>121</v>
      </c>
      <c r="AC991" s="1">
        <v>89</v>
      </c>
      <c r="AD991" s="1">
        <v>73</v>
      </c>
      <c r="AE991" s="1">
        <v>59</v>
      </c>
      <c r="AF991" s="1">
        <v>12</v>
      </c>
      <c r="AG991" s="1">
        <v>69</v>
      </c>
      <c r="AH991" s="1">
        <v>106</v>
      </c>
      <c r="AI991" s="1">
        <v>117</v>
      </c>
      <c r="AJ991" s="1">
        <v>41</v>
      </c>
      <c r="AK991" s="1">
        <v>90</v>
      </c>
      <c r="AL991" s="1">
        <v>16</v>
      </c>
      <c r="AM991" s="1">
        <v>7</v>
      </c>
      <c r="AN991" s="1">
        <v>60</v>
      </c>
      <c r="AO991" s="1">
        <v>37</v>
      </c>
      <c r="AP991" s="1">
        <v>30</v>
      </c>
      <c r="AQ991" s="1">
        <v>151</v>
      </c>
      <c r="AR991" s="1">
        <v>53</v>
      </c>
      <c r="AS991" s="1">
        <v>80</v>
      </c>
      <c r="AT991" s="1">
        <v>57</v>
      </c>
      <c r="AU991" s="1">
        <v>127</v>
      </c>
      <c r="AV991" s="1">
        <v>64</v>
      </c>
      <c r="AW991" s="1">
        <v>132</v>
      </c>
      <c r="AX991" s="1">
        <v>104</v>
      </c>
      <c r="AY991" s="1">
        <v>31</v>
      </c>
      <c r="AZ991" s="1">
        <v>153</v>
      </c>
      <c r="BA991" s="10">
        <v>136</v>
      </c>
    </row>
    <row r="992" spans="1:108" ht="17" thickBot="1">
      <c r="A992" t="s">
        <v>207</v>
      </c>
      <c r="B992" s="15">
        <v>0.50149999999999995</v>
      </c>
      <c r="C992" s="16">
        <v>0.56459999999999999</v>
      </c>
      <c r="D992" s="16">
        <v>0.43049999999999999</v>
      </c>
      <c r="E992" s="16">
        <v>0.42770000000000002</v>
      </c>
      <c r="F992" s="16">
        <v>0.44219999999999998</v>
      </c>
      <c r="G992" s="16">
        <v>0.52880000000000005</v>
      </c>
      <c r="H992" s="16">
        <v>0.56140000000000001</v>
      </c>
      <c r="I992" s="16">
        <v>0.52500000000000002</v>
      </c>
      <c r="J992" s="16">
        <v>0.48809999999999998</v>
      </c>
      <c r="K992" s="17" t="s">
        <v>63</v>
      </c>
      <c r="L992" s="17" t="s">
        <v>63</v>
      </c>
      <c r="M992" s="17" t="s">
        <v>63</v>
      </c>
      <c r="N992" s="17" t="s">
        <v>63</v>
      </c>
      <c r="O992" s="17" t="s">
        <v>63</v>
      </c>
      <c r="P992" s="17" t="s">
        <v>63</v>
      </c>
      <c r="Q992" s="17" t="s">
        <v>63</v>
      </c>
      <c r="R992" s="17" t="s">
        <v>63</v>
      </c>
      <c r="S992" s="17" t="s">
        <v>63</v>
      </c>
      <c r="T992" s="17" t="s">
        <v>63</v>
      </c>
      <c r="U992" s="17" t="s">
        <v>63</v>
      </c>
      <c r="V992" s="16">
        <v>0.50149999999999995</v>
      </c>
      <c r="W992" s="16">
        <v>0.53110000000000002</v>
      </c>
      <c r="X992" s="16">
        <v>0.52569999999999995</v>
      </c>
      <c r="Y992" s="16">
        <v>0.56210000000000004</v>
      </c>
      <c r="Z992" s="16">
        <v>0.40920000000000001</v>
      </c>
      <c r="AA992" s="16">
        <v>0.47320000000000001</v>
      </c>
      <c r="AB992" s="16">
        <v>0.53390000000000004</v>
      </c>
      <c r="AC992" s="16">
        <v>0.49059999999999998</v>
      </c>
      <c r="AD992" s="16">
        <v>0.57540000000000002</v>
      </c>
      <c r="AE992" s="16">
        <v>0.49230000000000002</v>
      </c>
      <c r="AF992" s="16">
        <v>0.55369999999999997</v>
      </c>
      <c r="AG992" s="16">
        <v>0.375</v>
      </c>
      <c r="AH992" s="16">
        <v>0.48530000000000001</v>
      </c>
      <c r="AI992" s="16">
        <v>0.49840000000000001</v>
      </c>
      <c r="AJ992" s="16">
        <v>0.48480000000000001</v>
      </c>
      <c r="AK992" s="16">
        <v>0.53049999999999997</v>
      </c>
      <c r="AL992" s="16">
        <v>0.43880000000000002</v>
      </c>
      <c r="AM992" s="16">
        <v>0.67379999999999995</v>
      </c>
      <c r="AN992" s="16">
        <v>0.34620000000000001</v>
      </c>
      <c r="AO992" s="16">
        <v>0.56699999999999995</v>
      </c>
      <c r="AP992" s="16">
        <v>0.35449999999999998</v>
      </c>
      <c r="AQ992" s="16">
        <v>0.46639999999999998</v>
      </c>
      <c r="AR992" s="16">
        <v>0.42799999999999999</v>
      </c>
      <c r="AS992" s="16">
        <v>0.40579999999999999</v>
      </c>
      <c r="AT992" s="16">
        <v>0.40710000000000002</v>
      </c>
      <c r="AU992" s="16">
        <v>0.4592</v>
      </c>
      <c r="AV992" s="16">
        <v>0.39889999999999998</v>
      </c>
      <c r="AW992" s="16">
        <v>0.45419999999999999</v>
      </c>
      <c r="AX992" s="16">
        <v>0.60740000000000005</v>
      </c>
      <c r="AY992" s="16">
        <v>0.52259999999999995</v>
      </c>
      <c r="AZ992" s="16">
        <v>0.42609999999999998</v>
      </c>
      <c r="BA992" s="18">
        <v>0.43569999999999998</v>
      </c>
    </row>
    <row r="993" spans="1:108">
      <c r="A993" t="s">
        <v>207</v>
      </c>
    </row>
    <row r="994" spans="1:108">
      <c r="A994" s="28" t="str">
        <f>HYPERLINK("#Contents!A1", "Contents")</f>
        <v>Contents</v>
      </c>
    </row>
    <row r="995" spans="1:108">
      <c r="A995" s="29" t="s">
        <v>161</v>
      </c>
      <c r="DD995" s="37" t="str">
        <f>LEFT(A995, FIND(" ", A995) - 2)</f>
        <v>Table_Q5.Summary</v>
      </c>
    </row>
    <row r="996" spans="1:108" ht="17" thickBot="1">
      <c r="A996" t="s">
        <v>1</v>
      </c>
    </row>
    <row r="997" spans="1:108" ht="36" customHeight="1">
      <c r="A997" t="s">
        <v>207</v>
      </c>
      <c r="B997" s="65" t="s">
        <v>66</v>
      </c>
      <c r="C997" s="65" t="s">
        <v>67</v>
      </c>
      <c r="D997" s="65" t="s">
        <v>68</v>
      </c>
      <c r="E997" s="65" t="s">
        <v>71</v>
      </c>
      <c r="F997" s="65" t="s">
        <v>70</v>
      </c>
      <c r="G997" s="65" t="s">
        <v>69</v>
      </c>
      <c r="H997" s="67" t="s">
        <v>72</v>
      </c>
    </row>
    <row r="998" spans="1:108" ht="36" customHeight="1" thickBot="1">
      <c r="A998" t="s">
        <v>207</v>
      </c>
      <c r="B998" s="66"/>
      <c r="C998" s="66"/>
      <c r="D998" s="66"/>
      <c r="E998" s="66"/>
      <c r="F998" s="66"/>
      <c r="G998" s="66"/>
      <c r="H998" s="68"/>
    </row>
    <row r="999" spans="1:108">
      <c r="A999" t="s">
        <v>59</v>
      </c>
      <c r="B999" s="9">
        <v>12128</v>
      </c>
      <c r="C999" s="1">
        <v>12128</v>
      </c>
      <c r="D999" s="1">
        <v>12128</v>
      </c>
      <c r="E999" s="1">
        <v>12128</v>
      </c>
      <c r="F999" s="1">
        <v>12128</v>
      </c>
      <c r="G999" s="1">
        <v>990</v>
      </c>
      <c r="H999" s="10">
        <v>614</v>
      </c>
    </row>
    <row r="1000" spans="1:108">
      <c r="A1000" t="s">
        <v>60</v>
      </c>
      <c r="B1000" s="9">
        <v>12128</v>
      </c>
      <c r="C1000" s="1">
        <v>12128</v>
      </c>
      <c r="D1000" s="1">
        <v>12128</v>
      </c>
      <c r="E1000" s="1">
        <v>12128</v>
      </c>
      <c r="F1000" s="1">
        <v>12128</v>
      </c>
      <c r="G1000" s="1">
        <v>1052</v>
      </c>
      <c r="H1000" s="10">
        <v>598</v>
      </c>
    </row>
    <row r="1001" spans="1:108">
      <c r="A1001" t="s">
        <v>153</v>
      </c>
      <c r="B1001" s="9">
        <v>6265</v>
      </c>
      <c r="C1001" s="1">
        <v>5144</v>
      </c>
      <c r="D1001" s="1">
        <v>3713</v>
      </c>
      <c r="E1001" s="1">
        <v>1922</v>
      </c>
      <c r="F1001" s="1">
        <v>3385</v>
      </c>
      <c r="G1001" s="1">
        <v>503</v>
      </c>
      <c r="H1001" s="10">
        <v>137</v>
      </c>
    </row>
    <row r="1002" spans="1:108">
      <c r="A1002" t="s">
        <v>207</v>
      </c>
      <c r="B1002" s="11">
        <v>0.51659999999999995</v>
      </c>
      <c r="C1002" s="12">
        <v>0.42409999999999998</v>
      </c>
      <c r="D1002" s="12">
        <v>0.30620000000000003</v>
      </c>
      <c r="E1002" s="12">
        <v>0.1585</v>
      </c>
      <c r="F1002" s="12">
        <v>0.27910000000000001</v>
      </c>
      <c r="G1002" s="12">
        <v>0.47760000000000002</v>
      </c>
      <c r="H1002" s="13">
        <v>0.22969999999999999</v>
      </c>
    </row>
    <row r="1003" spans="1:108">
      <c r="A1003" t="s">
        <v>154</v>
      </c>
      <c r="B1003" s="9">
        <v>3352</v>
      </c>
      <c r="C1003" s="1">
        <v>4031</v>
      </c>
      <c r="D1003" s="1">
        <v>2666</v>
      </c>
      <c r="E1003" s="1">
        <v>2444</v>
      </c>
      <c r="F1003" s="1">
        <v>2104</v>
      </c>
      <c r="G1003" s="1">
        <v>267</v>
      </c>
      <c r="H1003" s="10">
        <v>161</v>
      </c>
    </row>
    <row r="1004" spans="1:108">
      <c r="A1004" t="s">
        <v>207</v>
      </c>
      <c r="B1004" s="11">
        <v>0.27629999999999999</v>
      </c>
      <c r="C1004" s="12">
        <v>0.33229999999999998</v>
      </c>
      <c r="D1004" s="12">
        <v>0.2198</v>
      </c>
      <c r="E1004" s="12">
        <v>0.20150000000000001</v>
      </c>
      <c r="F1004" s="12">
        <v>0.17349999999999999</v>
      </c>
      <c r="G1004" s="12">
        <v>0.25319999999999998</v>
      </c>
      <c r="H1004" s="13">
        <v>0.26889999999999997</v>
      </c>
    </row>
    <row r="1005" spans="1:108">
      <c r="A1005" t="s">
        <v>84</v>
      </c>
      <c r="B1005" s="9">
        <v>2511</v>
      </c>
      <c r="C1005" s="1">
        <v>2953</v>
      </c>
      <c r="D1005" s="1">
        <v>5749</v>
      </c>
      <c r="E1005" s="1">
        <v>7761</v>
      </c>
      <c r="F1005" s="1">
        <v>6639</v>
      </c>
      <c r="G1005" s="1">
        <v>283</v>
      </c>
      <c r="H1005" s="10">
        <v>300</v>
      </c>
    </row>
    <row r="1006" spans="1:108" ht="17" thickBot="1">
      <c r="A1006" t="s">
        <v>207</v>
      </c>
      <c r="B1006" s="15">
        <v>0.20710000000000001</v>
      </c>
      <c r="C1006" s="16">
        <v>0.24349999999999999</v>
      </c>
      <c r="D1006" s="16">
        <v>0.47399999999999998</v>
      </c>
      <c r="E1006" s="21">
        <v>0.64</v>
      </c>
      <c r="F1006" s="16">
        <v>0.5474</v>
      </c>
      <c r="G1006" s="16">
        <v>0.26919999999999999</v>
      </c>
      <c r="H1006" s="18">
        <v>0.50149999999999995</v>
      </c>
    </row>
    <row r="1007" spans="1:108">
      <c r="A1007" t="s">
        <v>207</v>
      </c>
    </row>
    <row r="1008" spans="1:108">
      <c r="A1008" s="28" t="str">
        <f>HYPERLINK("#Contents!A1", "Contents")</f>
        <v>Contents</v>
      </c>
    </row>
    <row r="1009" spans="1:108">
      <c r="A1009" s="29" t="s">
        <v>233</v>
      </c>
      <c r="DD1009" s="37" t="str">
        <f>LEFT(A1009, FIND(" ", A1009) - 2)</f>
        <v>Table_Q6</v>
      </c>
    </row>
    <row r="1010" spans="1:108">
      <c r="A1010" t="s">
        <v>1</v>
      </c>
    </row>
    <row r="1011" spans="1:108" ht="17" thickBot="1">
      <c r="A1011" t="s">
        <v>207</v>
      </c>
    </row>
    <row r="1012" spans="1:108" ht="36" customHeight="1">
      <c r="A1012" t="s">
        <v>207</v>
      </c>
      <c r="B1012" s="71" t="s">
        <v>14</v>
      </c>
      <c r="C1012" s="70" t="s">
        <v>2</v>
      </c>
      <c r="D1012" s="70"/>
      <c r="E1012" s="69" t="s">
        <v>3</v>
      </c>
      <c r="F1012" s="70"/>
      <c r="G1012" s="70"/>
      <c r="H1012" s="70"/>
      <c r="I1012" s="70"/>
      <c r="J1012" s="73"/>
      <c r="K1012" s="69" t="s">
        <v>4</v>
      </c>
      <c r="L1012" s="70"/>
      <c r="M1012" s="70"/>
      <c r="N1012" s="70"/>
      <c r="O1012" s="70"/>
      <c r="P1012" s="70"/>
      <c r="Q1012" s="70"/>
      <c r="R1012" s="70"/>
      <c r="S1012" s="70"/>
      <c r="T1012" s="70"/>
      <c r="U1012" s="70"/>
      <c r="V1012" s="70"/>
      <c r="W1012" s="69" t="s">
        <v>5</v>
      </c>
      <c r="X1012" s="70"/>
      <c r="Y1012" s="70"/>
      <c r="Z1012" s="70"/>
      <c r="AA1012" s="69" t="s">
        <v>6</v>
      </c>
      <c r="AB1012" s="70"/>
      <c r="AC1012" s="70"/>
      <c r="AD1012" s="69" t="s">
        <v>7</v>
      </c>
      <c r="AE1012" s="70"/>
      <c r="AF1012" s="70"/>
      <c r="AG1012" s="70"/>
      <c r="AH1012" s="69" t="s">
        <v>8</v>
      </c>
      <c r="AI1012" s="70"/>
      <c r="AJ1012" s="69" t="s">
        <v>9</v>
      </c>
      <c r="AK1012" s="70"/>
      <c r="AL1012" s="70"/>
      <c r="AM1012" s="70"/>
      <c r="AN1012" s="70"/>
      <c r="AO1012" s="70"/>
      <c r="AP1012" s="69" t="s">
        <v>10</v>
      </c>
      <c r="AQ1012" s="70"/>
      <c r="AR1012" s="70"/>
      <c r="AS1012" s="70"/>
      <c r="AT1012" s="70"/>
      <c r="AU1012" s="70"/>
      <c r="AV1012" s="70"/>
      <c r="AW1012" s="70"/>
      <c r="AX1012" s="69" t="s">
        <v>11</v>
      </c>
      <c r="AY1012" s="70"/>
      <c r="AZ1012" s="2" t="s">
        <v>12</v>
      </c>
      <c r="BA1012" s="3" t="s">
        <v>13</v>
      </c>
    </row>
    <row r="1013" spans="1:108" ht="50" customHeight="1" thickBot="1">
      <c r="A1013" t="s">
        <v>207</v>
      </c>
      <c r="B1013" s="72" t="s">
        <v>14</v>
      </c>
      <c r="C1013" s="4" t="s">
        <v>15</v>
      </c>
      <c r="D1013" s="5" t="s">
        <v>16</v>
      </c>
      <c r="E1013" s="6" t="s">
        <v>17</v>
      </c>
      <c r="F1013" s="4" t="s">
        <v>18</v>
      </c>
      <c r="G1013" s="4" t="s">
        <v>19</v>
      </c>
      <c r="H1013" s="4" t="s">
        <v>20</v>
      </c>
      <c r="I1013" s="4" t="s">
        <v>21</v>
      </c>
      <c r="J1013" s="7" t="s">
        <v>22</v>
      </c>
      <c r="K1013" s="6" t="s">
        <v>23</v>
      </c>
      <c r="L1013" s="4" t="s">
        <v>24</v>
      </c>
      <c r="M1013" s="4" t="s">
        <v>25</v>
      </c>
      <c r="N1013" s="4" t="s">
        <v>26</v>
      </c>
      <c r="O1013" s="4" t="s">
        <v>27</v>
      </c>
      <c r="P1013" s="4" t="s">
        <v>28</v>
      </c>
      <c r="Q1013" s="4" t="s">
        <v>29</v>
      </c>
      <c r="R1013" s="4" t="s">
        <v>30</v>
      </c>
      <c r="S1013" s="4" t="s">
        <v>31</v>
      </c>
      <c r="T1013" s="4" t="s">
        <v>32</v>
      </c>
      <c r="U1013" s="4" t="s">
        <v>33</v>
      </c>
      <c r="V1013" s="4" t="s">
        <v>34</v>
      </c>
      <c r="W1013" s="6" t="s">
        <v>35</v>
      </c>
      <c r="X1013" s="4" t="s">
        <v>36</v>
      </c>
      <c r="Y1013" s="4" t="s">
        <v>37</v>
      </c>
      <c r="Z1013" s="4" t="s">
        <v>38</v>
      </c>
      <c r="AA1013" s="6" t="s">
        <v>236</v>
      </c>
      <c r="AB1013" s="4" t="s">
        <v>237</v>
      </c>
      <c r="AC1013" s="4" t="s">
        <v>238</v>
      </c>
      <c r="AD1013" s="6" t="s">
        <v>39</v>
      </c>
      <c r="AE1013" s="4" t="s">
        <v>40</v>
      </c>
      <c r="AF1013" s="4" t="s">
        <v>41</v>
      </c>
      <c r="AG1013" s="4" t="s">
        <v>42</v>
      </c>
      <c r="AH1013" s="6" t="s">
        <v>43</v>
      </c>
      <c r="AI1013" s="4" t="s">
        <v>44</v>
      </c>
      <c r="AJ1013" s="6" t="s">
        <v>39</v>
      </c>
      <c r="AK1013" s="4" t="s">
        <v>40</v>
      </c>
      <c r="AL1013" s="4" t="s">
        <v>41</v>
      </c>
      <c r="AM1013" s="4" t="s">
        <v>45</v>
      </c>
      <c r="AN1013" s="4" t="s">
        <v>42</v>
      </c>
      <c r="AO1013" s="4" t="s">
        <v>46</v>
      </c>
      <c r="AP1013" s="6" t="s">
        <v>47</v>
      </c>
      <c r="AQ1013" s="4" t="s">
        <v>48</v>
      </c>
      <c r="AR1013" s="4" t="s">
        <v>49</v>
      </c>
      <c r="AS1013" s="4" t="s">
        <v>50</v>
      </c>
      <c r="AT1013" s="4" t="s">
        <v>51</v>
      </c>
      <c r="AU1013" s="4" t="s">
        <v>52</v>
      </c>
      <c r="AV1013" s="4" t="s">
        <v>53</v>
      </c>
      <c r="AW1013" s="4" t="s">
        <v>54</v>
      </c>
      <c r="AX1013" s="6" t="s">
        <v>55</v>
      </c>
      <c r="AY1013" s="4" t="s">
        <v>56</v>
      </c>
      <c r="AZ1013" s="6" t="s">
        <v>57</v>
      </c>
      <c r="BA1013" s="8" t="s">
        <v>58</v>
      </c>
    </row>
    <row r="1014" spans="1:108">
      <c r="A1014" t="s">
        <v>59</v>
      </c>
      <c r="B1014" s="9">
        <v>12128</v>
      </c>
      <c r="C1014" s="1">
        <v>6680</v>
      </c>
      <c r="D1014" s="1">
        <v>5448</v>
      </c>
      <c r="E1014" s="1">
        <v>1037</v>
      </c>
      <c r="F1014" s="1">
        <v>1771</v>
      </c>
      <c r="G1014" s="1">
        <v>2122</v>
      </c>
      <c r="H1014" s="1">
        <v>2148</v>
      </c>
      <c r="I1014" s="1">
        <v>2058</v>
      </c>
      <c r="J1014" s="1">
        <v>2992</v>
      </c>
      <c r="K1014" s="1">
        <v>1485</v>
      </c>
      <c r="L1014" s="1">
        <v>1820</v>
      </c>
      <c r="M1014" s="1">
        <v>1145</v>
      </c>
      <c r="N1014" s="1">
        <v>1269</v>
      </c>
      <c r="O1014" s="1">
        <v>983</v>
      </c>
      <c r="P1014" s="1">
        <v>838</v>
      </c>
      <c r="Q1014" s="1">
        <v>1120</v>
      </c>
      <c r="R1014" s="1">
        <v>541</v>
      </c>
      <c r="S1014" s="1">
        <v>1323</v>
      </c>
      <c r="T1014" s="1">
        <v>10524</v>
      </c>
      <c r="U1014" s="1">
        <v>990</v>
      </c>
      <c r="V1014" s="1">
        <v>614</v>
      </c>
      <c r="W1014" s="1">
        <v>2721</v>
      </c>
      <c r="X1014" s="1">
        <v>3030</v>
      </c>
      <c r="Y1014" s="1">
        <v>1901</v>
      </c>
      <c r="Z1014" s="1">
        <v>4476</v>
      </c>
      <c r="AA1014" s="1">
        <v>3440</v>
      </c>
      <c r="AB1014" s="1">
        <v>4908</v>
      </c>
      <c r="AC1014" s="1">
        <v>3780</v>
      </c>
      <c r="AD1014" s="1">
        <v>3819</v>
      </c>
      <c r="AE1014" s="1">
        <v>2874</v>
      </c>
      <c r="AF1014" s="1">
        <v>688</v>
      </c>
      <c r="AG1014" s="1">
        <v>957</v>
      </c>
      <c r="AH1014" s="1">
        <v>4399</v>
      </c>
      <c r="AI1014" s="1">
        <v>4209</v>
      </c>
      <c r="AJ1014" s="1">
        <v>2609</v>
      </c>
      <c r="AK1014" s="1">
        <v>4258</v>
      </c>
      <c r="AL1014" s="1">
        <v>852</v>
      </c>
      <c r="AM1014" s="1">
        <v>370</v>
      </c>
      <c r="AN1014" s="1">
        <v>1009</v>
      </c>
      <c r="AO1014" s="1">
        <v>1930</v>
      </c>
      <c r="AP1014" s="1">
        <v>1777</v>
      </c>
      <c r="AQ1014" s="1">
        <v>5699</v>
      </c>
      <c r="AR1014" s="1">
        <v>2133</v>
      </c>
      <c r="AS1014" s="1">
        <v>3721</v>
      </c>
      <c r="AT1014" s="1">
        <v>3202</v>
      </c>
      <c r="AU1014" s="1">
        <v>5435</v>
      </c>
      <c r="AV1014" s="1">
        <v>3639</v>
      </c>
      <c r="AW1014" s="1">
        <v>5893</v>
      </c>
      <c r="AX1014" s="1">
        <v>3690</v>
      </c>
      <c r="AY1014" s="1">
        <v>1599</v>
      </c>
      <c r="AZ1014" s="1">
        <v>6299</v>
      </c>
      <c r="BA1014" s="10">
        <v>5449</v>
      </c>
    </row>
    <row r="1015" spans="1:108">
      <c r="A1015" t="s">
        <v>60</v>
      </c>
      <c r="B1015" s="9">
        <v>12128</v>
      </c>
      <c r="C1015" s="1">
        <v>6185</v>
      </c>
      <c r="D1015" s="1">
        <v>5943</v>
      </c>
      <c r="E1015" s="1">
        <v>1339</v>
      </c>
      <c r="F1015" s="1">
        <v>2087</v>
      </c>
      <c r="G1015" s="1">
        <v>1940</v>
      </c>
      <c r="H1015" s="1">
        <v>2151</v>
      </c>
      <c r="I1015" s="1">
        <v>1811</v>
      </c>
      <c r="J1015" s="1">
        <v>2799</v>
      </c>
      <c r="K1015" s="1">
        <v>1634</v>
      </c>
      <c r="L1015" s="1">
        <v>1709</v>
      </c>
      <c r="M1015" s="1">
        <v>1069</v>
      </c>
      <c r="N1015" s="1">
        <v>1160</v>
      </c>
      <c r="O1015" s="1">
        <v>1096</v>
      </c>
      <c r="P1015" s="1">
        <v>906</v>
      </c>
      <c r="Q1015" s="1">
        <v>1028</v>
      </c>
      <c r="R1015" s="1">
        <v>507</v>
      </c>
      <c r="S1015" s="1">
        <v>1369</v>
      </c>
      <c r="T1015" s="1">
        <v>10478</v>
      </c>
      <c r="U1015" s="1">
        <v>1052</v>
      </c>
      <c r="V1015" s="1">
        <v>598</v>
      </c>
      <c r="W1015" s="1">
        <v>4366</v>
      </c>
      <c r="X1015" s="1">
        <v>2971</v>
      </c>
      <c r="Y1015" s="1">
        <v>1492</v>
      </c>
      <c r="Z1015" s="1">
        <v>3299</v>
      </c>
      <c r="AA1015" s="1">
        <v>3638</v>
      </c>
      <c r="AB1015" s="1">
        <v>4245</v>
      </c>
      <c r="AC1015" s="1">
        <v>4245</v>
      </c>
      <c r="AD1015" s="1">
        <v>3669</v>
      </c>
      <c r="AE1015" s="1">
        <v>2701</v>
      </c>
      <c r="AF1015" s="1">
        <v>985</v>
      </c>
      <c r="AG1015" s="1">
        <v>1042</v>
      </c>
      <c r="AH1015" s="1">
        <v>4483</v>
      </c>
      <c r="AI1015" s="1">
        <v>4125</v>
      </c>
      <c r="AJ1015" s="1">
        <v>2557</v>
      </c>
      <c r="AK1015" s="1">
        <v>4253</v>
      </c>
      <c r="AL1015" s="1">
        <v>977</v>
      </c>
      <c r="AM1015" s="1">
        <v>318</v>
      </c>
      <c r="AN1015" s="1">
        <v>1058</v>
      </c>
      <c r="AO1015" s="1">
        <v>1822</v>
      </c>
      <c r="AP1015" s="1">
        <v>1816</v>
      </c>
      <c r="AQ1015" s="1">
        <v>5679</v>
      </c>
      <c r="AR1015" s="1">
        <v>2190</v>
      </c>
      <c r="AS1015" s="1">
        <v>3624</v>
      </c>
      <c r="AT1015" s="1">
        <v>3163</v>
      </c>
      <c r="AU1015" s="1">
        <v>5320</v>
      </c>
      <c r="AV1015" s="1">
        <v>3614</v>
      </c>
      <c r="AW1015" s="1">
        <v>5866</v>
      </c>
      <c r="AX1015" s="1">
        <v>3671</v>
      </c>
      <c r="AY1015" s="1">
        <v>1500</v>
      </c>
      <c r="AZ1015" s="1">
        <v>6265</v>
      </c>
      <c r="BA1015" s="10">
        <v>5438</v>
      </c>
    </row>
    <row r="1016" spans="1:108">
      <c r="A1016" t="s">
        <v>162</v>
      </c>
      <c r="B1016" s="9">
        <v>4770</v>
      </c>
      <c r="C1016" s="1">
        <v>2564</v>
      </c>
      <c r="D1016" s="1">
        <v>2205</v>
      </c>
      <c r="E1016" s="1">
        <v>465</v>
      </c>
      <c r="F1016" s="1">
        <v>845</v>
      </c>
      <c r="G1016" s="1">
        <v>793</v>
      </c>
      <c r="H1016" s="1">
        <v>948</v>
      </c>
      <c r="I1016" s="1">
        <v>761</v>
      </c>
      <c r="J1016" s="1">
        <v>958</v>
      </c>
      <c r="K1016" s="1">
        <v>590</v>
      </c>
      <c r="L1016" s="1">
        <v>613</v>
      </c>
      <c r="M1016" s="1">
        <v>415</v>
      </c>
      <c r="N1016" s="1">
        <v>405</v>
      </c>
      <c r="O1016" s="1">
        <v>399</v>
      </c>
      <c r="P1016" s="1">
        <v>356</v>
      </c>
      <c r="Q1016" s="1">
        <v>391</v>
      </c>
      <c r="R1016" s="1">
        <v>204</v>
      </c>
      <c r="S1016" s="1">
        <v>606</v>
      </c>
      <c r="T1016" s="1">
        <v>3979</v>
      </c>
      <c r="U1016" s="1">
        <v>478</v>
      </c>
      <c r="V1016" s="1">
        <v>313</v>
      </c>
      <c r="W1016" s="1">
        <v>1677</v>
      </c>
      <c r="X1016" s="1">
        <v>1159</v>
      </c>
      <c r="Y1016" s="1">
        <v>623</v>
      </c>
      <c r="Z1016" s="1">
        <v>1310</v>
      </c>
      <c r="AA1016" s="1">
        <v>1449</v>
      </c>
      <c r="AB1016" s="1">
        <v>1713</v>
      </c>
      <c r="AC1016" s="1">
        <v>1608</v>
      </c>
      <c r="AD1016" s="1">
        <v>949</v>
      </c>
      <c r="AE1016" s="1">
        <v>1521</v>
      </c>
      <c r="AF1016" s="1">
        <v>407</v>
      </c>
      <c r="AG1016" s="1">
        <v>544</v>
      </c>
      <c r="AH1016" s="1">
        <v>1688</v>
      </c>
      <c r="AI1016" s="1">
        <v>1807</v>
      </c>
      <c r="AJ1016" s="1">
        <v>352</v>
      </c>
      <c r="AK1016" s="1">
        <v>2324</v>
      </c>
      <c r="AL1016" s="1">
        <v>417</v>
      </c>
      <c r="AM1016" s="1">
        <v>150</v>
      </c>
      <c r="AN1016" s="1">
        <v>522</v>
      </c>
      <c r="AO1016" s="1">
        <v>644</v>
      </c>
      <c r="AP1016" s="1">
        <v>536</v>
      </c>
      <c r="AQ1016" s="1">
        <v>3227</v>
      </c>
      <c r="AR1016" s="1">
        <v>871</v>
      </c>
      <c r="AS1016" s="1">
        <v>920</v>
      </c>
      <c r="AT1016" s="1">
        <v>1384</v>
      </c>
      <c r="AU1016" s="1">
        <v>2031</v>
      </c>
      <c r="AV1016" s="1">
        <v>1655</v>
      </c>
      <c r="AW1016" s="1">
        <v>2166</v>
      </c>
      <c r="AX1016" s="1">
        <v>1642</v>
      </c>
      <c r="AY1016" s="1">
        <v>510</v>
      </c>
      <c r="AZ1016" s="1">
        <v>3869</v>
      </c>
      <c r="BA1016" s="10">
        <v>3053</v>
      </c>
    </row>
    <row r="1017" spans="1:108">
      <c r="A1017" t="s">
        <v>207</v>
      </c>
      <c r="B1017" s="11">
        <v>0.39329999999999998</v>
      </c>
      <c r="C1017" s="12">
        <v>0.41460000000000002</v>
      </c>
      <c r="D1017" s="12">
        <v>0.37109999999999999</v>
      </c>
      <c r="E1017" s="12">
        <v>0.34739999999999999</v>
      </c>
      <c r="F1017" s="12">
        <v>0.40489999999999998</v>
      </c>
      <c r="G1017" s="12">
        <v>0.40870000000000001</v>
      </c>
      <c r="H1017" s="12">
        <v>0.44059999999999999</v>
      </c>
      <c r="I1017" s="12">
        <v>0.42009999999999997</v>
      </c>
      <c r="J1017" s="12">
        <v>0.3422</v>
      </c>
      <c r="K1017" s="12">
        <v>0.36109999999999998</v>
      </c>
      <c r="L1017" s="12">
        <v>0.35859999999999997</v>
      </c>
      <c r="M1017" s="12">
        <v>0.38790000000000002</v>
      </c>
      <c r="N1017" s="12">
        <v>0.34939999999999999</v>
      </c>
      <c r="O1017" s="12">
        <v>0.36380000000000001</v>
      </c>
      <c r="P1017" s="12">
        <v>0.39300000000000002</v>
      </c>
      <c r="Q1017" s="12">
        <v>0.3805</v>
      </c>
      <c r="R1017" s="12">
        <v>0.40210000000000001</v>
      </c>
      <c r="S1017" s="12">
        <v>0.44259999999999999</v>
      </c>
      <c r="T1017" s="12">
        <v>0.37969999999999998</v>
      </c>
      <c r="U1017" s="12">
        <v>0.45419999999999999</v>
      </c>
      <c r="V1017" s="12">
        <v>0.52410000000000001</v>
      </c>
      <c r="W1017" s="12">
        <v>0.3841</v>
      </c>
      <c r="X1017" s="12">
        <v>0.39019999999999999</v>
      </c>
      <c r="Y1017" s="12">
        <v>0.41789999999999999</v>
      </c>
      <c r="Z1017" s="12">
        <v>0.3972</v>
      </c>
      <c r="AA1017" s="12">
        <v>0.3982</v>
      </c>
      <c r="AB1017" s="12">
        <v>0.40350000000000003</v>
      </c>
      <c r="AC1017" s="12">
        <v>0.37890000000000001</v>
      </c>
      <c r="AD1017" s="12">
        <v>0.25879999999999997</v>
      </c>
      <c r="AE1017" s="12">
        <v>0.56330000000000002</v>
      </c>
      <c r="AF1017" s="12">
        <v>0.41339999999999999</v>
      </c>
      <c r="AG1017" s="12">
        <v>0.52210000000000001</v>
      </c>
      <c r="AH1017" s="12">
        <v>0.3765</v>
      </c>
      <c r="AI1017" s="12">
        <v>0.43809999999999999</v>
      </c>
      <c r="AJ1017" s="12">
        <v>0.1376</v>
      </c>
      <c r="AK1017" s="12">
        <v>0.54649999999999999</v>
      </c>
      <c r="AL1017" s="12">
        <v>0.4264</v>
      </c>
      <c r="AM1017" s="12">
        <v>0.4733</v>
      </c>
      <c r="AN1017" s="12">
        <v>0.49340000000000001</v>
      </c>
      <c r="AO1017" s="12">
        <v>0.35360000000000003</v>
      </c>
      <c r="AP1017" s="12">
        <v>0.2954</v>
      </c>
      <c r="AQ1017" s="12">
        <v>0.56820000000000004</v>
      </c>
      <c r="AR1017" s="12">
        <v>0.3977</v>
      </c>
      <c r="AS1017" s="12">
        <v>0.25390000000000001</v>
      </c>
      <c r="AT1017" s="12">
        <v>0.43759999999999999</v>
      </c>
      <c r="AU1017" s="12">
        <v>0.38169999999999998</v>
      </c>
      <c r="AV1017" s="12">
        <v>0.45789999999999997</v>
      </c>
      <c r="AW1017" s="12">
        <v>0.36919999999999997</v>
      </c>
      <c r="AX1017" s="12">
        <v>0.44740000000000002</v>
      </c>
      <c r="AY1017" s="12">
        <v>0.34039999999999998</v>
      </c>
      <c r="AZ1017" s="12">
        <v>0.61760000000000004</v>
      </c>
      <c r="BA1017" s="13">
        <v>0.5615</v>
      </c>
    </row>
    <row r="1018" spans="1:108">
      <c r="A1018" t="s">
        <v>163</v>
      </c>
      <c r="B1018" s="9">
        <v>4523</v>
      </c>
      <c r="C1018" s="1">
        <v>2012</v>
      </c>
      <c r="D1018" s="1">
        <v>2511</v>
      </c>
      <c r="E1018" s="1">
        <v>470</v>
      </c>
      <c r="F1018" s="1">
        <v>684</v>
      </c>
      <c r="G1018" s="1">
        <v>633</v>
      </c>
      <c r="H1018" s="1">
        <v>748</v>
      </c>
      <c r="I1018" s="1">
        <v>700</v>
      </c>
      <c r="J1018" s="1">
        <v>1288</v>
      </c>
      <c r="K1018" s="1">
        <v>654</v>
      </c>
      <c r="L1018" s="1">
        <v>703</v>
      </c>
      <c r="M1018" s="1">
        <v>401</v>
      </c>
      <c r="N1018" s="1">
        <v>483</v>
      </c>
      <c r="O1018" s="1">
        <v>411</v>
      </c>
      <c r="P1018" s="1">
        <v>325</v>
      </c>
      <c r="Q1018" s="1">
        <v>401</v>
      </c>
      <c r="R1018" s="1">
        <v>175</v>
      </c>
      <c r="S1018" s="1">
        <v>462</v>
      </c>
      <c r="T1018" s="1">
        <v>4015</v>
      </c>
      <c r="U1018" s="1">
        <v>346</v>
      </c>
      <c r="V1018" s="1">
        <v>162</v>
      </c>
      <c r="W1018" s="1">
        <v>1516</v>
      </c>
      <c r="X1018" s="1">
        <v>1099</v>
      </c>
      <c r="Y1018" s="1">
        <v>550</v>
      </c>
      <c r="Z1018" s="1">
        <v>1358</v>
      </c>
      <c r="AA1018" s="1">
        <v>1156</v>
      </c>
      <c r="AB1018" s="1">
        <v>1583</v>
      </c>
      <c r="AC1018" s="1">
        <v>1784</v>
      </c>
      <c r="AD1018" s="1">
        <v>1936</v>
      </c>
      <c r="AE1018" s="1">
        <v>777</v>
      </c>
      <c r="AF1018" s="1">
        <v>401</v>
      </c>
      <c r="AG1018" s="1">
        <v>336</v>
      </c>
      <c r="AH1018" s="1">
        <v>1880</v>
      </c>
      <c r="AI1018" s="1">
        <v>1617</v>
      </c>
      <c r="AJ1018" s="1">
        <v>1525</v>
      </c>
      <c r="AK1018" s="1">
        <v>1275</v>
      </c>
      <c r="AL1018" s="1">
        <v>388</v>
      </c>
      <c r="AM1018" s="1">
        <v>116</v>
      </c>
      <c r="AN1018" s="1">
        <v>389</v>
      </c>
      <c r="AO1018" s="1">
        <v>609</v>
      </c>
      <c r="AP1018" s="1">
        <v>928</v>
      </c>
      <c r="AQ1018" s="1">
        <v>1609</v>
      </c>
      <c r="AR1018" s="1">
        <v>882</v>
      </c>
      <c r="AS1018" s="1">
        <v>1873</v>
      </c>
      <c r="AT1018" s="1">
        <v>1283</v>
      </c>
      <c r="AU1018" s="1">
        <v>2221</v>
      </c>
      <c r="AV1018" s="1">
        <v>1349</v>
      </c>
      <c r="AW1018" s="1">
        <v>2548</v>
      </c>
      <c r="AX1018" s="1">
        <v>1123</v>
      </c>
      <c r="AY1018" s="1">
        <v>661</v>
      </c>
      <c r="AZ1018" s="1">
        <v>1886</v>
      </c>
      <c r="BA1018" s="10">
        <v>1683</v>
      </c>
    </row>
    <row r="1019" spans="1:108">
      <c r="A1019" t="s">
        <v>207</v>
      </c>
      <c r="B1019" s="11">
        <v>0.37290000000000001</v>
      </c>
      <c r="C1019" s="12">
        <v>0.32529999999999998</v>
      </c>
      <c r="D1019" s="12">
        <v>0.42249999999999999</v>
      </c>
      <c r="E1019" s="12">
        <v>0.35070000000000001</v>
      </c>
      <c r="F1019" s="12">
        <v>0.32779999999999998</v>
      </c>
      <c r="G1019" s="12">
        <v>0.32650000000000001</v>
      </c>
      <c r="H1019" s="12">
        <v>0.3478</v>
      </c>
      <c r="I1019" s="12">
        <v>0.38640000000000002</v>
      </c>
      <c r="J1019" s="12">
        <v>0.46010000000000001</v>
      </c>
      <c r="K1019" s="12">
        <v>0.40050000000000002</v>
      </c>
      <c r="L1019" s="12">
        <v>0.41110000000000002</v>
      </c>
      <c r="M1019" s="12">
        <v>0.375</v>
      </c>
      <c r="N1019" s="12">
        <v>0.4163</v>
      </c>
      <c r="O1019" s="12">
        <v>0.3745</v>
      </c>
      <c r="P1019" s="12">
        <v>0.35899999999999999</v>
      </c>
      <c r="Q1019" s="12">
        <v>0.3901</v>
      </c>
      <c r="R1019" s="12">
        <v>0.3458</v>
      </c>
      <c r="S1019" s="12">
        <v>0.33789999999999998</v>
      </c>
      <c r="T1019" s="12">
        <v>0.38319999999999999</v>
      </c>
      <c r="U1019" s="12">
        <v>0.32869999999999999</v>
      </c>
      <c r="V1019" s="12">
        <v>0.27039999999999997</v>
      </c>
      <c r="W1019" s="12">
        <v>0.34710000000000002</v>
      </c>
      <c r="X1019" s="12">
        <v>0.36980000000000002</v>
      </c>
      <c r="Y1019" s="12">
        <v>0.36890000000000001</v>
      </c>
      <c r="Z1019" s="12">
        <v>0.41170000000000001</v>
      </c>
      <c r="AA1019" s="12">
        <v>0.31759999999999999</v>
      </c>
      <c r="AB1019" s="12">
        <v>0.37290000000000001</v>
      </c>
      <c r="AC1019" s="12">
        <v>0.4204</v>
      </c>
      <c r="AD1019" s="12">
        <v>0.52759999999999996</v>
      </c>
      <c r="AE1019" s="12">
        <v>0.28760000000000002</v>
      </c>
      <c r="AF1019" s="12">
        <v>0.40760000000000002</v>
      </c>
      <c r="AG1019" s="12">
        <v>0.32219999999999999</v>
      </c>
      <c r="AH1019" s="12">
        <v>0.41930000000000001</v>
      </c>
      <c r="AI1019" s="12">
        <v>0.39200000000000002</v>
      </c>
      <c r="AJ1019" s="12">
        <v>0.59630000000000005</v>
      </c>
      <c r="AK1019" s="12">
        <v>0.29970000000000002</v>
      </c>
      <c r="AL1019" s="12">
        <v>0.3967</v>
      </c>
      <c r="AM1019" s="12">
        <v>0.36420000000000002</v>
      </c>
      <c r="AN1019" s="12">
        <v>0.36759999999999998</v>
      </c>
      <c r="AO1019" s="12">
        <v>0.3342</v>
      </c>
      <c r="AP1019" s="12">
        <v>0.51119999999999999</v>
      </c>
      <c r="AQ1019" s="12">
        <v>0.2833</v>
      </c>
      <c r="AR1019" s="12">
        <v>0.40260000000000001</v>
      </c>
      <c r="AS1019" s="12">
        <v>0.51680000000000004</v>
      </c>
      <c r="AT1019" s="12">
        <v>0.40560000000000002</v>
      </c>
      <c r="AU1019" s="12">
        <v>0.41760000000000003</v>
      </c>
      <c r="AV1019" s="12">
        <v>0.37330000000000002</v>
      </c>
      <c r="AW1019" s="12">
        <v>0.43430000000000002</v>
      </c>
      <c r="AX1019" s="12">
        <v>0.30580000000000002</v>
      </c>
      <c r="AY1019" s="12">
        <v>0.44080000000000003</v>
      </c>
      <c r="AZ1019" s="12">
        <v>0.30099999999999999</v>
      </c>
      <c r="BA1019" s="13">
        <v>0.3095</v>
      </c>
    </row>
    <row r="1020" spans="1:108">
      <c r="A1020" t="s">
        <v>164</v>
      </c>
      <c r="B1020" s="9">
        <v>1070</v>
      </c>
      <c r="C1020" s="1">
        <v>418</v>
      </c>
      <c r="D1020" s="1">
        <v>652</v>
      </c>
      <c r="E1020" s="1">
        <v>157</v>
      </c>
      <c r="F1020" s="1">
        <v>175</v>
      </c>
      <c r="G1020" s="1">
        <v>148</v>
      </c>
      <c r="H1020" s="1">
        <v>128</v>
      </c>
      <c r="I1020" s="1">
        <v>150</v>
      </c>
      <c r="J1020" s="1">
        <v>311</v>
      </c>
      <c r="K1020" s="1">
        <v>166</v>
      </c>
      <c r="L1020" s="1">
        <v>136</v>
      </c>
      <c r="M1020" s="1">
        <v>86</v>
      </c>
      <c r="N1020" s="1">
        <v>104</v>
      </c>
      <c r="O1020" s="1">
        <v>114</v>
      </c>
      <c r="P1020" s="1">
        <v>65</v>
      </c>
      <c r="Q1020" s="1">
        <v>88</v>
      </c>
      <c r="R1020" s="1">
        <v>43</v>
      </c>
      <c r="S1020" s="1">
        <v>110</v>
      </c>
      <c r="T1020" s="1">
        <v>914</v>
      </c>
      <c r="U1020" s="1">
        <v>99</v>
      </c>
      <c r="V1020" s="1">
        <v>57</v>
      </c>
      <c r="W1020" s="1">
        <v>346</v>
      </c>
      <c r="X1020" s="1">
        <v>280</v>
      </c>
      <c r="Y1020" s="1">
        <v>123</v>
      </c>
      <c r="Z1020" s="1">
        <v>321</v>
      </c>
      <c r="AA1020" s="1">
        <v>290</v>
      </c>
      <c r="AB1020" s="1">
        <v>368</v>
      </c>
      <c r="AC1020" s="1">
        <v>412</v>
      </c>
      <c r="AD1020" s="1">
        <v>465</v>
      </c>
      <c r="AE1020" s="1">
        <v>163</v>
      </c>
      <c r="AF1020" s="1">
        <v>79</v>
      </c>
      <c r="AG1020" s="1">
        <v>72</v>
      </c>
      <c r="AH1020" s="1">
        <v>437</v>
      </c>
      <c r="AI1020" s="1">
        <v>314</v>
      </c>
      <c r="AJ1020" s="1">
        <v>461</v>
      </c>
      <c r="AK1020" s="1">
        <v>263</v>
      </c>
      <c r="AL1020" s="1">
        <v>79</v>
      </c>
      <c r="AM1020" s="1">
        <v>28</v>
      </c>
      <c r="AN1020" s="1">
        <v>73</v>
      </c>
      <c r="AO1020" s="1">
        <v>94</v>
      </c>
      <c r="AP1020" s="1">
        <v>163</v>
      </c>
      <c r="AQ1020" s="1">
        <v>322</v>
      </c>
      <c r="AR1020" s="1">
        <v>180</v>
      </c>
      <c r="AS1020" s="1">
        <v>502</v>
      </c>
      <c r="AT1020" s="1">
        <v>233</v>
      </c>
      <c r="AU1020" s="1">
        <v>593</v>
      </c>
      <c r="AV1020" s="1">
        <v>270</v>
      </c>
      <c r="AW1020" s="1">
        <v>629</v>
      </c>
      <c r="AX1020" s="1">
        <v>248</v>
      </c>
      <c r="AY1020" s="1">
        <v>183</v>
      </c>
      <c r="AZ1020" s="1">
        <v>218</v>
      </c>
      <c r="BA1020" s="10">
        <v>355</v>
      </c>
    </row>
    <row r="1021" spans="1:108">
      <c r="A1021" t="s">
        <v>207</v>
      </c>
      <c r="B1021" s="11">
        <v>8.8200000000000001E-2</v>
      </c>
      <c r="C1021" s="12">
        <v>6.7599999999999993E-2</v>
      </c>
      <c r="D1021" s="12">
        <v>0.10970000000000001</v>
      </c>
      <c r="E1021" s="12">
        <v>0.1173</v>
      </c>
      <c r="F1021" s="12">
        <v>8.3699999999999997E-2</v>
      </c>
      <c r="G1021" s="12">
        <v>7.6399999999999996E-2</v>
      </c>
      <c r="H1021" s="12">
        <v>5.9700000000000003E-2</v>
      </c>
      <c r="I1021" s="12">
        <v>8.2799999999999999E-2</v>
      </c>
      <c r="J1021" s="12">
        <v>0.11119999999999999</v>
      </c>
      <c r="K1021" s="12">
        <v>0.1019</v>
      </c>
      <c r="L1021" s="12">
        <v>7.9699999999999993E-2</v>
      </c>
      <c r="M1021" s="12">
        <v>8.0399999999999999E-2</v>
      </c>
      <c r="N1021" s="12">
        <v>8.9599999999999999E-2</v>
      </c>
      <c r="O1021" s="12">
        <v>0.10440000000000001</v>
      </c>
      <c r="P1021" s="12">
        <v>7.1499999999999994E-2</v>
      </c>
      <c r="Q1021" s="12">
        <v>8.5800000000000001E-2</v>
      </c>
      <c r="R1021" s="12">
        <v>8.48E-2</v>
      </c>
      <c r="S1021" s="12">
        <v>8.0699999999999994E-2</v>
      </c>
      <c r="T1021" s="12">
        <v>8.72E-2</v>
      </c>
      <c r="U1021" s="12">
        <v>9.3799999999999994E-2</v>
      </c>
      <c r="V1021" s="12">
        <v>9.5899999999999999E-2</v>
      </c>
      <c r="W1021" s="12">
        <v>7.9299999999999995E-2</v>
      </c>
      <c r="X1021" s="12">
        <v>9.4200000000000006E-2</v>
      </c>
      <c r="Y1021" s="12">
        <v>8.2400000000000001E-2</v>
      </c>
      <c r="Z1021" s="12">
        <v>9.7199999999999995E-2</v>
      </c>
      <c r="AA1021" s="12">
        <v>7.9600000000000004E-2</v>
      </c>
      <c r="AB1021" s="12">
        <v>8.6800000000000002E-2</v>
      </c>
      <c r="AC1021" s="12">
        <v>9.7000000000000003E-2</v>
      </c>
      <c r="AD1021" s="12">
        <v>0.1268</v>
      </c>
      <c r="AE1021" s="12">
        <v>6.0400000000000002E-2</v>
      </c>
      <c r="AF1021" s="12">
        <v>7.9899999999999999E-2</v>
      </c>
      <c r="AG1021" s="12">
        <v>6.9199999999999998E-2</v>
      </c>
      <c r="AH1021" s="12">
        <v>9.7600000000000006E-2</v>
      </c>
      <c r="AI1021" s="12">
        <v>7.5999999999999998E-2</v>
      </c>
      <c r="AJ1021" s="12">
        <v>0.1804</v>
      </c>
      <c r="AK1021" s="12">
        <v>6.1899999999999997E-2</v>
      </c>
      <c r="AL1021" s="12">
        <v>8.1000000000000003E-2</v>
      </c>
      <c r="AM1021" s="12">
        <v>8.9300000000000004E-2</v>
      </c>
      <c r="AN1021" s="12">
        <v>6.93E-2</v>
      </c>
      <c r="AO1021" s="12">
        <v>5.1400000000000001E-2</v>
      </c>
      <c r="AP1021" s="12">
        <v>8.9499999999999996E-2</v>
      </c>
      <c r="AQ1021" s="12">
        <v>5.67E-2</v>
      </c>
      <c r="AR1021" s="12">
        <v>8.2000000000000003E-2</v>
      </c>
      <c r="AS1021" s="12">
        <v>0.1384</v>
      </c>
      <c r="AT1021" s="12">
        <v>7.3599999999999999E-2</v>
      </c>
      <c r="AU1021" s="12">
        <v>0.1115</v>
      </c>
      <c r="AV1021" s="12">
        <v>7.4800000000000005E-2</v>
      </c>
      <c r="AW1021" s="12">
        <v>0.10730000000000001</v>
      </c>
      <c r="AX1021" s="12">
        <v>6.7500000000000004E-2</v>
      </c>
      <c r="AY1021" s="12">
        <v>0.1221</v>
      </c>
      <c r="AZ1021" s="12">
        <v>3.4799999999999998E-2</v>
      </c>
      <c r="BA1021" s="13">
        <v>6.5299999999999997E-2</v>
      </c>
    </row>
    <row r="1022" spans="1:108">
      <c r="A1022" t="s">
        <v>84</v>
      </c>
      <c r="B1022" s="9">
        <v>1765</v>
      </c>
      <c r="C1022" s="1">
        <v>1191</v>
      </c>
      <c r="D1022" s="1">
        <v>574</v>
      </c>
      <c r="E1022" s="1">
        <v>247</v>
      </c>
      <c r="F1022" s="1">
        <v>383</v>
      </c>
      <c r="G1022" s="1">
        <v>366</v>
      </c>
      <c r="H1022" s="1">
        <v>327</v>
      </c>
      <c r="I1022" s="1">
        <v>201</v>
      </c>
      <c r="J1022" s="1">
        <v>242</v>
      </c>
      <c r="K1022" s="1">
        <v>223</v>
      </c>
      <c r="L1022" s="1">
        <v>257</v>
      </c>
      <c r="M1022" s="1">
        <v>167</v>
      </c>
      <c r="N1022" s="1">
        <v>168</v>
      </c>
      <c r="O1022" s="1">
        <v>172</v>
      </c>
      <c r="P1022" s="1">
        <v>160</v>
      </c>
      <c r="Q1022" s="1">
        <v>147</v>
      </c>
      <c r="R1022" s="1">
        <v>85</v>
      </c>
      <c r="S1022" s="1">
        <v>190</v>
      </c>
      <c r="T1022" s="1">
        <v>1570</v>
      </c>
      <c r="U1022" s="1">
        <v>130</v>
      </c>
      <c r="V1022" s="1">
        <v>65</v>
      </c>
      <c r="W1022" s="1">
        <v>827</v>
      </c>
      <c r="X1022" s="1">
        <v>433</v>
      </c>
      <c r="Y1022" s="1">
        <v>195</v>
      </c>
      <c r="Z1022" s="1">
        <v>310</v>
      </c>
      <c r="AA1022" s="1">
        <v>745</v>
      </c>
      <c r="AB1022" s="1">
        <v>581</v>
      </c>
      <c r="AC1022" s="1">
        <v>440</v>
      </c>
      <c r="AD1022" s="1">
        <v>319</v>
      </c>
      <c r="AE1022" s="1">
        <v>240</v>
      </c>
      <c r="AF1022" s="1">
        <v>98</v>
      </c>
      <c r="AG1022" s="1">
        <v>90</v>
      </c>
      <c r="AH1022" s="1">
        <v>478</v>
      </c>
      <c r="AI1022" s="1">
        <v>387</v>
      </c>
      <c r="AJ1022" s="1">
        <v>219</v>
      </c>
      <c r="AK1022" s="1">
        <v>391</v>
      </c>
      <c r="AL1022" s="1">
        <v>94</v>
      </c>
      <c r="AM1022" s="1">
        <v>23</v>
      </c>
      <c r="AN1022" s="1">
        <v>74</v>
      </c>
      <c r="AO1022" s="1">
        <v>475</v>
      </c>
      <c r="AP1022" s="1">
        <v>189</v>
      </c>
      <c r="AQ1022" s="1">
        <v>522</v>
      </c>
      <c r="AR1022" s="1">
        <v>258</v>
      </c>
      <c r="AS1022" s="1">
        <v>329</v>
      </c>
      <c r="AT1022" s="1">
        <v>263</v>
      </c>
      <c r="AU1022" s="1">
        <v>474</v>
      </c>
      <c r="AV1022" s="1">
        <v>339</v>
      </c>
      <c r="AW1022" s="1">
        <v>523</v>
      </c>
      <c r="AX1022" s="1">
        <v>658</v>
      </c>
      <c r="AY1022" s="1">
        <v>145</v>
      </c>
      <c r="AZ1022" s="1">
        <v>292</v>
      </c>
      <c r="BA1022" s="10">
        <v>347</v>
      </c>
    </row>
    <row r="1023" spans="1:108" ht="17" thickBot="1">
      <c r="A1023" t="s">
        <v>207</v>
      </c>
      <c r="B1023" s="15">
        <v>0.14560000000000001</v>
      </c>
      <c r="C1023" s="16">
        <v>0.19259999999999999</v>
      </c>
      <c r="D1023" s="16">
        <v>9.6699999999999994E-2</v>
      </c>
      <c r="E1023" s="16">
        <v>0.18459999999999999</v>
      </c>
      <c r="F1023" s="16">
        <v>0.1835</v>
      </c>
      <c r="G1023" s="16">
        <v>0.18840000000000001</v>
      </c>
      <c r="H1023" s="16">
        <v>0.15190000000000001</v>
      </c>
      <c r="I1023" s="16">
        <v>0.11070000000000001</v>
      </c>
      <c r="J1023" s="16">
        <v>8.6599999999999996E-2</v>
      </c>
      <c r="K1023" s="16">
        <v>0.1366</v>
      </c>
      <c r="L1023" s="16">
        <v>0.15049999999999999</v>
      </c>
      <c r="M1023" s="16">
        <v>0.15659999999999999</v>
      </c>
      <c r="N1023" s="16">
        <v>0.14480000000000001</v>
      </c>
      <c r="O1023" s="16">
        <v>0.1573</v>
      </c>
      <c r="P1023" s="16">
        <v>0.17649999999999999</v>
      </c>
      <c r="Q1023" s="16">
        <v>0.14349999999999999</v>
      </c>
      <c r="R1023" s="16">
        <v>0.1673</v>
      </c>
      <c r="S1023" s="16">
        <v>0.13880000000000001</v>
      </c>
      <c r="T1023" s="16">
        <v>0.14990000000000001</v>
      </c>
      <c r="U1023" s="16">
        <v>0.1232</v>
      </c>
      <c r="V1023" s="16">
        <v>0.1095</v>
      </c>
      <c r="W1023" s="16">
        <v>0.1895</v>
      </c>
      <c r="X1023" s="16">
        <v>0.14580000000000001</v>
      </c>
      <c r="Y1023" s="16">
        <v>0.13089999999999999</v>
      </c>
      <c r="Z1023" s="16">
        <v>9.3899999999999997E-2</v>
      </c>
      <c r="AA1023" s="16">
        <v>0.2046</v>
      </c>
      <c r="AB1023" s="16">
        <v>0.1368</v>
      </c>
      <c r="AC1023" s="16">
        <v>0.1037</v>
      </c>
      <c r="AD1023" s="16">
        <v>8.6800000000000002E-2</v>
      </c>
      <c r="AE1023" s="16">
        <v>8.8700000000000001E-2</v>
      </c>
      <c r="AF1023" s="16">
        <v>9.9199999999999997E-2</v>
      </c>
      <c r="AG1023" s="16">
        <v>8.6400000000000005E-2</v>
      </c>
      <c r="AH1023" s="16">
        <v>0.1067</v>
      </c>
      <c r="AI1023" s="16">
        <v>9.3899999999999997E-2</v>
      </c>
      <c r="AJ1023" s="16">
        <v>8.5599999999999996E-2</v>
      </c>
      <c r="AK1023" s="16">
        <v>9.1899999999999996E-2</v>
      </c>
      <c r="AL1023" s="16">
        <v>9.5799999999999996E-2</v>
      </c>
      <c r="AM1023" s="16">
        <v>7.3200000000000001E-2</v>
      </c>
      <c r="AN1023" s="16">
        <v>6.9699999999999998E-2</v>
      </c>
      <c r="AO1023" s="16">
        <v>0.26079999999999998</v>
      </c>
      <c r="AP1023" s="16">
        <v>0.10390000000000001</v>
      </c>
      <c r="AQ1023" s="16">
        <v>9.1899999999999996E-2</v>
      </c>
      <c r="AR1023" s="16">
        <v>0.1177</v>
      </c>
      <c r="AS1023" s="16">
        <v>9.0899999999999995E-2</v>
      </c>
      <c r="AT1023" s="16">
        <v>8.3199999999999996E-2</v>
      </c>
      <c r="AU1023" s="16">
        <v>8.9200000000000002E-2</v>
      </c>
      <c r="AV1023" s="16">
        <v>9.3899999999999997E-2</v>
      </c>
      <c r="AW1023" s="16">
        <v>8.9200000000000002E-2</v>
      </c>
      <c r="AX1023" s="16">
        <v>0.17929999999999999</v>
      </c>
      <c r="AY1023" s="16">
        <v>9.6600000000000005E-2</v>
      </c>
      <c r="AZ1023" s="16">
        <v>4.6600000000000003E-2</v>
      </c>
      <c r="BA1023" s="18">
        <v>6.3700000000000007E-2</v>
      </c>
    </row>
    <row r="1024" spans="1:108">
      <c r="A1024" t="s">
        <v>207</v>
      </c>
    </row>
    <row r="1025" spans="1:108">
      <c r="A1025" s="28" t="str">
        <f>HYPERLINK("#Contents!A1", "Contents")</f>
        <v>Contents</v>
      </c>
    </row>
    <row r="1026" spans="1:108">
      <c r="A1026" s="29" t="s">
        <v>234</v>
      </c>
      <c r="DD1026" s="37" t="str">
        <f>LEFT(A1026, FIND(" ", A1026) - 2)</f>
        <v>Table_Q7</v>
      </c>
    </row>
    <row r="1027" spans="1:108">
      <c r="A1027" t="s">
        <v>1</v>
      </c>
    </row>
    <row r="1028" spans="1:108" ht="17" thickBot="1">
      <c r="A1028" t="s">
        <v>207</v>
      </c>
    </row>
    <row r="1029" spans="1:108" ht="36" customHeight="1">
      <c r="A1029" t="s">
        <v>207</v>
      </c>
      <c r="B1029" s="71" t="s">
        <v>14</v>
      </c>
      <c r="C1029" s="70" t="s">
        <v>2</v>
      </c>
      <c r="D1029" s="70"/>
      <c r="E1029" s="69" t="s">
        <v>3</v>
      </c>
      <c r="F1029" s="70"/>
      <c r="G1029" s="70"/>
      <c r="H1029" s="70"/>
      <c r="I1029" s="70"/>
      <c r="J1029" s="73"/>
      <c r="K1029" s="69" t="s">
        <v>4</v>
      </c>
      <c r="L1029" s="70"/>
      <c r="M1029" s="70"/>
      <c r="N1029" s="70"/>
      <c r="O1029" s="70"/>
      <c r="P1029" s="70"/>
      <c r="Q1029" s="70"/>
      <c r="R1029" s="70"/>
      <c r="S1029" s="70"/>
      <c r="T1029" s="70"/>
      <c r="U1029" s="70"/>
      <c r="V1029" s="70"/>
      <c r="W1029" s="69" t="s">
        <v>5</v>
      </c>
      <c r="X1029" s="70"/>
      <c r="Y1029" s="70"/>
      <c r="Z1029" s="70"/>
      <c r="AA1029" s="69" t="s">
        <v>6</v>
      </c>
      <c r="AB1029" s="70"/>
      <c r="AC1029" s="70"/>
      <c r="AD1029" s="69" t="s">
        <v>7</v>
      </c>
      <c r="AE1029" s="70"/>
      <c r="AF1029" s="70"/>
      <c r="AG1029" s="70"/>
      <c r="AH1029" s="69" t="s">
        <v>8</v>
      </c>
      <c r="AI1029" s="70"/>
      <c r="AJ1029" s="69" t="s">
        <v>9</v>
      </c>
      <c r="AK1029" s="70"/>
      <c r="AL1029" s="70"/>
      <c r="AM1029" s="70"/>
      <c r="AN1029" s="70"/>
      <c r="AO1029" s="70"/>
      <c r="AP1029" s="69" t="s">
        <v>10</v>
      </c>
      <c r="AQ1029" s="70"/>
      <c r="AR1029" s="70"/>
      <c r="AS1029" s="70"/>
      <c r="AT1029" s="70"/>
      <c r="AU1029" s="70"/>
      <c r="AV1029" s="70"/>
      <c r="AW1029" s="70"/>
      <c r="AX1029" s="69" t="s">
        <v>11</v>
      </c>
      <c r="AY1029" s="70"/>
      <c r="AZ1029" s="2" t="s">
        <v>12</v>
      </c>
      <c r="BA1029" s="3" t="s">
        <v>13</v>
      </c>
    </row>
    <row r="1030" spans="1:108" ht="50" customHeight="1" thickBot="1">
      <c r="A1030" t="s">
        <v>207</v>
      </c>
      <c r="B1030" s="72" t="s">
        <v>14</v>
      </c>
      <c r="C1030" s="4" t="s">
        <v>15</v>
      </c>
      <c r="D1030" s="5" t="s">
        <v>16</v>
      </c>
      <c r="E1030" s="6" t="s">
        <v>17</v>
      </c>
      <c r="F1030" s="4" t="s">
        <v>18</v>
      </c>
      <c r="G1030" s="4" t="s">
        <v>19</v>
      </c>
      <c r="H1030" s="4" t="s">
        <v>20</v>
      </c>
      <c r="I1030" s="4" t="s">
        <v>21</v>
      </c>
      <c r="J1030" s="7" t="s">
        <v>22</v>
      </c>
      <c r="K1030" s="6" t="s">
        <v>23</v>
      </c>
      <c r="L1030" s="4" t="s">
        <v>24</v>
      </c>
      <c r="M1030" s="4" t="s">
        <v>25</v>
      </c>
      <c r="N1030" s="4" t="s">
        <v>26</v>
      </c>
      <c r="O1030" s="4" t="s">
        <v>27</v>
      </c>
      <c r="P1030" s="4" t="s">
        <v>28</v>
      </c>
      <c r="Q1030" s="4" t="s">
        <v>29</v>
      </c>
      <c r="R1030" s="4" t="s">
        <v>30</v>
      </c>
      <c r="S1030" s="4" t="s">
        <v>31</v>
      </c>
      <c r="T1030" s="4" t="s">
        <v>32</v>
      </c>
      <c r="U1030" s="4" t="s">
        <v>33</v>
      </c>
      <c r="V1030" s="4" t="s">
        <v>34</v>
      </c>
      <c r="W1030" s="6" t="s">
        <v>35</v>
      </c>
      <c r="X1030" s="4" t="s">
        <v>36</v>
      </c>
      <c r="Y1030" s="4" t="s">
        <v>37</v>
      </c>
      <c r="Z1030" s="4" t="s">
        <v>38</v>
      </c>
      <c r="AA1030" s="6" t="s">
        <v>236</v>
      </c>
      <c r="AB1030" s="4" t="s">
        <v>237</v>
      </c>
      <c r="AC1030" s="4" t="s">
        <v>238</v>
      </c>
      <c r="AD1030" s="6" t="s">
        <v>39</v>
      </c>
      <c r="AE1030" s="4" t="s">
        <v>40</v>
      </c>
      <c r="AF1030" s="4" t="s">
        <v>41</v>
      </c>
      <c r="AG1030" s="4" t="s">
        <v>42</v>
      </c>
      <c r="AH1030" s="6" t="s">
        <v>43</v>
      </c>
      <c r="AI1030" s="4" t="s">
        <v>44</v>
      </c>
      <c r="AJ1030" s="6" t="s">
        <v>39</v>
      </c>
      <c r="AK1030" s="4" t="s">
        <v>40</v>
      </c>
      <c r="AL1030" s="4" t="s">
        <v>41</v>
      </c>
      <c r="AM1030" s="4" t="s">
        <v>45</v>
      </c>
      <c r="AN1030" s="4" t="s">
        <v>42</v>
      </c>
      <c r="AO1030" s="4" t="s">
        <v>46</v>
      </c>
      <c r="AP1030" s="6" t="s">
        <v>47</v>
      </c>
      <c r="AQ1030" s="4" t="s">
        <v>48</v>
      </c>
      <c r="AR1030" s="4" t="s">
        <v>49</v>
      </c>
      <c r="AS1030" s="4" t="s">
        <v>50</v>
      </c>
      <c r="AT1030" s="4" t="s">
        <v>51</v>
      </c>
      <c r="AU1030" s="4" t="s">
        <v>52</v>
      </c>
      <c r="AV1030" s="4" t="s">
        <v>53</v>
      </c>
      <c r="AW1030" s="4" t="s">
        <v>54</v>
      </c>
      <c r="AX1030" s="6" t="s">
        <v>55</v>
      </c>
      <c r="AY1030" s="4" t="s">
        <v>56</v>
      </c>
      <c r="AZ1030" s="6" t="s">
        <v>57</v>
      </c>
      <c r="BA1030" s="8" t="s">
        <v>58</v>
      </c>
    </row>
    <row r="1031" spans="1:108">
      <c r="A1031" t="s">
        <v>59</v>
      </c>
      <c r="B1031" s="9">
        <v>12128</v>
      </c>
      <c r="C1031" s="1">
        <v>6680</v>
      </c>
      <c r="D1031" s="1">
        <v>5448</v>
      </c>
      <c r="E1031" s="1">
        <v>1037</v>
      </c>
      <c r="F1031" s="1">
        <v>1771</v>
      </c>
      <c r="G1031" s="1">
        <v>2122</v>
      </c>
      <c r="H1031" s="1">
        <v>2148</v>
      </c>
      <c r="I1031" s="1">
        <v>2058</v>
      </c>
      <c r="J1031" s="1">
        <v>2992</v>
      </c>
      <c r="K1031" s="1">
        <v>1485</v>
      </c>
      <c r="L1031" s="1">
        <v>1820</v>
      </c>
      <c r="M1031" s="1">
        <v>1145</v>
      </c>
      <c r="N1031" s="1">
        <v>1269</v>
      </c>
      <c r="O1031" s="1">
        <v>983</v>
      </c>
      <c r="P1031" s="1">
        <v>838</v>
      </c>
      <c r="Q1031" s="1">
        <v>1120</v>
      </c>
      <c r="R1031" s="1">
        <v>541</v>
      </c>
      <c r="S1031" s="1">
        <v>1323</v>
      </c>
      <c r="T1031" s="1">
        <v>10524</v>
      </c>
      <c r="U1031" s="1">
        <v>990</v>
      </c>
      <c r="V1031" s="1">
        <v>614</v>
      </c>
      <c r="W1031" s="1">
        <v>2721</v>
      </c>
      <c r="X1031" s="1">
        <v>3030</v>
      </c>
      <c r="Y1031" s="1">
        <v>1901</v>
      </c>
      <c r="Z1031" s="1">
        <v>4476</v>
      </c>
      <c r="AA1031" s="1">
        <v>3440</v>
      </c>
      <c r="AB1031" s="1">
        <v>4908</v>
      </c>
      <c r="AC1031" s="1">
        <v>3780</v>
      </c>
      <c r="AD1031" s="1">
        <v>3819</v>
      </c>
      <c r="AE1031" s="1">
        <v>2874</v>
      </c>
      <c r="AF1031" s="1">
        <v>688</v>
      </c>
      <c r="AG1031" s="1">
        <v>957</v>
      </c>
      <c r="AH1031" s="1">
        <v>4399</v>
      </c>
      <c r="AI1031" s="1">
        <v>4209</v>
      </c>
      <c r="AJ1031" s="1">
        <v>2609</v>
      </c>
      <c r="AK1031" s="1">
        <v>4258</v>
      </c>
      <c r="AL1031" s="1">
        <v>852</v>
      </c>
      <c r="AM1031" s="1">
        <v>370</v>
      </c>
      <c r="AN1031" s="1">
        <v>1009</v>
      </c>
      <c r="AO1031" s="1">
        <v>1930</v>
      </c>
      <c r="AP1031" s="1">
        <v>1777</v>
      </c>
      <c r="AQ1031" s="1">
        <v>5699</v>
      </c>
      <c r="AR1031" s="1">
        <v>2133</v>
      </c>
      <c r="AS1031" s="1">
        <v>3721</v>
      </c>
      <c r="AT1031" s="1">
        <v>3202</v>
      </c>
      <c r="AU1031" s="1">
        <v>5435</v>
      </c>
      <c r="AV1031" s="1">
        <v>3639</v>
      </c>
      <c r="AW1031" s="1">
        <v>5893</v>
      </c>
      <c r="AX1031" s="1">
        <v>3690</v>
      </c>
      <c r="AY1031" s="1">
        <v>1599</v>
      </c>
      <c r="AZ1031" s="1">
        <v>6299</v>
      </c>
      <c r="BA1031" s="10">
        <v>5449</v>
      </c>
    </row>
    <row r="1032" spans="1:108">
      <c r="A1032" t="s">
        <v>60</v>
      </c>
      <c r="B1032" s="9">
        <v>12128</v>
      </c>
      <c r="C1032" s="1">
        <v>6185</v>
      </c>
      <c r="D1032" s="1">
        <v>5943</v>
      </c>
      <c r="E1032" s="1">
        <v>1339</v>
      </c>
      <c r="F1032" s="1">
        <v>2087</v>
      </c>
      <c r="G1032" s="1">
        <v>1940</v>
      </c>
      <c r="H1032" s="1">
        <v>2151</v>
      </c>
      <c r="I1032" s="1">
        <v>1811</v>
      </c>
      <c r="J1032" s="1">
        <v>2799</v>
      </c>
      <c r="K1032" s="1">
        <v>1634</v>
      </c>
      <c r="L1032" s="1">
        <v>1709</v>
      </c>
      <c r="M1032" s="1">
        <v>1069</v>
      </c>
      <c r="N1032" s="1">
        <v>1160</v>
      </c>
      <c r="O1032" s="1">
        <v>1096</v>
      </c>
      <c r="P1032" s="1">
        <v>906</v>
      </c>
      <c r="Q1032" s="1">
        <v>1028</v>
      </c>
      <c r="R1032" s="1">
        <v>507</v>
      </c>
      <c r="S1032" s="1">
        <v>1369</v>
      </c>
      <c r="T1032" s="1">
        <v>10478</v>
      </c>
      <c r="U1032" s="1">
        <v>1052</v>
      </c>
      <c r="V1032" s="1">
        <v>598</v>
      </c>
      <c r="W1032" s="1">
        <v>4366</v>
      </c>
      <c r="X1032" s="1">
        <v>2971</v>
      </c>
      <c r="Y1032" s="1">
        <v>1492</v>
      </c>
      <c r="Z1032" s="1">
        <v>3299</v>
      </c>
      <c r="AA1032" s="1">
        <v>3638</v>
      </c>
      <c r="AB1032" s="1">
        <v>4245</v>
      </c>
      <c r="AC1032" s="1">
        <v>4245</v>
      </c>
      <c r="AD1032" s="1">
        <v>3669</v>
      </c>
      <c r="AE1032" s="1">
        <v>2701</v>
      </c>
      <c r="AF1032" s="1">
        <v>985</v>
      </c>
      <c r="AG1032" s="1">
        <v>1042</v>
      </c>
      <c r="AH1032" s="1">
        <v>4483</v>
      </c>
      <c r="AI1032" s="1">
        <v>4125</v>
      </c>
      <c r="AJ1032" s="1">
        <v>2557</v>
      </c>
      <c r="AK1032" s="1">
        <v>4253</v>
      </c>
      <c r="AL1032" s="1">
        <v>977</v>
      </c>
      <c r="AM1032" s="1">
        <v>318</v>
      </c>
      <c r="AN1032" s="1">
        <v>1058</v>
      </c>
      <c r="AO1032" s="1">
        <v>1822</v>
      </c>
      <c r="AP1032" s="1">
        <v>1816</v>
      </c>
      <c r="AQ1032" s="1">
        <v>5679</v>
      </c>
      <c r="AR1032" s="1">
        <v>2190</v>
      </c>
      <c r="AS1032" s="1">
        <v>3624</v>
      </c>
      <c r="AT1032" s="1">
        <v>3163</v>
      </c>
      <c r="AU1032" s="1">
        <v>5320</v>
      </c>
      <c r="AV1032" s="1">
        <v>3614</v>
      </c>
      <c r="AW1032" s="1">
        <v>5866</v>
      </c>
      <c r="AX1032" s="1">
        <v>3671</v>
      </c>
      <c r="AY1032" s="1">
        <v>1500</v>
      </c>
      <c r="AZ1032" s="1">
        <v>6265</v>
      </c>
      <c r="BA1032" s="10">
        <v>5438</v>
      </c>
    </row>
    <row r="1033" spans="1:108">
      <c r="A1033" t="s">
        <v>162</v>
      </c>
      <c r="B1033" s="9">
        <v>4266</v>
      </c>
      <c r="C1033" s="1">
        <v>1774</v>
      </c>
      <c r="D1033" s="1">
        <v>2492</v>
      </c>
      <c r="E1033" s="1">
        <v>286</v>
      </c>
      <c r="F1033" s="1">
        <v>525</v>
      </c>
      <c r="G1033" s="1">
        <v>510</v>
      </c>
      <c r="H1033" s="1">
        <v>743</v>
      </c>
      <c r="I1033" s="1">
        <v>771</v>
      </c>
      <c r="J1033" s="1">
        <v>1432</v>
      </c>
      <c r="K1033" s="1">
        <v>529</v>
      </c>
      <c r="L1033" s="1">
        <v>635</v>
      </c>
      <c r="M1033" s="1">
        <v>385</v>
      </c>
      <c r="N1033" s="1">
        <v>492</v>
      </c>
      <c r="O1033" s="1">
        <v>362</v>
      </c>
      <c r="P1033" s="1">
        <v>299</v>
      </c>
      <c r="Q1033" s="1">
        <v>349</v>
      </c>
      <c r="R1033" s="1">
        <v>165</v>
      </c>
      <c r="S1033" s="1">
        <v>466</v>
      </c>
      <c r="T1033" s="1">
        <v>3682</v>
      </c>
      <c r="U1033" s="1">
        <v>358</v>
      </c>
      <c r="V1033" s="1">
        <v>226</v>
      </c>
      <c r="W1033" s="1">
        <v>1436</v>
      </c>
      <c r="X1033" s="1">
        <v>1012</v>
      </c>
      <c r="Y1033" s="1">
        <v>537</v>
      </c>
      <c r="Z1033" s="1">
        <v>1281</v>
      </c>
      <c r="AA1033" s="1">
        <v>1064</v>
      </c>
      <c r="AB1033" s="1">
        <v>1469</v>
      </c>
      <c r="AC1033" s="1">
        <v>1733</v>
      </c>
      <c r="AD1033" s="1">
        <v>2083</v>
      </c>
      <c r="AE1033" s="1">
        <v>522</v>
      </c>
      <c r="AF1033" s="1">
        <v>355</v>
      </c>
      <c r="AG1033" s="1">
        <v>433</v>
      </c>
      <c r="AH1033" s="1">
        <v>2145</v>
      </c>
      <c r="AI1033" s="1">
        <v>1338</v>
      </c>
      <c r="AJ1033" s="1">
        <v>1528</v>
      </c>
      <c r="AK1033" s="1">
        <v>742</v>
      </c>
      <c r="AL1033" s="1">
        <v>388</v>
      </c>
      <c r="AM1033" s="1">
        <v>121</v>
      </c>
      <c r="AN1033" s="1">
        <v>600</v>
      </c>
      <c r="AO1033" s="1">
        <v>605</v>
      </c>
      <c r="AP1033" s="1">
        <v>743</v>
      </c>
      <c r="AQ1033" s="1">
        <v>1471</v>
      </c>
      <c r="AR1033" s="1">
        <v>700</v>
      </c>
      <c r="AS1033" s="1">
        <v>2304</v>
      </c>
      <c r="AT1033" s="1">
        <v>998</v>
      </c>
      <c r="AU1033" s="1">
        <v>2230</v>
      </c>
      <c r="AV1033" s="1">
        <v>1157</v>
      </c>
      <c r="AW1033" s="1">
        <v>2484</v>
      </c>
      <c r="AX1033" s="1">
        <v>1065</v>
      </c>
      <c r="AY1033" s="1">
        <v>626</v>
      </c>
      <c r="AZ1033" s="1">
        <v>1866</v>
      </c>
      <c r="BA1033" s="10">
        <v>1553</v>
      </c>
    </row>
    <row r="1034" spans="1:108">
      <c r="A1034" t="s">
        <v>207</v>
      </c>
      <c r="B1034" s="11">
        <v>0.3518</v>
      </c>
      <c r="C1034" s="12">
        <v>0.28689999999999999</v>
      </c>
      <c r="D1034" s="12">
        <v>0.41930000000000001</v>
      </c>
      <c r="E1034" s="12">
        <v>0.21329999999999999</v>
      </c>
      <c r="F1034" s="12">
        <v>0.2515</v>
      </c>
      <c r="G1034" s="12">
        <v>0.26269999999999999</v>
      </c>
      <c r="H1034" s="12">
        <v>0.34560000000000002</v>
      </c>
      <c r="I1034" s="12">
        <v>0.4254</v>
      </c>
      <c r="J1034" s="12">
        <v>0.51160000000000005</v>
      </c>
      <c r="K1034" s="12">
        <v>0.32369999999999999</v>
      </c>
      <c r="L1034" s="12">
        <v>0.37140000000000001</v>
      </c>
      <c r="M1034" s="14">
        <v>0.36</v>
      </c>
      <c r="N1034" s="12">
        <v>0.4244</v>
      </c>
      <c r="O1034" s="14">
        <v>0.33</v>
      </c>
      <c r="P1034" s="12">
        <v>0.32979999999999998</v>
      </c>
      <c r="Q1034" s="12">
        <v>0.3397</v>
      </c>
      <c r="R1034" s="12">
        <v>0.32640000000000002</v>
      </c>
      <c r="S1034" s="12">
        <v>0.3407</v>
      </c>
      <c r="T1034" s="12">
        <v>0.35139999999999999</v>
      </c>
      <c r="U1034" s="12">
        <v>0.34039999999999998</v>
      </c>
      <c r="V1034" s="12">
        <v>0.37769999999999998</v>
      </c>
      <c r="W1034" s="12">
        <v>0.32890000000000003</v>
      </c>
      <c r="X1034" s="12">
        <v>0.34050000000000002</v>
      </c>
      <c r="Y1034" s="12">
        <v>0.36009999999999998</v>
      </c>
      <c r="Z1034" s="12">
        <v>0.38840000000000002</v>
      </c>
      <c r="AA1034" s="12">
        <v>0.29249999999999998</v>
      </c>
      <c r="AB1034" s="12">
        <v>0.34610000000000002</v>
      </c>
      <c r="AC1034" s="12">
        <v>0.4083</v>
      </c>
      <c r="AD1034" s="12">
        <v>0.56759999999999999</v>
      </c>
      <c r="AE1034" s="12">
        <v>0.19320000000000001</v>
      </c>
      <c r="AF1034" s="12">
        <v>0.3609</v>
      </c>
      <c r="AG1034" s="12">
        <v>0.41489999999999999</v>
      </c>
      <c r="AH1034" s="12">
        <v>0.47839999999999999</v>
      </c>
      <c r="AI1034" s="12">
        <v>0.32429999999999998</v>
      </c>
      <c r="AJ1034" s="12">
        <v>0.59770000000000001</v>
      </c>
      <c r="AK1034" s="12">
        <v>0.1744</v>
      </c>
      <c r="AL1034" s="12">
        <v>0.39660000000000001</v>
      </c>
      <c r="AM1034" s="12">
        <v>0.38159999999999999</v>
      </c>
      <c r="AN1034" s="12">
        <v>0.56689999999999996</v>
      </c>
      <c r="AO1034" s="12">
        <v>0.33200000000000002</v>
      </c>
      <c r="AP1034" s="12">
        <v>0.40889999999999999</v>
      </c>
      <c r="AQ1034" s="12">
        <v>0.25900000000000001</v>
      </c>
      <c r="AR1034" s="12">
        <v>0.31969999999999998</v>
      </c>
      <c r="AS1034" s="12">
        <v>0.63549999999999995</v>
      </c>
      <c r="AT1034" s="12">
        <v>0.31559999999999999</v>
      </c>
      <c r="AU1034" s="12">
        <v>0.41909999999999997</v>
      </c>
      <c r="AV1034" s="12">
        <v>0.32019999999999998</v>
      </c>
      <c r="AW1034" s="12">
        <v>0.42359999999999998</v>
      </c>
      <c r="AX1034" s="12">
        <v>0.29020000000000001</v>
      </c>
      <c r="AY1034" s="12">
        <v>0.4173</v>
      </c>
      <c r="AZ1034" s="12">
        <v>0.29780000000000001</v>
      </c>
      <c r="BA1034" s="13">
        <v>0.28560000000000002</v>
      </c>
    </row>
    <row r="1035" spans="1:108">
      <c r="A1035" t="s">
        <v>163</v>
      </c>
      <c r="B1035" s="9">
        <v>3679</v>
      </c>
      <c r="C1035" s="1">
        <v>1835</v>
      </c>
      <c r="D1035" s="1">
        <v>1843</v>
      </c>
      <c r="E1035" s="1">
        <v>497</v>
      </c>
      <c r="F1035" s="1">
        <v>690</v>
      </c>
      <c r="G1035" s="1">
        <v>590</v>
      </c>
      <c r="H1035" s="1">
        <v>627</v>
      </c>
      <c r="I1035" s="1">
        <v>537</v>
      </c>
      <c r="J1035" s="1">
        <v>737</v>
      </c>
      <c r="K1035" s="1">
        <v>547</v>
      </c>
      <c r="L1035" s="1">
        <v>469</v>
      </c>
      <c r="M1035" s="1">
        <v>297</v>
      </c>
      <c r="N1035" s="1">
        <v>321</v>
      </c>
      <c r="O1035" s="1">
        <v>343</v>
      </c>
      <c r="P1035" s="1">
        <v>262</v>
      </c>
      <c r="Q1035" s="1">
        <v>310</v>
      </c>
      <c r="R1035" s="1">
        <v>161</v>
      </c>
      <c r="S1035" s="1">
        <v>407</v>
      </c>
      <c r="T1035" s="1">
        <v>3117</v>
      </c>
      <c r="U1035" s="1">
        <v>380</v>
      </c>
      <c r="V1035" s="1">
        <v>182</v>
      </c>
      <c r="W1035" s="1">
        <v>1219</v>
      </c>
      <c r="X1035" s="1">
        <v>920</v>
      </c>
      <c r="Y1035" s="1">
        <v>455</v>
      </c>
      <c r="Z1035" s="1">
        <v>1085</v>
      </c>
      <c r="AA1035" s="1">
        <v>1056</v>
      </c>
      <c r="AB1035" s="1">
        <v>1304</v>
      </c>
      <c r="AC1035" s="1">
        <v>1318</v>
      </c>
      <c r="AD1035" s="1">
        <v>769</v>
      </c>
      <c r="AE1035" s="1">
        <v>1119</v>
      </c>
      <c r="AF1035" s="1">
        <v>369</v>
      </c>
      <c r="AG1035" s="1">
        <v>355</v>
      </c>
      <c r="AH1035" s="1">
        <v>1071</v>
      </c>
      <c r="AI1035" s="1">
        <v>1551</v>
      </c>
      <c r="AJ1035" s="1">
        <v>507</v>
      </c>
      <c r="AK1035" s="1">
        <v>1763</v>
      </c>
      <c r="AL1035" s="1">
        <v>359</v>
      </c>
      <c r="AM1035" s="1">
        <v>117</v>
      </c>
      <c r="AN1035" s="1">
        <v>263</v>
      </c>
      <c r="AO1035" s="1">
        <v>444</v>
      </c>
      <c r="AP1035" s="1">
        <v>598</v>
      </c>
      <c r="AQ1035" s="1">
        <v>2151</v>
      </c>
      <c r="AR1035" s="1">
        <v>870</v>
      </c>
      <c r="AS1035" s="1">
        <v>632</v>
      </c>
      <c r="AT1035" s="1">
        <v>1189</v>
      </c>
      <c r="AU1035" s="1">
        <v>1536</v>
      </c>
      <c r="AV1035" s="1">
        <v>1401</v>
      </c>
      <c r="AW1035" s="1">
        <v>1684</v>
      </c>
      <c r="AX1035" s="1">
        <v>1036</v>
      </c>
      <c r="AY1035" s="1">
        <v>468</v>
      </c>
      <c r="AZ1035" s="1">
        <v>2296</v>
      </c>
      <c r="BA1035" s="10">
        <v>2090</v>
      </c>
    </row>
    <row r="1036" spans="1:108">
      <c r="A1036" t="s">
        <v>207</v>
      </c>
      <c r="B1036" s="11">
        <v>0.30330000000000001</v>
      </c>
      <c r="C1036" s="12">
        <v>0.29670000000000002</v>
      </c>
      <c r="D1036" s="12">
        <v>0.31019999999999998</v>
      </c>
      <c r="E1036" s="12">
        <v>0.37140000000000001</v>
      </c>
      <c r="F1036" s="12">
        <v>0.33050000000000002</v>
      </c>
      <c r="G1036" s="12">
        <v>0.30420000000000003</v>
      </c>
      <c r="H1036" s="12">
        <v>0.2913</v>
      </c>
      <c r="I1036" s="12">
        <v>0.29670000000000002</v>
      </c>
      <c r="J1036" s="12">
        <v>0.26329999999999998</v>
      </c>
      <c r="K1036" s="12">
        <v>0.33450000000000002</v>
      </c>
      <c r="L1036" s="12">
        <v>0.27460000000000001</v>
      </c>
      <c r="M1036" s="12">
        <v>0.27829999999999999</v>
      </c>
      <c r="N1036" s="12">
        <v>0.27700000000000002</v>
      </c>
      <c r="O1036" s="12">
        <v>0.31319999999999998</v>
      </c>
      <c r="P1036" s="12">
        <v>0.28870000000000001</v>
      </c>
      <c r="Q1036" s="12">
        <v>0.30170000000000002</v>
      </c>
      <c r="R1036" s="12">
        <v>0.31709999999999999</v>
      </c>
      <c r="S1036" s="12">
        <v>0.29709999999999998</v>
      </c>
      <c r="T1036" s="12">
        <v>0.29749999999999999</v>
      </c>
      <c r="U1036" s="12">
        <v>0.36099999999999999</v>
      </c>
      <c r="V1036" s="12">
        <v>0.30359999999999998</v>
      </c>
      <c r="W1036" s="12">
        <v>0.2792</v>
      </c>
      <c r="X1036" s="12">
        <v>0.30959999999999999</v>
      </c>
      <c r="Y1036" s="12">
        <v>0.3049</v>
      </c>
      <c r="Z1036" s="12">
        <v>0.32879999999999998</v>
      </c>
      <c r="AA1036" s="12">
        <v>0.2903</v>
      </c>
      <c r="AB1036" s="12">
        <v>0.30730000000000002</v>
      </c>
      <c r="AC1036" s="12">
        <v>0.3105</v>
      </c>
      <c r="AD1036" s="12">
        <v>0.20960000000000001</v>
      </c>
      <c r="AE1036" s="12">
        <v>0.41449999999999998</v>
      </c>
      <c r="AF1036" s="12">
        <v>0.37490000000000001</v>
      </c>
      <c r="AG1036" s="12">
        <v>0.34060000000000001</v>
      </c>
      <c r="AH1036" s="12">
        <v>0.23899999999999999</v>
      </c>
      <c r="AI1036" s="12">
        <v>0.37590000000000001</v>
      </c>
      <c r="AJ1036" s="12">
        <v>0.19839999999999999</v>
      </c>
      <c r="AK1036" s="12">
        <v>0.41460000000000002</v>
      </c>
      <c r="AL1036" s="12">
        <v>0.36770000000000003</v>
      </c>
      <c r="AM1036" s="12">
        <v>0.36840000000000001</v>
      </c>
      <c r="AN1036" s="12">
        <v>0.2487</v>
      </c>
      <c r="AO1036" s="12">
        <v>0.2437</v>
      </c>
      <c r="AP1036" s="12">
        <v>0.32929999999999998</v>
      </c>
      <c r="AQ1036" s="12">
        <v>0.37869999999999998</v>
      </c>
      <c r="AR1036" s="12">
        <v>0.39710000000000001</v>
      </c>
      <c r="AS1036" s="12">
        <v>0.17430000000000001</v>
      </c>
      <c r="AT1036" s="12">
        <v>0.37590000000000001</v>
      </c>
      <c r="AU1036" s="12">
        <v>0.28860000000000002</v>
      </c>
      <c r="AV1036" s="12">
        <v>0.3876</v>
      </c>
      <c r="AW1036" s="12">
        <v>0.28710000000000002</v>
      </c>
      <c r="AX1036" s="12">
        <v>0.2823</v>
      </c>
      <c r="AY1036" s="12">
        <v>0.31190000000000001</v>
      </c>
      <c r="AZ1036" s="12">
        <v>0.3664</v>
      </c>
      <c r="BA1036" s="13">
        <v>0.38440000000000002</v>
      </c>
    </row>
    <row r="1037" spans="1:108">
      <c r="A1037" t="s">
        <v>164</v>
      </c>
      <c r="B1037" s="9">
        <v>2088</v>
      </c>
      <c r="C1037" s="1">
        <v>1130</v>
      </c>
      <c r="D1037" s="1">
        <v>958</v>
      </c>
      <c r="E1037" s="1">
        <v>291</v>
      </c>
      <c r="F1037" s="1">
        <v>449</v>
      </c>
      <c r="G1037" s="1">
        <v>430</v>
      </c>
      <c r="H1037" s="1">
        <v>385</v>
      </c>
      <c r="I1037" s="1">
        <v>213</v>
      </c>
      <c r="J1037" s="1">
        <v>319</v>
      </c>
      <c r="K1037" s="1">
        <v>285</v>
      </c>
      <c r="L1037" s="1">
        <v>275</v>
      </c>
      <c r="M1037" s="1">
        <v>185</v>
      </c>
      <c r="N1037" s="1">
        <v>168</v>
      </c>
      <c r="O1037" s="1">
        <v>202</v>
      </c>
      <c r="P1037" s="1">
        <v>147</v>
      </c>
      <c r="Q1037" s="1">
        <v>196</v>
      </c>
      <c r="R1037" s="1">
        <v>94</v>
      </c>
      <c r="S1037" s="1">
        <v>274</v>
      </c>
      <c r="T1037" s="1">
        <v>1826</v>
      </c>
      <c r="U1037" s="1">
        <v>153</v>
      </c>
      <c r="V1037" s="1">
        <v>109</v>
      </c>
      <c r="W1037" s="1">
        <v>749</v>
      </c>
      <c r="X1037" s="1">
        <v>524</v>
      </c>
      <c r="Y1037" s="1">
        <v>270</v>
      </c>
      <c r="Z1037" s="1">
        <v>545</v>
      </c>
      <c r="AA1037" s="1">
        <v>670</v>
      </c>
      <c r="AB1037" s="1">
        <v>760</v>
      </c>
      <c r="AC1037" s="1">
        <v>658</v>
      </c>
      <c r="AD1037" s="1">
        <v>412</v>
      </c>
      <c r="AE1037" s="1">
        <v>747</v>
      </c>
      <c r="AF1037" s="1">
        <v>131</v>
      </c>
      <c r="AG1037" s="1">
        <v>130</v>
      </c>
      <c r="AH1037" s="1">
        <v>643</v>
      </c>
      <c r="AI1037" s="1">
        <v>742</v>
      </c>
      <c r="AJ1037" s="1">
        <v>253</v>
      </c>
      <c r="AK1037" s="1">
        <v>1286</v>
      </c>
      <c r="AL1037" s="1">
        <v>110</v>
      </c>
      <c r="AM1037" s="1">
        <v>43</v>
      </c>
      <c r="AN1037" s="1">
        <v>85</v>
      </c>
      <c r="AO1037" s="1">
        <v>179</v>
      </c>
      <c r="AP1037" s="1">
        <v>268</v>
      </c>
      <c r="AQ1037" s="1">
        <v>1323</v>
      </c>
      <c r="AR1037" s="1">
        <v>315</v>
      </c>
      <c r="AS1037" s="1">
        <v>263</v>
      </c>
      <c r="AT1037" s="1">
        <v>615</v>
      </c>
      <c r="AU1037" s="1">
        <v>974</v>
      </c>
      <c r="AV1037" s="1">
        <v>635</v>
      </c>
      <c r="AW1037" s="1">
        <v>1029</v>
      </c>
      <c r="AX1037" s="1">
        <v>778</v>
      </c>
      <c r="AY1037" s="1">
        <v>222</v>
      </c>
      <c r="AZ1037" s="1">
        <v>1549</v>
      </c>
      <c r="BA1037" s="10">
        <v>1293</v>
      </c>
    </row>
    <row r="1038" spans="1:108">
      <c r="A1038" t="s">
        <v>207</v>
      </c>
      <c r="B1038" s="11">
        <v>0.17219999999999999</v>
      </c>
      <c r="C1038" s="12">
        <v>0.1827</v>
      </c>
      <c r="D1038" s="12">
        <v>0.16120000000000001</v>
      </c>
      <c r="E1038" s="12">
        <v>0.2175</v>
      </c>
      <c r="F1038" s="12">
        <v>0.21529999999999999</v>
      </c>
      <c r="G1038" s="12">
        <v>0.2218</v>
      </c>
      <c r="H1038" s="12">
        <v>0.17899999999999999</v>
      </c>
      <c r="I1038" s="12">
        <v>0.1178</v>
      </c>
      <c r="J1038" s="12">
        <v>0.1139</v>
      </c>
      <c r="K1038" s="12">
        <v>0.17419999999999999</v>
      </c>
      <c r="L1038" s="12">
        <v>0.16109999999999999</v>
      </c>
      <c r="M1038" s="12">
        <v>0.17319999999999999</v>
      </c>
      <c r="N1038" s="12">
        <v>0.14499999999999999</v>
      </c>
      <c r="O1038" s="12">
        <v>0.1842</v>
      </c>
      <c r="P1038" s="12">
        <v>0.16200000000000001</v>
      </c>
      <c r="Q1038" s="12">
        <v>0.19089999999999999</v>
      </c>
      <c r="R1038" s="12">
        <v>0.18440000000000001</v>
      </c>
      <c r="S1038" s="12">
        <v>0.2001</v>
      </c>
      <c r="T1038" s="12">
        <v>0.17419999999999999</v>
      </c>
      <c r="U1038" s="12">
        <v>0.1457</v>
      </c>
      <c r="V1038" s="12">
        <v>0.1822</v>
      </c>
      <c r="W1038" s="12">
        <v>0.1716</v>
      </c>
      <c r="X1038" s="12">
        <v>0.17630000000000001</v>
      </c>
      <c r="Y1038" s="12">
        <v>0.18079999999999999</v>
      </c>
      <c r="Z1038" s="12">
        <v>0.16520000000000001</v>
      </c>
      <c r="AA1038" s="12">
        <v>0.18410000000000001</v>
      </c>
      <c r="AB1038" s="12">
        <v>0.17910000000000001</v>
      </c>
      <c r="AC1038" s="12">
        <v>0.155</v>
      </c>
      <c r="AD1038" s="12">
        <v>0.1124</v>
      </c>
      <c r="AE1038" s="12">
        <v>0.27660000000000001</v>
      </c>
      <c r="AF1038" s="12">
        <v>0.13320000000000001</v>
      </c>
      <c r="AG1038" s="12">
        <v>0.12509999999999999</v>
      </c>
      <c r="AH1038" s="12">
        <v>0.1434</v>
      </c>
      <c r="AI1038" s="12">
        <v>0.1799</v>
      </c>
      <c r="AJ1038" s="12">
        <v>9.9000000000000005E-2</v>
      </c>
      <c r="AK1038" s="12">
        <v>0.30249999999999999</v>
      </c>
      <c r="AL1038" s="12">
        <v>0.1125</v>
      </c>
      <c r="AM1038" s="12">
        <v>0.13569999999999999</v>
      </c>
      <c r="AN1038" s="12">
        <v>8.0699999999999994E-2</v>
      </c>
      <c r="AO1038" s="12">
        <v>9.8000000000000004E-2</v>
      </c>
      <c r="AP1038" s="12">
        <v>0.1474</v>
      </c>
      <c r="AQ1038" s="12">
        <v>0.23300000000000001</v>
      </c>
      <c r="AR1038" s="12">
        <v>0.14369999999999999</v>
      </c>
      <c r="AS1038" s="12">
        <v>7.2499999999999995E-2</v>
      </c>
      <c r="AT1038" s="12">
        <v>0.1946</v>
      </c>
      <c r="AU1038" s="12">
        <v>0.1832</v>
      </c>
      <c r="AV1038" s="12">
        <v>0.17560000000000001</v>
      </c>
      <c r="AW1038" s="12">
        <v>0.17549999999999999</v>
      </c>
      <c r="AX1038" s="12">
        <v>0.21179999999999999</v>
      </c>
      <c r="AY1038" s="12">
        <v>0.1482</v>
      </c>
      <c r="AZ1038" s="12">
        <v>0.2472</v>
      </c>
      <c r="BA1038" s="13">
        <v>0.2379</v>
      </c>
    </row>
    <row r="1039" spans="1:108">
      <c r="A1039" t="s">
        <v>84</v>
      </c>
      <c r="B1039" s="9">
        <v>2095</v>
      </c>
      <c r="C1039" s="1">
        <v>1445</v>
      </c>
      <c r="D1039" s="1">
        <v>650</v>
      </c>
      <c r="E1039" s="1">
        <v>265</v>
      </c>
      <c r="F1039" s="1">
        <v>423</v>
      </c>
      <c r="G1039" s="1">
        <v>410</v>
      </c>
      <c r="H1039" s="1">
        <v>396</v>
      </c>
      <c r="I1039" s="1">
        <v>290</v>
      </c>
      <c r="J1039" s="1">
        <v>311</v>
      </c>
      <c r="K1039" s="1">
        <v>274</v>
      </c>
      <c r="L1039" s="1">
        <v>330</v>
      </c>
      <c r="M1039" s="1">
        <v>201</v>
      </c>
      <c r="N1039" s="1">
        <v>178</v>
      </c>
      <c r="O1039" s="1">
        <v>189</v>
      </c>
      <c r="P1039" s="1">
        <v>199</v>
      </c>
      <c r="Q1039" s="1">
        <v>172</v>
      </c>
      <c r="R1039" s="1">
        <v>87</v>
      </c>
      <c r="S1039" s="1">
        <v>222</v>
      </c>
      <c r="T1039" s="1">
        <v>1853</v>
      </c>
      <c r="U1039" s="1">
        <v>161</v>
      </c>
      <c r="V1039" s="1">
        <v>82</v>
      </c>
      <c r="W1039" s="1">
        <v>962</v>
      </c>
      <c r="X1039" s="1">
        <v>516</v>
      </c>
      <c r="Y1039" s="1">
        <v>230</v>
      </c>
      <c r="Z1039" s="1">
        <v>388</v>
      </c>
      <c r="AA1039" s="1">
        <v>848</v>
      </c>
      <c r="AB1039" s="1">
        <v>711</v>
      </c>
      <c r="AC1039" s="1">
        <v>536</v>
      </c>
      <c r="AD1039" s="1">
        <v>405</v>
      </c>
      <c r="AE1039" s="1">
        <v>312</v>
      </c>
      <c r="AF1039" s="1">
        <v>129</v>
      </c>
      <c r="AG1039" s="1">
        <v>124</v>
      </c>
      <c r="AH1039" s="1">
        <v>624</v>
      </c>
      <c r="AI1039" s="1">
        <v>495</v>
      </c>
      <c r="AJ1039" s="1">
        <v>268</v>
      </c>
      <c r="AK1039" s="1">
        <v>462</v>
      </c>
      <c r="AL1039" s="1">
        <v>120</v>
      </c>
      <c r="AM1039" s="1">
        <v>36</v>
      </c>
      <c r="AN1039" s="1">
        <v>110</v>
      </c>
      <c r="AO1039" s="1">
        <v>594</v>
      </c>
      <c r="AP1039" s="1">
        <v>208</v>
      </c>
      <c r="AQ1039" s="1">
        <v>734</v>
      </c>
      <c r="AR1039" s="1">
        <v>306</v>
      </c>
      <c r="AS1039" s="1">
        <v>426</v>
      </c>
      <c r="AT1039" s="1">
        <v>360</v>
      </c>
      <c r="AU1039" s="1">
        <v>580</v>
      </c>
      <c r="AV1039" s="1">
        <v>421</v>
      </c>
      <c r="AW1039" s="1">
        <v>667</v>
      </c>
      <c r="AX1039" s="1">
        <v>792</v>
      </c>
      <c r="AY1039" s="1">
        <v>184</v>
      </c>
      <c r="AZ1039" s="1">
        <v>555</v>
      </c>
      <c r="BA1039" s="10">
        <v>501</v>
      </c>
    </row>
    <row r="1040" spans="1:108" ht="17" thickBot="1">
      <c r="A1040" t="s">
        <v>207</v>
      </c>
      <c r="B1040" s="15">
        <v>0.17280000000000001</v>
      </c>
      <c r="C1040" s="16">
        <v>0.23369999999999999</v>
      </c>
      <c r="D1040" s="16">
        <v>0.1094</v>
      </c>
      <c r="E1040" s="16">
        <v>0.1978</v>
      </c>
      <c r="F1040" s="16">
        <v>0.20280000000000001</v>
      </c>
      <c r="G1040" s="16">
        <v>0.21129999999999999</v>
      </c>
      <c r="H1040" s="16">
        <v>0.18410000000000001</v>
      </c>
      <c r="I1040" s="16">
        <v>0.16009999999999999</v>
      </c>
      <c r="J1040" s="16">
        <v>0.11119999999999999</v>
      </c>
      <c r="K1040" s="16">
        <v>0.1676</v>
      </c>
      <c r="L1040" s="16">
        <v>0.1928</v>
      </c>
      <c r="M1040" s="16">
        <v>0.1885</v>
      </c>
      <c r="N1040" s="16">
        <v>0.15359999999999999</v>
      </c>
      <c r="O1040" s="16">
        <v>0.1726</v>
      </c>
      <c r="P1040" s="16">
        <v>0.2195</v>
      </c>
      <c r="Q1040" s="16">
        <v>0.16769999999999999</v>
      </c>
      <c r="R1040" s="16">
        <v>0.1721</v>
      </c>
      <c r="S1040" s="16">
        <v>0.16220000000000001</v>
      </c>
      <c r="T1040" s="16">
        <v>0.17680000000000001</v>
      </c>
      <c r="U1040" s="16">
        <v>0.15290000000000001</v>
      </c>
      <c r="V1040" s="16">
        <v>0.13650000000000001</v>
      </c>
      <c r="W1040" s="16">
        <v>0.2203</v>
      </c>
      <c r="X1040" s="16">
        <v>0.1736</v>
      </c>
      <c r="Y1040" s="16">
        <v>0.15409999999999999</v>
      </c>
      <c r="Z1040" s="16">
        <v>0.1176</v>
      </c>
      <c r="AA1040" s="16">
        <v>0.2331</v>
      </c>
      <c r="AB1040" s="16">
        <v>0.16750000000000001</v>
      </c>
      <c r="AC1040" s="16">
        <v>0.1263</v>
      </c>
      <c r="AD1040" s="16">
        <v>0.1104</v>
      </c>
      <c r="AE1040" s="16">
        <v>0.1157</v>
      </c>
      <c r="AF1040" s="16">
        <v>0.13100000000000001</v>
      </c>
      <c r="AG1040" s="16">
        <v>0.11940000000000001</v>
      </c>
      <c r="AH1040" s="16">
        <v>0.13919999999999999</v>
      </c>
      <c r="AI1040" s="16">
        <v>0.11990000000000001</v>
      </c>
      <c r="AJ1040" s="16">
        <v>0.10489999999999999</v>
      </c>
      <c r="AK1040" s="16">
        <v>0.1085</v>
      </c>
      <c r="AL1040" s="16">
        <v>0.1232</v>
      </c>
      <c r="AM1040" s="16">
        <v>0.1143</v>
      </c>
      <c r="AN1040" s="16">
        <v>0.1038</v>
      </c>
      <c r="AO1040" s="16">
        <v>0.32629999999999998</v>
      </c>
      <c r="AP1040" s="16">
        <v>0.1143</v>
      </c>
      <c r="AQ1040" s="16">
        <v>0.12920000000000001</v>
      </c>
      <c r="AR1040" s="16">
        <v>0.13950000000000001</v>
      </c>
      <c r="AS1040" s="16">
        <v>0.1176</v>
      </c>
      <c r="AT1040" s="16">
        <v>0.1139</v>
      </c>
      <c r="AU1040" s="16">
        <v>0.1091</v>
      </c>
      <c r="AV1040" s="16">
        <v>0.11650000000000001</v>
      </c>
      <c r="AW1040" s="16">
        <v>0.1138</v>
      </c>
      <c r="AX1040" s="16">
        <v>0.2157</v>
      </c>
      <c r="AY1040" s="16">
        <v>0.1227</v>
      </c>
      <c r="AZ1040" s="16">
        <v>8.8599999999999998E-2</v>
      </c>
      <c r="BA1040" s="18">
        <v>9.2100000000000001E-2</v>
      </c>
    </row>
    <row r="1041" spans="1:108">
      <c r="A1041" t="s">
        <v>207</v>
      </c>
    </row>
    <row r="1042" spans="1:108">
      <c r="A1042" s="28" t="str">
        <f>HYPERLINK("#Contents!A1", "Contents")</f>
        <v>Contents</v>
      </c>
    </row>
    <row r="1043" spans="1:108">
      <c r="A1043" s="29" t="s">
        <v>235</v>
      </c>
      <c r="DD1043" s="37" t="str">
        <f>LEFT(A1043, FIND(" ", A1043) - 2)</f>
        <v>Table_Q8</v>
      </c>
    </row>
    <row r="1044" spans="1:108">
      <c r="A1044" t="s">
        <v>1</v>
      </c>
    </row>
    <row r="1045" spans="1:108" ht="17" thickBot="1">
      <c r="A1045" t="s">
        <v>207</v>
      </c>
    </row>
    <row r="1046" spans="1:108" ht="36" customHeight="1">
      <c r="A1046" t="s">
        <v>207</v>
      </c>
      <c r="B1046" s="71" t="s">
        <v>14</v>
      </c>
      <c r="C1046" s="70" t="s">
        <v>2</v>
      </c>
      <c r="D1046" s="70"/>
      <c r="E1046" s="69" t="s">
        <v>3</v>
      </c>
      <c r="F1046" s="70"/>
      <c r="G1046" s="70"/>
      <c r="H1046" s="70"/>
      <c r="I1046" s="70"/>
      <c r="J1046" s="73"/>
      <c r="K1046" s="69" t="s">
        <v>4</v>
      </c>
      <c r="L1046" s="70"/>
      <c r="M1046" s="70"/>
      <c r="N1046" s="70"/>
      <c r="O1046" s="70"/>
      <c r="P1046" s="70"/>
      <c r="Q1046" s="70"/>
      <c r="R1046" s="70"/>
      <c r="S1046" s="70"/>
      <c r="T1046" s="70"/>
      <c r="U1046" s="70"/>
      <c r="V1046" s="70"/>
      <c r="W1046" s="69" t="s">
        <v>5</v>
      </c>
      <c r="X1046" s="70"/>
      <c r="Y1046" s="70"/>
      <c r="Z1046" s="70"/>
      <c r="AA1046" s="69" t="s">
        <v>6</v>
      </c>
      <c r="AB1046" s="70"/>
      <c r="AC1046" s="70"/>
      <c r="AD1046" s="69" t="s">
        <v>7</v>
      </c>
      <c r="AE1046" s="70"/>
      <c r="AF1046" s="70"/>
      <c r="AG1046" s="70"/>
      <c r="AH1046" s="69" t="s">
        <v>8</v>
      </c>
      <c r="AI1046" s="70"/>
      <c r="AJ1046" s="69" t="s">
        <v>9</v>
      </c>
      <c r="AK1046" s="70"/>
      <c r="AL1046" s="70"/>
      <c r="AM1046" s="70"/>
      <c r="AN1046" s="70"/>
      <c r="AO1046" s="70"/>
      <c r="AP1046" s="69" t="s">
        <v>10</v>
      </c>
      <c r="AQ1046" s="70"/>
      <c r="AR1046" s="70"/>
      <c r="AS1046" s="70"/>
      <c r="AT1046" s="70"/>
      <c r="AU1046" s="70"/>
      <c r="AV1046" s="70"/>
      <c r="AW1046" s="70"/>
      <c r="AX1046" s="69" t="s">
        <v>11</v>
      </c>
      <c r="AY1046" s="70"/>
      <c r="AZ1046" s="2" t="s">
        <v>12</v>
      </c>
      <c r="BA1046" s="3" t="s">
        <v>13</v>
      </c>
    </row>
    <row r="1047" spans="1:108" ht="50" customHeight="1" thickBot="1">
      <c r="A1047" t="s">
        <v>207</v>
      </c>
      <c r="B1047" s="72" t="s">
        <v>14</v>
      </c>
      <c r="C1047" s="4" t="s">
        <v>15</v>
      </c>
      <c r="D1047" s="5" t="s">
        <v>16</v>
      </c>
      <c r="E1047" s="6" t="s">
        <v>17</v>
      </c>
      <c r="F1047" s="4" t="s">
        <v>18</v>
      </c>
      <c r="G1047" s="4" t="s">
        <v>19</v>
      </c>
      <c r="H1047" s="4" t="s">
        <v>20</v>
      </c>
      <c r="I1047" s="4" t="s">
        <v>21</v>
      </c>
      <c r="J1047" s="7" t="s">
        <v>22</v>
      </c>
      <c r="K1047" s="6" t="s">
        <v>23</v>
      </c>
      <c r="L1047" s="4" t="s">
        <v>24</v>
      </c>
      <c r="M1047" s="4" t="s">
        <v>25</v>
      </c>
      <c r="N1047" s="4" t="s">
        <v>26</v>
      </c>
      <c r="O1047" s="4" t="s">
        <v>27</v>
      </c>
      <c r="P1047" s="4" t="s">
        <v>28</v>
      </c>
      <c r="Q1047" s="4" t="s">
        <v>29</v>
      </c>
      <c r="R1047" s="4" t="s">
        <v>30</v>
      </c>
      <c r="S1047" s="4" t="s">
        <v>31</v>
      </c>
      <c r="T1047" s="4" t="s">
        <v>32</v>
      </c>
      <c r="U1047" s="4" t="s">
        <v>33</v>
      </c>
      <c r="V1047" s="4" t="s">
        <v>34</v>
      </c>
      <c r="W1047" s="6" t="s">
        <v>35</v>
      </c>
      <c r="X1047" s="4" t="s">
        <v>36</v>
      </c>
      <c r="Y1047" s="4" t="s">
        <v>37</v>
      </c>
      <c r="Z1047" s="4" t="s">
        <v>38</v>
      </c>
      <c r="AA1047" s="6" t="s">
        <v>236</v>
      </c>
      <c r="AB1047" s="4" t="s">
        <v>237</v>
      </c>
      <c r="AC1047" s="4" t="s">
        <v>238</v>
      </c>
      <c r="AD1047" s="6" t="s">
        <v>39</v>
      </c>
      <c r="AE1047" s="4" t="s">
        <v>40</v>
      </c>
      <c r="AF1047" s="4" t="s">
        <v>41</v>
      </c>
      <c r="AG1047" s="4" t="s">
        <v>42</v>
      </c>
      <c r="AH1047" s="6" t="s">
        <v>43</v>
      </c>
      <c r="AI1047" s="4" t="s">
        <v>44</v>
      </c>
      <c r="AJ1047" s="6" t="s">
        <v>39</v>
      </c>
      <c r="AK1047" s="4" t="s">
        <v>40</v>
      </c>
      <c r="AL1047" s="4" t="s">
        <v>41</v>
      </c>
      <c r="AM1047" s="4" t="s">
        <v>45</v>
      </c>
      <c r="AN1047" s="4" t="s">
        <v>42</v>
      </c>
      <c r="AO1047" s="4" t="s">
        <v>46</v>
      </c>
      <c r="AP1047" s="6" t="s">
        <v>47</v>
      </c>
      <c r="AQ1047" s="4" t="s">
        <v>48</v>
      </c>
      <c r="AR1047" s="4" t="s">
        <v>49</v>
      </c>
      <c r="AS1047" s="4" t="s">
        <v>50</v>
      </c>
      <c r="AT1047" s="4" t="s">
        <v>51</v>
      </c>
      <c r="AU1047" s="4" t="s">
        <v>52</v>
      </c>
      <c r="AV1047" s="4" t="s">
        <v>53</v>
      </c>
      <c r="AW1047" s="4" t="s">
        <v>54</v>
      </c>
      <c r="AX1047" s="6" t="s">
        <v>55</v>
      </c>
      <c r="AY1047" s="4" t="s">
        <v>56</v>
      </c>
      <c r="AZ1047" s="6" t="s">
        <v>57</v>
      </c>
      <c r="BA1047" s="8" t="s">
        <v>58</v>
      </c>
    </row>
    <row r="1048" spans="1:108">
      <c r="A1048" t="s">
        <v>59</v>
      </c>
      <c r="B1048" s="9">
        <v>12128</v>
      </c>
      <c r="C1048" s="1">
        <v>6680</v>
      </c>
      <c r="D1048" s="1">
        <v>5448</v>
      </c>
      <c r="E1048" s="1">
        <v>1037</v>
      </c>
      <c r="F1048" s="1">
        <v>1771</v>
      </c>
      <c r="G1048" s="1">
        <v>2122</v>
      </c>
      <c r="H1048" s="1">
        <v>2148</v>
      </c>
      <c r="I1048" s="1">
        <v>2058</v>
      </c>
      <c r="J1048" s="1">
        <v>2992</v>
      </c>
      <c r="K1048" s="1">
        <v>1485</v>
      </c>
      <c r="L1048" s="1">
        <v>1820</v>
      </c>
      <c r="M1048" s="1">
        <v>1145</v>
      </c>
      <c r="N1048" s="1">
        <v>1269</v>
      </c>
      <c r="O1048" s="1">
        <v>983</v>
      </c>
      <c r="P1048" s="1">
        <v>838</v>
      </c>
      <c r="Q1048" s="1">
        <v>1120</v>
      </c>
      <c r="R1048" s="1">
        <v>541</v>
      </c>
      <c r="S1048" s="1">
        <v>1323</v>
      </c>
      <c r="T1048" s="1">
        <v>10524</v>
      </c>
      <c r="U1048" s="1">
        <v>990</v>
      </c>
      <c r="V1048" s="1">
        <v>614</v>
      </c>
      <c r="W1048" s="1">
        <v>2721</v>
      </c>
      <c r="X1048" s="1">
        <v>3030</v>
      </c>
      <c r="Y1048" s="1">
        <v>1901</v>
      </c>
      <c r="Z1048" s="1">
        <v>4476</v>
      </c>
      <c r="AA1048" s="1">
        <v>3440</v>
      </c>
      <c r="AB1048" s="1">
        <v>4908</v>
      </c>
      <c r="AC1048" s="1">
        <v>3780</v>
      </c>
      <c r="AD1048" s="1">
        <v>3819</v>
      </c>
      <c r="AE1048" s="1">
        <v>2874</v>
      </c>
      <c r="AF1048" s="1">
        <v>688</v>
      </c>
      <c r="AG1048" s="1">
        <v>957</v>
      </c>
      <c r="AH1048" s="1">
        <v>4399</v>
      </c>
      <c r="AI1048" s="1">
        <v>4209</v>
      </c>
      <c r="AJ1048" s="1">
        <v>2609</v>
      </c>
      <c r="AK1048" s="1">
        <v>4258</v>
      </c>
      <c r="AL1048" s="1">
        <v>852</v>
      </c>
      <c r="AM1048" s="1">
        <v>370</v>
      </c>
      <c r="AN1048" s="1">
        <v>1009</v>
      </c>
      <c r="AO1048" s="1">
        <v>1930</v>
      </c>
      <c r="AP1048" s="1">
        <v>1777</v>
      </c>
      <c r="AQ1048" s="1">
        <v>5699</v>
      </c>
      <c r="AR1048" s="1">
        <v>2133</v>
      </c>
      <c r="AS1048" s="1">
        <v>3721</v>
      </c>
      <c r="AT1048" s="1">
        <v>3202</v>
      </c>
      <c r="AU1048" s="1">
        <v>5435</v>
      </c>
      <c r="AV1048" s="1">
        <v>3639</v>
      </c>
      <c r="AW1048" s="1">
        <v>5893</v>
      </c>
      <c r="AX1048" s="1">
        <v>3690</v>
      </c>
      <c r="AY1048" s="1">
        <v>1599</v>
      </c>
      <c r="AZ1048" s="1">
        <v>6299</v>
      </c>
      <c r="BA1048" s="10">
        <v>5449</v>
      </c>
    </row>
    <row r="1049" spans="1:108">
      <c r="A1049" t="s">
        <v>60</v>
      </c>
      <c r="B1049" s="9">
        <v>12128</v>
      </c>
      <c r="C1049" s="1">
        <v>6185</v>
      </c>
      <c r="D1049" s="1">
        <v>5943</v>
      </c>
      <c r="E1049" s="1">
        <v>1339</v>
      </c>
      <c r="F1049" s="1">
        <v>2087</v>
      </c>
      <c r="G1049" s="1">
        <v>1940</v>
      </c>
      <c r="H1049" s="1">
        <v>2151</v>
      </c>
      <c r="I1049" s="1">
        <v>1811</v>
      </c>
      <c r="J1049" s="1">
        <v>2799</v>
      </c>
      <c r="K1049" s="1">
        <v>1634</v>
      </c>
      <c r="L1049" s="1">
        <v>1709</v>
      </c>
      <c r="M1049" s="1">
        <v>1069</v>
      </c>
      <c r="N1049" s="1">
        <v>1160</v>
      </c>
      <c r="O1049" s="1">
        <v>1096</v>
      </c>
      <c r="P1049" s="1">
        <v>906</v>
      </c>
      <c r="Q1049" s="1">
        <v>1028</v>
      </c>
      <c r="R1049" s="1">
        <v>507</v>
      </c>
      <c r="S1049" s="1">
        <v>1369</v>
      </c>
      <c r="T1049" s="1">
        <v>10478</v>
      </c>
      <c r="U1049" s="1">
        <v>1052</v>
      </c>
      <c r="V1049" s="1">
        <v>598</v>
      </c>
      <c r="W1049" s="1">
        <v>4366</v>
      </c>
      <c r="X1049" s="1">
        <v>2971</v>
      </c>
      <c r="Y1049" s="1">
        <v>1492</v>
      </c>
      <c r="Z1049" s="1">
        <v>3299</v>
      </c>
      <c r="AA1049" s="1">
        <v>3638</v>
      </c>
      <c r="AB1049" s="1">
        <v>4245</v>
      </c>
      <c r="AC1049" s="1">
        <v>4245</v>
      </c>
      <c r="AD1049" s="1">
        <v>3669</v>
      </c>
      <c r="AE1049" s="1">
        <v>2701</v>
      </c>
      <c r="AF1049" s="1">
        <v>985</v>
      </c>
      <c r="AG1049" s="1">
        <v>1042</v>
      </c>
      <c r="AH1049" s="1">
        <v>4483</v>
      </c>
      <c r="AI1049" s="1">
        <v>4125</v>
      </c>
      <c r="AJ1049" s="1">
        <v>2557</v>
      </c>
      <c r="AK1049" s="1">
        <v>4253</v>
      </c>
      <c r="AL1049" s="1">
        <v>977</v>
      </c>
      <c r="AM1049" s="1">
        <v>318</v>
      </c>
      <c r="AN1049" s="1">
        <v>1058</v>
      </c>
      <c r="AO1049" s="1">
        <v>1822</v>
      </c>
      <c r="AP1049" s="1">
        <v>1816</v>
      </c>
      <c r="AQ1049" s="1">
        <v>5679</v>
      </c>
      <c r="AR1049" s="1">
        <v>2190</v>
      </c>
      <c r="AS1049" s="1">
        <v>3624</v>
      </c>
      <c r="AT1049" s="1">
        <v>3163</v>
      </c>
      <c r="AU1049" s="1">
        <v>5320</v>
      </c>
      <c r="AV1049" s="1">
        <v>3614</v>
      </c>
      <c r="AW1049" s="1">
        <v>5866</v>
      </c>
      <c r="AX1049" s="1">
        <v>3671</v>
      </c>
      <c r="AY1049" s="1">
        <v>1500</v>
      </c>
      <c r="AZ1049" s="1">
        <v>6265</v>
      </c>
      <c r="BA1049" s="10">
        <v>5438</v>
      </c>
    </row>
    <row r="1050" spans="1:108">
      <c r="A1050" t="s">
        <v>165</v>
      </c>
      <c r="B1050" s="9">
        <v>6448</v>
      </c>
      <c r="C1050" s="1">
        <v>2957</v>
      </c>
      <c r="D1050" s="1">
        <v>3491</v>
      </c>
      <c r="E1050" s="1">
        <v>582</v>
      </c>
      <c r="F1050" s="1">
        <v>1025</v>
      </c>
      <c r="G1050" s="1">
        <v>904</v>
      </c>
      <c r="H1050" s="1">
        <v>1081</v>
      </c>
      <c r="I1050" s="1">
        <v>1051</v>
      </c>
      <c r="J1050" s="1">
        <v>1805</v>
      </c>
      <c r="K1050" s="1">
        <v>860</v>
      </c>
      <c r="L1050" s="1">
        <v>904</v>
      </c>
      <c r="M1050" s="1">
        <v>558</v>
      </c>
      <c r="N1050" s="1">
        <v>648</v>
      </c>
      <c r="O1050" s="1">
        <v>543</v>
      </c>
      <c r="P1050" s="1">
        <v>465</v>
      </c>
      <c r="Q1050" s="1">
        <v>566</v>
      </c>
      <c r="R1050" s="1">
        <v>276</v>
      </c>
      <c r="S1050" s="1">
        <v>715</v>
      </c>
      <c r="T1050" s="1">
        <v>5535</v>
      </c>
      <c r="U1050" s="1">
        <v>595</v>
      </c>
      <c r="V1050" s="1">
        <v>318</v>
      </c>
      <c r="W1050" s="1">
        <v>2175</v>
      </c>
      <c r="X1050" s="1">
        <v>1575</v>
      </c>
      <c r="Y1050" s="1">
        <v>801</v>
      </c>
      <c r="Z1050" s="1">
        <v>1897</v>
      </c>
      <c r="AA1050" s="1">
        <v>1744</v>
      </c>
      <c r="AB1050" s="1">
        <v>2288</v>
      </c>
      <c r="AC1050" s="1">
        <v>2415</v>
      </c>
      <c r="AD1050" s="1">
        <v>2242</v>
      </c>
      <c r="AE1050" s="1">
        <v>1471</v>
      </c>
      <c r="AF1050" s="1">
        <v>537</v>
      </c>
      <c r="AG1050" s="1">
        <v>602</v>
      </c>
      <c r="AH1050" s="1">
        <v>2650</v>
      </c>
      <c r="AI1050" s="1">
        <v>2317</v>
      </c>
      <c r="AJ1050" s="1">
        <v>1468</v>
      </c>
      <c r="AK1050" s="1">
        <v>2351</v>
      </c>
      <c r="AL1050" s="1">
        <v>529</v>
      </c>
      <c r="AM1050" s="1">
        <v>172</v>
      </c>
      <c r="AN1050" s="1">
        <v>645</v>
      </c>
      <c r="AO1050" s="1">
        <v>864</v>
      </c>
      <c r="AP1050" s="1">
        <v>1077</v>
      </c>
      <c r="AQ1050" s="1">
        <v>3126</v>
      </c>
      <c r="AR1050" s="1">
        <v>1187</v>
      </c>
      <c r="AS1050" s="1">
        <v>2126</v>
      </c>
      <c r="AT1050" s="1">
        <v>1810</v>
      </c>
      <c r="AU1050" s="1">
        <v>3072</v>
      </c>
      <c r="AV1050" s="1">
        <v>2022</v>
      </c>
      <c r="AW1050" s="1">
        <v>3384</v>
      </c>
      <c r="AX1050" s="1">
        <v>1835</v>
      </c>
      <c r="AY1050" s="1">
        <v>897</v>
      </c>
      <c r="AZ1050" s="1">
        <v>3808</v>
      </c>
      <c r="BA1050" s="10">
        <v>3114</v>
      </c>
    </row>
    <row r="1051" spans="1:108">
      <c r="A1051" t="s">
        <v>207</v>
      </c>
      <c r="B1051" s="11">
        <v>0.53169999999999995</v>
      </c>
      <c r="C1051" s="12">
        <v>0.47810000000000002</v>
      </c>
      <c r="D1051" s="12">
        <v>0.58740000000000003</v>
      </c>
      <c r="E1051" s="12">
        <v>0.43440000000000001</v>
      </c>
      <c r="F1051" s="12">
        <v>0.49130000000000001</v>
      </c>
      <c r="G1051" s="12">
        <v>0.4657</v>
      </c>
      <c r="H1051" s="12">
        <v>0.50270000000000004</v>
      </c>
      <c r="I1051" s="12">
        <v>0.58030000000000004</v>
      </c>
      <c r="J1051" s="12">
        <v>0.64490000000000003</v>
      </c>
      <c r="K1051" s="12">
        <v>0.52649999999999997</v>
      </c>
      <c r="L1051" s="12">
        <v>0.52910000000000001</v>
      </c>
      <c r="M1051" s="12">
        <v>0.52210000000000001</v>
      </c>
      <c r="N1051" s="12">
        <v>0.55859999999999999</v>
      </c>
      <c r="O1051" s="12">
        <v>0.495</v>
      </c>
      <c r="P1051" s="12">
        <v>0.5131</v>
      </c>
      <c r="Q1051" s="12">
        <v>0.55089999999999995</v>
      </c>
      <c r="R1051" s="12">
        <v>0.54390000000000005</v>
      </c>
      <c r="S1051" s="12">
        <v>0.52259999999999995</v>
      </c>
      <c r="T1051" s="12">
        <v>0.52829999999999999</v>
      </c>
      <c r="U1051" s="12">
        <v>0.56499999999999995</v>
      </c>
      <c r="V1051" s="12">
        <v>0.53210000000000002</v>
      </c>
      <c r="W1051" s="12">
        <v>0.49809999999999999</v>
      </c>
      <c r="X1051" s="12">
        <v>0.5302</v>
      </c>
      <c r="Y1051" s="12">
        <v>0.53700000000000003</v>
      </c>
      <c r="Z1051" s="12">
        <v>0.57509999999999994</v>
      </c>
      <c r="AA1051" s="12">
        <v>0.47939999999999999</v>
      </c>
      <c r="AB1051" s="12">
        <v>0.53910000000000002</v>
      </c>
      <c r="AC1051" s="12">
        <v>0.56899999999999995</v>
      </c>
      <c r="AD1051" s="12">
        <v>0.61109999999999998</v>
      </c>
      <c r="AE1051" s="12">
        <v>0.54479999999999995</v>
      </c>
      <c r="AF1051" s="12">
        <v>0.54569999999999996</v>
      </c>
      <c r="AG1051" s="12">
        <v>0.57769999999999999</v>
      </c>
      <c r="AH1051" s="12">
        <v>0.59119999999999995</v>
      </c>
      <c r="AI1051" s="12">
        <v>0.56159999999999999</v>
      </c>
      <c r="AJ1051" s="12">
        <v>0.57430000000000003</v>
      </c>
      <c r="AK1051" s="12">
        <v>0.55259999999999998</v>
      </c>
      <c r="AL1051" s="12">
        <v>0.54149999999999998</v>
      </c>
      <c r="AM1051" s="12">
        <v>0.54259999999999997</v>
      </c>
      <c r="AN1051" s="12">
        <v>0.60940000000000005</v>
      </c>
      <c r="AO1051" s="12">
        <v>0.47449999999999998</v>
      </c>
      <c r="AP1051" s="12">
        <v>0.59319999999999995</v>
      </c>
      <c r="AQ1051" s="12">
        <v>0.55049999999999999</v>
      </c>
      <c r="AR1051" s="12">
        <v>0.54179999999999995</v>
      </c>
      <c r="AS1051" s="12">
        <v>0.58650000000000002</v>
      </c>
      <c r="AT1051" s="12">
        <v>0.57210000000000005</v>
      </c>
      <c r="AU1051" s="12">
        <v>0.57750000000000001</v>
      </c>
      <c r="AV1051" s="12">
        <v>0.5595</v>
      </c>
      <c r="AW1051" s="12">
        <v>0.57689999999999997</v>
      </c>
      <c r="AX1051" s="14">
        <v>0.5</v>
      </c>
      <c r="AY1051" s="12">
        <v>0.59809999999999997</v>
      </c>
      <c r="AZ1051" s="12">
        <v>0.60780000000000001</v>
      </c>
      <c r="BA1051" s="13">
        <v>0.5726</v>
      </c>
    </row>
    <row r="1052" spans="1:108">
      <c r="A1052" t="s">
        <v>166</v>
      </c>
      <c r="B1052" s="9">
        <v>2764</v>
      </c>
      <c r="C1052" s="1">
        <v>1229</v>
      </c>
      <c r="D1052" s="1">
        <v>1536</v>
      </c>
      <c r="E1052" s="1">
        <v>381</v>
      </c>
      <c r="F1052" s="1">
        <v>509</v>
      </c>
      <c r="G1052" s="1">
        <v>449</v>
      </c>
      <c r="H1052" s="1">
        <v>433</v>
      </c>
      <c r="I1052" s="1">
        <v>386</v>
      </c>
      <c r="J1052" s="1">
        <v>606</v>
      </c>
      <c r="K1052" s="1">
        <v>414</v>
      </c>
      <c r="L1052" s="1">
        <v>414</v>
      </c>
      <c r="M1052" s="1">
        <v>243</v>
      </c>
      <c r="N1052" s="1">
        <v>224</v>
      </c>
      <c r="O1052" s="1">
        <v>279</v>
      </c>
      <c r="P1052" s="1">
        <v>184</v>
      </c>
      <c r="Q1052" s="1">
        <v>218</v>
      </c>
      <c r="R1052" s="1">
        <v>105</v>
      </c>
      <c r="S1052" s="1">
        <v>321</v>
      </c>
      <c r="T1052" s="1">
        <v>2402</v>
      </c>
      <c r="U1052" s="1">
        <v>227</v>
      </c>
      <c r="V1052" s="1">
        <v>136</v>
      </c>
      <c r="W1052" s="1">
        <v>896</v>
      </c>
      <c r="X1052" s="1">
        <v>647</v>
      </c>
      <c r="Y1052" s="1">
        <v>342</v>
      </c>
      <c r="Z1052" s="1">
        <v>879</v>
      </c>
      <c r="AA1052" s="1">
        <v>721</v>
      </c>
      <c r="AB1052" s="1">
        <v>976</v>
      </c>
      <c r="AC1052" s="1">
        <v>1068</v>
      </c>
      <c r="AD1052" s="1">
        <v>785</v>
      </c>
      <c r="AE1052" s="1">
        <v>679</v>
      </c>
      <c r="AF1052" s="1">
        <v>301</v>
      </c>
      <c r="AG1052" s="1">
        <v>245</v>
      </c>
      <c r="AH1052" s="1">
        <v>902</v>
      </c>
      <c r="AI1052" s="1">
        <v>1074</v>
      </c>
      <c r="AJ1052" s="1">
        <v>653</v>
      </c>
      <c r="AK1052" s="1">
        <v>1028</v>
      </c>
      <c r="AL1052" s="1">
        <v>293</v>
      </c>
      <c r="AM1052" s="1">
        <v>89</v>
      </c>
      <c r="AN1052" s="1">
        <v>225</v>
      </c>
      <c r="AO1052" s="1">
        <v>306</v>
      </c>
      <c r="AP1052" s="1">
        <v>458</v>
      </c>
      <c r="AQ1052" s="1">
        <v>1328</v>
      </c>
      <c r="AR1052" s="1">
        <v>573</v>
      </c>
      <c r="AS1052" s="1">
        <v>844</v>
      </c>
      <c r="AT1052" s="1">
        <v>811</v>
      </c>
      <c r="AU1052" s="1">
        <v>1244</v>
      </c>
      <c r="AV1052" s="1">
        <v>943</v>
      </c>
      <c r="AW1052" s="1">
        <v>1394</v>
      </c>
      <c r="AX1052" s="1">
        <v>714</v>
      </c>
      <c r="AY1052" s="1">
        <v>364</v>
      </c>
      <c r="AZ1052" s="1">
        <v>1332</v>
      </c>
      <c r="BA1052" s="10">
        <v>1366</v>
      </c>
    </row>
    <row r="1053" spans="1:108">
      <c r="A1053" t="s">
        <v>207</v>
      </c>
      <c r="B1053" s="11">
        <v>0.22789999999999999</v>
      </c>
      <c r="C1053" s="12">
        <v>0.1986</v>
      </c>
      <c r="D1053" s="12">
        <v>0.25840000000000002</v>
      </c>
      <c r="E1053" s="12">
        <v>0.28460000000000002</v>
      </c>
      <c r="F1053" s="12">
        <v>0.24379999999999999</v>
      </c>
      <c r="G1053" s="12">
        <v>0.2316</v>
      </c>
      <c r="H1053" s="12">
        <v>0.2011</v>
      </c>
      <c r="I1053" s="12">
        <v>0.21310000000000001</v>
      </c>
      <c r="J1053" s="12">
        <v>0.2167</v>
      </c>
      <c r="K1053" s="12">
        <v>0.25340000000000001</v>
      </c>
      <c r="L1053" s="12">
        <v>0.24229999999999999</v>
      </c>
      <c r="M1053" s="12">
        <v>0.2278</v>
      </c>
      <c r="N1053" s="12">
        <v>0.193</v>
      </c>
      <c r="O1053" s="12">
        <v>0.25419999999999998</v>
      </c>
      <c r="P1053" s="12">
        <v>0.20319999999999999</v>
      </c>
      <c r="Q1053" s="12">
        <v>0.2117</v>
      </c>
      <c r="R1053" s="12">
        <v>0.20619999999999999</v>
      </c>
      <c r="S1053" s="12">
        <v>0.23480000000000001</v>
      </c>
      <c r="T1053" s="12">
        <v>0.22919999999999999</v>
      </c>
      <c r="U1053" s="12">
        <v>0.21560000000000001</v>
      </c>
      <c r="V1053" s="12">
        <v>0.2271</v>
      </c>
      <c r="W1053" s="12">
        <v>0.20530000000000001</v>
      </c>
      <c r="X1053" s="12">
        <v>0.2177</v>
      </c>
      <c r="Y1053" s="12">
        <v>0.22939999999999999</v>
      </c>
      <c r="Z1053" s="12">
        <v>0.26650000000000001</v>
      </c>
      <c r="AA1053" s="12">
        <v>0.1981</v>
      </c>
      <c r="AB1053" s="12">
        <v>0.2298</v>
      </c>
      <c r="AC1053" s="12">
        <v>0.25169999999999998</v>
      </c>
      <c r="AD1053" s="12">
        <v>0.214</v>
      </c>
      <c r="AE1053" s="12">
        <v>0.25130000000000002</v>
      </c>
      <c r="AF1053" s="12">
        <v>0.30570000000000003</v>
      </c>
      <c r="AG1053" s="12">
        <v>0.23519999999999999</v>
      </c>
      <c r="AH1053" s="12">
        <v>0.2011</v>
      </c>
      <c r="AI1053" s="12">
        <v>0.26040000000000002</v>
      </c>
      <c r="AJ1053" s="12">
        <v>0.25530000000000003</v>
      </c>
      <c r="AK1053" s="12">
        <v>0.2417</v>
      </c>
      <c r="AL1053" s="12">
        <v>0.2994</v>
      </c>
      <c r="AM1053" s="12">
        <v>0.27879999999999999</v>
      </c>
      <c r="AN1053" s="12">
        <v>0.21310000000000001</v>
      </c>
      <c r="AO1053" s="12">
        <v>0.16800000000000001</v>
      </c>
      <c r="AP1053" s="12">
        <v>0.25209999999999999</v>
      </c>
      <c r="AQ1053" s="12">
        <v>0.23380000000000001</v>
      </c>
      <c r="AR1053" s="12">
        <v>0.26150000000000001</v>
      </c>
      <c r="AS1053" s="12">
        <v>0.2329</v>
      </c>
      <c r="AT1053" s="12">
        <v>0.25640000000000002</v>
      </c>
      <c r="AU1053" s="12">
        <v>0.23380000000000001</v>
      </c>
      <c r="AV1053" s="12">
        <v>0.26090000000000002</v>
      </c>
      <c r="AW1053" s="12">
        <v>0.23760000000000001</v>
      </c>
      <c r="AX1053" s="12">
        <v>0.19439999999999999</v>
      </c>
      <c r="AY1053" s="12">
        <v>0.24279999999999999</v>
      </c>
      <c r="AZ1053" s="12">
        <v>0.21260000000000001</v>
      </c>
      <c r="BA1053" s="13">
        <v>0.25119999999999998</v>
      </c>
    </row>
    <row r="1054" spans="1:108">
      <c r="A1054" t="s">
        <v>84</v>
      </c>
      <c r="B1054" s="9">
        <v>2915</v>
      </c>
      <c r="C1054" s="1">
        <v>1999</v>
      </c>
      <c r="D1054" s="1">
        <v>916</v>
      </c>
      <c r="E1054" s="1">
        <v>376</v>
      </c>
      <c r="F1054" s="1">
        <v>553</v>
      </c>
      <c r="G1054" s="1">
        <v>587</v>
      </c>
      <c r="H1054" s="1">
        <v>637</v>
      </c>
      <c r="I1054" s="1">
        <v>374</v>
      </c>
      <c r="J1054" s="1">
        <v>387</v>
      </c>
      <c r="K1054" s="1">
        <v>360</v>
      </c>
      <c r="L1054" s="1">
        <v>391</v>
      </c>
      <c r="M1054" s="1">
        <v>267</v>
      </c>
      <c r="N1054" s="1">
        <v>288</v>
      </c>
      <c r="O1054" s="1">
        <v>275</v>
      </c>
      <c r="P1054" s="1">
        <v>257</v>
      </c>
      <c r="Q1054" s="1">
        <v>244</v>
      </c>
      <c r="R1054" s="1">
        <v>127</v>
      </c>
      <c r="S1054" s="1">
        <v>332</v>
      </c>
      <c r="T1054" s="1">
        <v>2540</v>
      </c>
      <c r="U1054" s="1">
        <v>231</v>
      </c>
      <c r="V1054" s="1">
        <v>144</v>
      </c>
      <c r="W1054" s="1">
        <v>1295</v>
      </c>
      <c r="X1054" s="1">
        <v>749</v>
      </c>
      <c r="Y1054" s="1">
        <v>349</v>
      </c>
      <c r="Z1054" s="1">
        <v>523</v>
      </c>
      <c r="AA1054" s="1">
        <v>1174</v>
      </c>
      <c r="AB1054" s="1">
        <v>981</v>
      </c>
      <c r="AC1054" s="1">
        <v>761</v>
      </c>
      <c r="AD1054" s="1">
        <v>642</v>
      </c>
      <c r="AE1054" s="1">
        <v>551</v>
      </c>
      <c r="AF1054" s="1">
        <v>146</v>
      </c>
      <c r="AG1054" s="1">
        <v>195</v>
      </c>
      <c r="AH1054" s="1">
        <v>931</v>
      </c>
      <c r="AI1054" s="1">
        <v>734</v>
      </c>
      <c r="AJ1054" s="1">
        <v>436</v>
      </c>
      <c r="AK1054" s="1">
        <v>875</v>
      </c>
      <c r="AL1054" s="1">
        <v>155</v>
      </c>
      <c r="AM1054" s="1">
        <v>57</v>
      </c>
      <c r="AN1054" s="1">
        <v>188</v>
      </c>
      <c r="AO1054" s="1">
        <v>651</v>
      </c>
      <c r="AP1054" s="1">
        <v>281</v>
      </c>
      <c r="AQ1054" s="1">
        <v>1225</v>
      </c>
      <c r="AR1054" s="1">
        <v>431</v>
      </c>
      <c r="AS1054" s="1">
        <v>654</v>
      </c>
      <c r="AT1054" s="1">
        <v>542</v>
      </c>
      <c r="AU1054" s="1">
        <v>1004</v>
      </c>
      <c r="AV1054" s="1">
        <v>649</v>
      </c>
      <c r="AW1054" s="1">
        <v>1088</v>
      </c>
      <c r="AX1054" s="1">
        <v>1122</v>
      </c>
      <c r="AY1054" s="1">
        <v>239</v>
      </c>
      <c r="AZ1054" s="1">
        <v>1125</v>
      </c>
      <c r="BA1054" s="10">
        <v>958</v>
      </c>
    </row>
    <row r="1055" spans="1:108" ht="17" thickBot="1">
      <c r="A1055" t="s">
        <v>207</v>
      </c>
      <c r="B1055" s="15">
        <v>0.2404</v>
      </c>
      <c r="C1055" s="16">
        <v>0.32319999999999999</v>
      </c>
      <c r="D1055" s="16">
        <v>0.15409999999999999</v>
      </c>
      <c r="E1055" s="16">
        <v>0.28100000000000003</v>
      </c>
      <c r="F1055" s="16">
        <v>0.26490000000000002</v>
      </c>
      <c r="G1055" s="16">
        <v>0.30270000000000002</v>
      </c>
      <c r="H1055" s="16">
        <v>0.29609999999999997</v>
      </c>
      <c r="I1055" s="16">
        <v>0.20660000000000001</v>
      </c>
      <c r="J1055" s="16">
        <v>0.1384</v>
      </c>
      <c r="K1055" s="16">
        <v>0.22009999999999999</v>
      </c>
      <c r="L1055" s="16">
        <v>0.2286</v>
      </c>
      <c r="M1055" s="16">
        <v>0.25009999999999999</v>
      </c>
      <c r="N1055" s="16">
        <v>0.24840000000000001</v>
      </c>
      <c r="O1055" s="16">
        <v>0.25080000000000002</v>
      </c>
      <c r="P1055" s="16">
        <v>0.28370000000000001</v>
      </c>
      <c r="Q1055" s="16">
        <v>0.2374</v>
      </c>
      <c r="R1055" s="21">
        <v>0.25</v>
      </c>
      <c r="S1055" s="16">
        <v>0.24260000000000001</v>
      </c>
      <c r="T1055" s="16">
        <v>0.24249999999999999</v>
      </c>
      <c r="U1055" s="16">
        <v>0.21940000000000001</v>
      </c>
      <c r="V1055" s="16">
        <v>0.2409</v>
      </c>
      <c r="W1055" s="16">
        <v>0.29659999999999997</v>
      </c>
      <c r="X1055" s="16">
        <v>0.25209999999999999</v>
      </c>
      <c r="Y1055" s="16">
        <v>0.2336</v>
      </c>
      <c r="Z1055" s="16">
        <v>0.15840000000000001</v>
      </c>
      <c r="AA1055" s="16">
        <v>0.3226</v>
      </c>
      <c r="AB1055" s="16">
        <v>0.23100000000000001</v>
      </c>
      <c r="AC1055" s="16">
        <v>0.17929999999999999</v>
      </c>
      <c r="AD1055" s="16">
        <v>0.17499999999999999</v>
      </c>
      <c r="AE1055" s="16">
        <v>0.2039</v>
      </c>
      <c r="AF1055" s="16">
        <v>0.14860000000000001</v>
      </c>
      <c r="AG1055" s="16">
        <v>0.18709999999999999</v>
      </c>
      <c r="AH1055" s="16">
        <v>0.2077</v>
      </c>
      <c r="AI1055" s="16">
        <v>0.17799999999999999</v>
      </c>
      <c r="AJ1055" s="16">
        <v>0.1704</v>
      </c>
      <c r="AK1055" s="16">
        <v>0.20569999999999999</v>
      </c>
      <c r="AL1055" s="16">
        <v>0.15909999999999999</v>
      </c>
      <c r="AM1055" s="16">
        <v>0.17860000000000001</v>
      </c>
      <c r="AN1055" s="16">
        <v>0.17749999999999999</v>
      </c>
      <c r="AO1055" s="16">
        <v>0.35749999999999998</v>
      </c>
      <c r="AP1055" s="16">
        <v>0.1547</v>
      </c>
      <c r="AQ1055" s="16">
        <v>0.21579999999999999</v>
      </c>
      <c r="AR1055" s="16">
        <v>0.19670000000000001</v>
      </c>
      <c r="AS1055" s="16">
        <v>0.18049999999999999</v>
      </c>
      <c r="AT1055" s="16">
        <v>0.17150000000000001</v>
      </c>
      <c r="AU1055" s="16">
        <v>0.1888</v>
      </c>
      <c r="AV1055" s="16">
        <v>0.17960000000000001</v>
      </c>
      <c r="AW1055" s="16">
        <v>0.18540000000000001</v>
      </c>
      <c r="AX1055" s="16">
        <v>0.30559999999999998</v>
      </c>
      <c r="AY1055" s="16">
        <v>0.15909999999999999</v>
      </c>
      <c r="AZ1055" s="16">
        <v>0.17960000000000001</v>
      </c>
      <c r="BA1055" s="18">
        <v>0.1762</v>
      </c>
    </row>
    <row r="1056" spans="1:108">
      <c r="A1056" t="s">
        <v>207</v>
      </c>
    </row>
    <row r="1057" spans="1:108">
      <c r="A1057" s="28" t="str">
        <f>HYPERLINK("#Contents!A1", "Contents")</f>
        <v>Contents</v>
      </c>
    </row>
    <row r="1058" spans="1:108">
      <c r="A1058" s="29" t="s">
        <v>167</v>
      </c>
      <c r="DD1058" s="37" t="str">
        <f>LEFT(A1058, FIND(" ", A1058) - 2)</f>
        <v>Table_Q9</v>
      </c>
    </row>
    <row r="1059" spans="1:108">
      <c r="A1059" t="s">
        <v>1</v>
      </c>
    </row>
    <row r="1060" spans="1:108" ht="17" thickBot="1">
      <c r="A1060" t="s">
        <v>207</v>
      </c>
    </row>
    <row r="1061" spans="1:108" ht="36" customHeight="1">
      <c r="A1061" t="s">
        <v>207</v>
      </c>
      <c r="B1061" s="71" t="s">
        <v>14</v>
      </c>
      <c r="C1061" s="70" t="s">
        <v>2</v>
      </c>
      <c r="D1061" s="70"/>
      <c r="E1061" s="69" t="s">
        <v>3</v>
      </c>
      <c r="F1061" s="70"/>
      <c r="G1061" s="70"/>
      <c r="H1061" s="70"/>
      <c r="I1061" s="70"/>
      <c r="J1061" s="73"/>
      <c r="K1061" s="69" t="s">
        <v>4</v>
      </c>
      <c r="L1061" s="70"/>
      <c r="M1061" s="70"/>
      <c r="N1061" s="70"/>
      <c r="O1061" s="70"/>
      <c r="P1061" s="70"/>
      <c r="Q1061" s="70"/>
      <c r="R1061" s="70"/>
      <c r="S1061" s="70"/>
      <c r="T1061" s="70"/>
      <c r="U1061" s="70"/>
      <c r="V1061" s="70"/>
      <c r="W1061" s="69" t="s">
        <v>5</v>
      </c>
      <c r="X1061" s="70"/>
      <c r="Y1061" s="70"/>
      <c r="Z1061" s="70"/>
      <c r="AA1061" s="69" t="s">
        <v>6</v>
      </c>
      <c r="AB1061" s="70"/>
      <c r="AC1061" s="70"/>
      <c r="AD1061" s="69" t="s">
        <v>7</v>
      </c>
      <c r="AE1061" s="70"/>
      <c r="AF1061" s="70"/>
      <c r="AG1061" s="70"/>
      <c r="AH1061" s="69" t="s">
        <v>8</v>
      </c>
      <c r="AI1061" s="70"/>
      <c r="AJ1061" s="69" t="s">
        <v>9</v>
      </c>
      <c r="AK1061" s="70"/>
      <c r="AL1061" s="70"/>
      <c r="AM1061" s="70"/>
      <c r="AN1061" s="70"/>
      <c r="AO1061" s="70"/>
      <c r="AP1061" s="69" t="s">
        <v>10</v>
      </c>
      <c r="AQ1061" s="70"/>
      <c r="AR1061" s="70"/>
      <c r="AS1061" s="70"/>
      <c r="AT1061" s="70"/>
      <c r="AU1061" s="70"/>
      <c r="AV1061" s="70"/>
      <c r="AW1061" s="70"/>
      <c r="AX1061" s="69" t="s">
        <v>11</v>
      </c>
      <c r="AY1061" s="70"/>
      <c r="AZ1061" s="2" t="s">
        <v>12</v>
      </c>
      <c r="BA1061" s="3" t="s">
        <v>13</v>
      </c>
    </row>
    <row r="1062" spans="1:108" ht="50" customHeight="1" thickBot="1">
      <c r="A1062" t="s">
        <v>207</v>
      </c>
      <c r="B1062" s="72" t="s">
        <v>14</v>
      </c>
      <c r="C1062" s="4" t="s">
        <v>15</v>
      </c>
      <c r="D1062" s="5" t="s">
        <v>16</v>
      </c>
      <c r="E1062" s="6" t="s">
        <v>17</v>
      </c>
      <c r="F1062" s="4" t="s">
        <v>18</v>
      </c>
      <c r="G1062" s="4" t="s">
        <v>19</v>
      </c>
      <c r="H1062" s="4" t="s">
        <v>20</v>
      </c>
      <c r="I1062" s="4" t="s">
        <v>21</v>
      </c>
      <c r="J1062" s="7" t="s">
        <v>22</v>
      </c>
      <c r="K1062" s="6" t="s">
        <v>23</v>
      </c>
      <c r="L1062" s="4" t="s">
        <v>24</v>
      </c>
      <c r="M1062" s="4" t="s">
        <v>25</v>
      </c>
      <c r="N1062" s="4" t="s">
        <v>26</v>
      </c>
      <c r="O1062" s="4" t="s">
        <v>27</v>
      </c>
      <c r="P1062" s="4" t="s">
        <v>28</v>
      </c>
      <c r="Q1062" s="4" t="s">
        <v>29</v>
      </c>
      <c r="R1062" s="4" t="s">
        <v>30</v>
      </c>
      <c r="S1062" s="4" t="s">
        <v>31</v>
      </c>
      <c r="T1062" s="4" t="s">
        <v>32</v>
      </c>
      <c r="U1062" s="4" t="s">
        <v>33</v>
      </c>
      <c r="V1062" s="4" t="s">
        <v>34</v>
      </c>
      <c r="W1062" s="6" t="s">
        <v>35</v>
      </c>
      <c r="X1062" s="4" t="s">
        <v>36</v>
      </c>
      <c r="Y1062" s="4" t="s">
        <v>37</v>
      </c>
      <c r="Z1062" s="4" t="s">
        <v>38</v>
      </c>
      <c r="AA1062" s="6" t="s">
        <v>236</v>
      </c>
      <c r="AB1062" s="4" t="s">
        <v>237</v>
      </c>
      <c r="AC1062" s="4" t="s">
        <v>238</v>
      </c>
      <c r="AD1062" s="6" t="s">
        <v>39</v>
      </c>
      <c r="AE1062" s="4" t="s">
        <v>40</v>
      </c>
      <c r="AF1062" s="4" t="s">
        <v>41</v>
      </c>
      <c r="AG1062" s="4" t="s">
        <v>42</v>
      </c>
      <c r="AH1062" s="6" t="s">
        <v>43</v>
      </c>
      <c r="AI1062" s="4" t="s">
        <v>44</v>
      </c>
      <c r="AJ1062" s="6" t="s">
        <v>39</v>
      </c>
      <c r="AK1062" s="4" t="s">
        <v>40</v>
      </c>
      <c r="AL1062" s="4" t="s">
        <v>41</v>
      </c>
      <c r="AM1062" s="4" t="s">
        <v>45</v>
      </c>
      <c r="AN1062" s="4" t="s">
        <v>42</v>
      </c>
      <c r="AO1062" s="4" t="s">
        <v>46</v>
      </c>
      <c r="AP1062" s="6" t="s">
        <v>47</v>
      </c>
      <c r="AQ1062" s="4" t="s">
        <v>48</v>
      </c>
      <c r="AR1062" s="4" t="s">
        <v>49</v>
      </c>
      <c r="AS1062" s="4" t="s">
        <v>50</v>
      </c>
      <c r="AT1062" s="4" t="s">
        <v>51</v>
      </c>
      <c r="AU1062" s="4" t="s">
        <v>52</v>
      </c>
      <c r="AV1062" s="4" t="s">
        <v>53</v>
      </c>
      <c r="AW1062" s="4" t="s">
        <v>54</v>
      </c>
      <c r="AX1062" s="6" t="s">
        <v>55</v>
      </c>
      <c r="AY1062" s="4" t="s">
        <v>56</v>
      </c>
      <c r="AZ1062" s="6" t="s">
        <v>57</v>
      </c>
      <c r="BA1062" s="8" t="s">
        <v>58</v>
      </c>
    </row>
    <row r="1063" spans="1:108">
      <c r="A1063" t="s">
        <v>59</v>
      </c>
      <c r="B1063" s="9">
        <v>12128</v>
      </c>
      <c r="C1063" s="1">
        <v>6680</v>
      </c>
      <c r="D1063" s="1">
        <v>5448</v>
      </c>
      <c r="E1063" s="1">
        <v>1037</v>
      </c>
      <c r="F1063" s="1">
        <v>1771</v>
      </c>
      <c r="G1063" s="1">
        <v>2122</v>
      </c>
      <c r="H1063" s="1">
        <v>2148</v>
      </c>
      <c r="I1063" s="1">
        <v>2058</v>
      </c>
      <c r="J1063" s="1">
        <v>2992</v>
      </c>
      <c r="K1063" s="1">
        <v>1485</v>
      </c>
      <c r="L1063" s="1">
        <v>1820</v>
      </c>
      <c r="M1063" s="1">
        <v>1145</v>
      </c>
      <c r="N1063" s="1">
        <v>1269</v>
      </c>
      <c r="O1063" s="1">
        <v>983</v>
      </c>
      <c r="P1063" s="1">
        <v>838</v>
      </c>
      <c r="Q1063" s="1">
        <v>1120</v>
      </c>
      <c r="R1063" s="1">
        <v>541</v>
      </c>
      <c r="S1063" s="1">
        <v>1323</v>
      </c>
      <c r="T1063" s="1">
        <v>10524</v>
      </c>
      <c r="U1063" s="1">
        <v>990</v>
      </c>
      <c r="V1063" s="1">
        <v>614</v>
      </c>
      <c r="W1063" s="1">
        <v>2721</v>
      </c>
      <c r="X1063" s="1">
        <v>3030</v>
      </c>
      <c r="Y1063" s="1">
        <v>1901</v>
      </c>
      <c r="Z1063" s="1">
        <v>4476</v>
      </c>
      <c r="AA1063" s="1">
        <v>3440</v>
      </c>
      <c r="AB1063" s="1">
        <v>4908</v>
      </c>
      <c r="AC1063" s="1">
        <v>3780</v>
      </c>
      <c r="AD1063" s="1">
        <v>3819</v>
      </c>
      <c r="AE1063" s="1">
        <v>2874</v>
      </c>
      <c r="AF1063" s="1">
        <v>688</v>
      </c>
      <c r="AG1063" s="1">
        <v>957</v>
      </c>
      <c r="AH1063" s="1">
        <v>4399</v>
      </c>
      <c r="AI1063" s="1">
        <v>4209</v>
      </c>
      <c r="AJ1063" s="1">
        <v>2609</v>
      </c>
      <c r="AK1063" s="1">
        <v>4258</v>
      </c>
      <c r="AL1063" s="1">
        <v>852</v>
      </c>
      <c r="AM1063" s="1">
        <v>370</v>
      </c>
      <c r="AN1063" s="1">
        <v>1009</v>
      </c>
      <c r="AO1063" s="1">
        <v>1930</v>
      </c>
      <c r="AP1063" s="1">
        <v>1777</v>
      </c>
      <c r="AQ1063" s="1">
        <v>5699</v>
      </c>
      <c r="AR1063" s="1">
        <v>2133</v>
      </c>
      <c r="AS1063" s="1">
        <v>3721</v>
      </c>
      <c r="AT1063" s="1">
        <v>3202</v>
      </c>
      <c r="AU1063" s="1">
        <v>5435</v>
      </c>
      <c r="AV1063" s="1">
        <v>3639</v>
      </c>
      <c r="AW1063" s="1">
        <v>5893</v>
      </c>
      <c r="AX1063" s="1">
        <v>3690</v>
      </c>
      <c r="AY1063" s="1">
        <v>1599</v>
      </c>
      <c r="AZ1063" s="1">
        <v>6299</v>
      </c>
      <c r="BA1063" s="10">
        <v>5449</v>
      </c>
    </row>
    <row r="1064" spans="1:108">
      <c r="A1064" t="s">
        <v>60</v>
      </c>
      <c r="B1064" s="9">
        <v>12128</v>
      </c>
      <c r="C1064" s="1">
        <v>6185</v>
      </c>
      <c r="D1064" s="1">
        <v>5943</v>
      </c>
      <c r="E1064" s="1">
        <v>1339</v>
      </c>
      <c r="F1064" s="1">
        <v>2087</v>
      </c>
      <c r="G1064" s="1">
        <v>1940</v>
      </c>
      <c r="H1064" s="1">
        <v>2151</v>
      </c>
      <c r="I1064" s="1">
        <v>1811</v>
      </c>
      <c r="J1064" s="1">
        <v>2799</v>
      </c>
      <c r="K1064" s="1">
        <v>1634</v>
      </c>
      <c r="L1064" s="1">
        <v>1709</v>
      </c>
      <c r="M1064" s="1">
        <v>1069</v>
      </c>
      <c r="N1064" s="1">
        <v>1160</v>
      </c>
      <c r="O1064" s="1">
        <v>1096</v>
      </c>
      <c r="P1064" s="1">
        <v>906</v>
      </c>
      <c r="Q1064" s="1">
        <v>1028</v>
      </c>
      <c r="R1064" s="1">
        <v>507</v>
      </c>
      <c r="S1064" s="1">
        <v>1369</v>
      </c>
      <c r="T1064" s="1">
        <v>10478</v>
      </c>
      <c r="U1064" s="1">
        <v>1052</v>
      </c>
      <c r="V1064" s="1">
        <v>598</v>
      </c>
      <c r="W1064" s="1">
        <v>4366</v>
      </c>
      <c r="X1064" s="1">
        <v>2971</v>
      </c>
      <c r="Y1064" s="1">
        <v>1492</v>
      </c>
      <c r="Z1064" s="1">
        <v>3299</v>
      </c>
      <c r="AA1064" s="1">
        <v>3638</v>
      </c>
      <c r="AB1064" s="1">
        <v>4245</v>
      </c>
      <c r="AC1064" s="1">
        <v>4245</v>
      </c>
      <c r="AD1064" s="1">
        <v>3669</v>
      </c>
      <c r="AE1064" s="1">
        <v>2701</v>
      </c>
      <c r="AF1064" s="1">
        <v>985</v>
      </c>
      <c r="AG1064" s="1">
        <v>1042</v>
      </c>
      <c r="AH1064" s="1">
        <v>4483</v>
      </c>
      <c r="AI1064" s="1">
        <v>4125</v>
      </c>
      <c r="AJ1064" s="1">
        <v>2557</v>
      </c>
      <c r="AK1064" s="1">
        <v>4253</v>
      </c>
      <c r="AL1064" s="1">
        <v>977</v>
      </c>
      <c r="AM1064" s="1">
        <v>318</v>
      </c>
      <c r="AN1064" s="1">
        <v>1058</v>
      </c>
      <c r="AO1064" s="1">
        <v>1822</v>
      </c>
      <c r="AP1064" s="1">
        <v>1816</v>
      </c>
      <c r="AQ1064" s="1">
        <v>5679</v>
      </c>
      <c r="AR1064" s="1">
        <v>2190</v>
      </c>
      <c r="AS1064" s="1">
        <v>3624</v>
      </c>
      <c r="AT1064" s="1">
        <v>3163</v>
      </c>
      <c r="AU1064" s="1">
        <v>5320</v>
      </c>
      <c r="AV1064" s="1">
        <v>3614</v>
      </c>
      <c r="AW1064" s="1">
        <v>5866</v>
      </c>
      <c r="AX1064" s="1">
        <v>3671</v>
      </c>
      <c r="AY1064" s="1">
        <v>1500</v>
      </c>
      <c r="AZ1064" s="1">
        <v>6265</v>
      </c>
      <c r="BA1064" s="10">
        <v>5438</v>
      </c>
    </row>
    <row r="1065" spans="1:108">
      <c r="A1065" t="s">
        <v>168</v>
      </c>
      <c r="B1065" s="9">
        <v>2235</v>
      </c>
      <c r="C1065" s="1">
        <v>873</v>
      </c>
      <c r="D1065" s="1">
        <v>1362</v>
      </c>
      <c r="E1065" s="1">
        <v>242</v>
      </c>
      <c r="F1065" s="1">
        <v>318</v>
      </c>
      <c r="G1065" s="1">
        <v>318</v>
      </c>
      <c r="H1065" s="1">
        <v>410</v>
      </c>
      <c r="I1065" s="1">
        <v>384</v>
      </c>
      <c r="J1065" s="1">
        <v>564</v>
      </c>
      <c r="K1065" s="1">
        <v>267</v>
      </c>
      <c r="L1065" s="1">
        <v>273</v>
      </c>
      <c r="M1065" s="1">
        <v>203</v>
      </c>
      <c r="N1065" s="1">
        <v>172</v>
      </c>
      <c r="O1065" s="1">
        <v>192</v>
      </c>
      <c r="P1065" s="1">
        <v>181</v>
      </c>
      <c r="Q1065" s="1">
        <v>221</v>
      </c>
      <c r="R1065" s="1">
        <v>99</v>
      </c>
      <c r="S1065" s="1">
        <v>240</v>
      </c>
      <c r="T1065" s="1">
        <v>1847</v>
      </c>
      <c r="U1065" s="1">
        <v>262</v>
      </c>
      <c r="V1065" s="1">
        <v>127</v>
      </c>
      <c r="W1065" s="1">
        <v>934</v>
      </c>
      <c r="X1065" s="1">
        <v>578</v>
      </c>
      <c r="Y1065" s="1">
        <v>267</v>
      </c>
      <c r="Z1065" s="1">
        <v>456</v>
      </c>
      <c r="AA1065" s="1">
        <v>665</v>
      </c>
      <c r="AB1065" s="1">
        <v>840</v>
      </c>
      <c r="AC1065" s="1">
        <v>730</v>
      </c>
      <c r="AD1065" s="1">
        <v>719</v>
      </c>
      <c r="AE1065" s="1">
        <v>437</v>
      </c>
      <c r="AF1065" s="1">
        <v>118</v>
      </c>
      <c r="AG1065" s="1">
        <v>255</v>
      </c>
      <c r="AH1065" s="1">
        <v>1016</v>
      </c>
      <c r="AI1065" s="1">
        <v>579</v>
      </c>
      <c r="AJ1065" s="1">
        <v>465</v>
      </c>
      <c r="AK1065" s="1">
        <v>665</v>
      </c>
      <c r="AL1065" s="1">
        <v>148</v>
      </c>
      <c r="AM1065" s="1">
        <v>60</v>
      </c>
      <c r="AN1065" s="1">
        <v>339</v>
      </c>
      <c r="AO1065" s="1">
        <v>296</v>
      </c>
      <c r="AP1065" s="1">
        <v>291</v>
      </c>
      <c r="AQ1065" s="1">
        <v>1067</v>
      </c>
      <c r="AR1065" s="1">
        <v>346</v>
      </c>
      <c r="AS1065" s="1">
        <v>819</v>
      </c>
      <c r="AT1065" s="1">
        <v>441</v>
      </c>
      <c r="AU1065" s="1">
        <v>1151</v>
      </c>
      <c r="AV1065" s="1">
        <v>533</v>
      </c>
      <c r="AW1065" s="1">
        <v>1227</v>
      </c>
      <c r="AX1065" s="1">
        <v>697</v>
      </c>
      <c r="AY1065" s="1">
        <v>273</v>
      </c>
      <c r="AZ1065" s="1">
        <v>1212</v>
      </c>
      <c r="BA1065" s="10">
        <v>1120</v>
      </c>
    </row>
    <row r="1066" spans="1:108">
      <c r="A1066" t="s">
        <v>207</v>
      </c>
      <c r="B1066" s="11">
        <v>0.18429999999999999</v>
      </c>
      <c r="C1066" s="12">
        <v>0.14119999999999999</v>
      </c>
      <c r="D1066" s="12">
        <v>0.22919999999999999</v>
      </c>
      <c r="E1066" s="12">
        <v>0.18049999999999999</v>
      </c>
      <c r="F1066" s="12">
        <v>0.15240000000000001</v>
      </c>
      <c r="G1066" s="12">
        <v>0.16400000000000001</v>
      </c>
      <c r="H1066" s="12">
        <v>0.1905</v>
      </c>
      <c r="I1066" s="12">
        <v>0.21199999999999999</v>
      </c>
      <c r="J1066" s="12">
        <v>0.2014</v>
      </c>
      <c r="K1066" s="12">
        <v>0.1633</v>
      </c>
      <c r="L1066" s="12">
        <v>0.1595</v>
      </c>
      <c r="M1066" s="12">
        <v>0.18970000000000001</v>
      </c>
      <c r="N1066" s="12">
        <v>0.1479</v>
      </c>
      <c r="O1066" s="12">
        <v>0.17499999999999999</v>
      </c>
      <c r="P1066" s="14">
        <v>0.2</v>
      </c>
      <c r="Q1066" s="12">
        <v>0.2152</v>
      </c>
      <c r="R1066" s="12">
        <v>0.19489999999999999</v>
      </c>
      <c r="S1066" s="12">
        <v>0.17510000000000001</v>
      </c>
      <c r="T1066" s="12">
        <v>0.1762</v>
      </c>
      <c r="U1066" s="12">
        <v>0.2487</v>
      </c>
      <c r="V1066" s="12">
        <v>0.21260000000000001</v>
      </c>
      <c r="W1066" s="12">
        <v>0.21390000000000001</v>
      </c>
      <c r="X1066" s="12">
        <v>0.1946</v>
      </c>
      <c r="Y1066" s="12">
        <v>0.17929999999999999</v>
      </c>
      <c r="Z1066" s="12">
        <v>0.13830000000000001</v>
      </c>
      <c r="AA1066" s="12">
        <v>0.1827</v>
      </c>
      <c r="AB1066" s="12">
        <v>0.19800000000000001</v>
      </c>
      <c r="AC1066" s="12">
        <v>0.17199999999999999</v>
      </c>
      <c r="AD1066" s="12">
        <v>0.1958</v>
      </c>
      <c r="AE1066" s="12">
        <v>0.16170000000000001</v>
      </c>
      <c r="AF1066" s="12">
        <v>0.1202</v>
      </c>
      <c r="AG1066" s="12">
        <v>0.24510000000000001</v>
      </c>
      <c r="AH1066" s="12">
        <v>0.2266</v>
      </c>
      <c r="AI1066" s="12">
        <v>0.14030000000000001</v>
      </c>
      <c r="AJ1066" s="12">
        <v>0.18190000000000001</v>
      </c>
      <c r="AK1066" s="12">
        <v>0.15640000000000001</v>
      </c>
      <c r="AL1066" s="12">
        <v>0.15110000000000001</v>
      </c>
      <c r="AM1066" s="12">
        <v>0.188</v>
      </c>
      <c r="AN1066" s="12">
        <v>0.32019999999999998</v>
      </c>
      <c r="AO1066" s="12">
        <v>0.1623</v>
      </c>
      <c r="AP1066" s="12">
        <v>0.16020000000000001</v>
      </c>
      <c r="AQ1066" s="12">
        <v>0.18790000000000001</v>
      </c>
      <c r="AR1066" s="12">
        <v>0.15820000000000001</v>
      </c>
      <c r="AS1066" s="12">
        <v>0.22600000000000001</v>
      </c>
      <c r="AT1066" s="12">
        <v>0.1394</v>
      </c>
      <c r="AU1066" s="12">
        <v>0.21629999999999999</v>
      </c>
      <c r="AV1066" s="12">
        <v>0.1474</v>
      </c>
      <c r="AW1066" s="12">
        <v>0.20910000000000001</v>
      </c>
      <c r="AX1066" s="14">
        <v>0.19</v>
      </c>
      <c r="AY1066" s="12">
        <v>0.182</v>
      </c>
      <c r="AZ1066" s="12">
        <v>0.19350000000000001</v>
      </c>
      <c r="BA1066" s="13">
        <v>0.20599999999999999</v>
      </c>
    </row>
    <row r="1067" spans="1:108">
      <c r="A1067" t="s">
        <v>169</v>
      </c>
      <c r="B1067" s="9">
        <v>4458</v>
      </c>
      <c r="C1067" s="1">
        <v>2320</v>
      </c>
      <c r="D1067" s="1">
        <v>2138</v>
      </c>
      <c r="E1067" s="1">
        <v>514</v>
      </c>
      <c r="F1067" s="1">
        <v>846</v>
      </c>
      <c r="G1067" s="1">
        <v>729</v>
      </c>
      <c r="H1067" s="1">
        <v>753</v>
      </c>
      <c r="I1067" s="1">
        <v>633</v>
      </c>
      <c r="J1067" s="1">
        <v>982</v>
      </c>
      <c r="K1067" s="1">
        <v>605</v>
      </c>
      <c r="L1067" s="1">
        <v>596</v>
      </c>
      <c r="M1067" s="1">
        <v>371</v>
      </c>
      <c r="N1067" s="1">
        <v>462</v>
      </c>
      <c r="O1067" s="1">
        <v>409</v>
      </c>
      <c r="P1067" s="1">
        <v>336</v>
      </c>
      <c r="Q1067" s="1">
        <v>345</v>
      </c>
      <c r="R1067" s="1">
        <v>202</v>
      </c>
      <c r="S1067" s="1">
        <v>516</v>
      </c>
      <c r="T1067" s="1">
        <v>3843</v>
      </c>
      <c r="U1067" s="1">
        <v>399</v>
      </c>
      <c r="V1067" s="1">
        <v>216</v>
      </c>
      <c r="W1067" s="1">
        <v>1540</v>
      </c>
      <c r="X1067" s="1">
        <v>1131</v>
      </c>
      <c r="Y1067" s="1">
        <v>571</v>
      </c>
      <c r="Z1067" s="1">
        <v>1216</v>
      </c>
      <c r="AA1067" s="1">
        <v>1240</v>
      </c>
      <c r="AB1067" s="1">
        <v>1584</v>
      </c>
      <c r="AC1067" s="1">
        <v>1634</v>
      </c>
      <c r="AD1067" s="1">
        <v>1386</v>
      </c>
      <c r="AE1067" s="1">
        <v>1035</v>
      </c>
      <c r="AF1067" s="1">
        <v>381</v>
      </c>
      <c r="AG1067" s="1">
        <v>359</v>
      </c>
      <c r="AH1067" s="1">
        <v>1680</v>
      </c>
      <c r="AI1067" s="1">
        <v>1519</v>
      </c>
      <c r="AJ1067" s="1">
        <v>1026</v>
      </c>
      <c r="AK1067" s="1">
        <v>1712</v>
      </c>
      <c r="AL1067" s="1">
        <v>347</v>
      </c>
      <c r="AM1067" s="1">
        <v>84</v>
      </c>
      <c r="AN1067" s="1">
        <v>384</v>
      </c>
      <c r="AO1067" s="1">
        <v>615</v>
      </c>
      <c r="AP1067" s="1">
        <v>727</v>
      </c>
      <c r="AQ1067" s="1">
        <v>2104</v>
      </c>
      <c r="AR1067" s="1">
        <v>817</v>
      </c>
      <c r="AS1067" s="1">
        <v>1329</v>
      </c>
      <c r="AT1067" s="1">
        <v>1297</v>
      </c>
      <c r="AU1067" s="1">
        <v>1994</v>
      </c>
      <c r="AV1067" s="1">
        <v>1345</v>
      </c>
      <c r="AW1067" s="1">
        <v>2291</v>
      </c>
      <c r="AX1067" s="1">
        <v>1353</v>
      </c>
      <c r="AY1067" s="1">
        <v>561</v>
      </c>
      <c r="AZ1067" s="1">
        <v>2463</v>
      </c>
      <c r="BA1067" s="10">
        <v>2167</v>
      </c>
    </row>
    <row r="1068" spans="1:108">
      <c r="A1068" t="s">
        <v>207</v>
      </c>
      <c r="B1068" s="11">
        <v>0.36759999999999998</v>
      </c>
      <c r="C1068" s="12">
        <v>0.37509999999999999</v>
      </c>
      <c r="D1068" s="12">
        <v>0.35970000000000002</v>
      </c>
      <c r="E1068" s="12">
        <v>0.38400000000000001</v>
      </c>
      <c r="F1068" s="12">
        <v>0.40529999999999999</v>
      </c>
      <c r="G1068" s="12">
        <v>0.37580000000000002</v>
      </c>
      <c r="H1068" s="12">
        <v>0.3503</v>
      </c>
      <c r="I1068" s="12">
        <v>0.34949999999999998</v>
      </c>
      <c r="J1068" s="12">
        <v>0.3508</v>
      </c>
      <c r="K1068" s="12">
        <v>0.37019999999999997</v>
      </c>
      <c r="L1068" s="12">
        <v>0.3488</v>
      </c>
      <c r="M1068" s="12">
        <v>0.34720000000000001</v>
      </c>
      <c r="N1068" s="12">
        <v>0.39789999999999998</v>
      </c>
      <c r="O1068" s="12">
        <v>0.3735</v>
      </c>
      <c r="P1068" s="12">
        <v>0.37119999999999997</v>
      </c>
      <c r="Q1068" s="12">
        <v>0.3362</v>
      </c>
      <c r="R1068" s="12">
        <v>0.39860000000000001</v>
      </c>
      <c r="S1068" s="12">
        <v>0.37680000000000002</v>
      </c>
      <c r="T1068" s="12">
        <v>0.36670000000000003</v>
      </c>
      <c r="U1068" s="12">
        <v>0.37919999999999998</v>
      </c>
      <c r="V1068" s="12">
        <v>0.36120000000000002</v>
      </c>
      <c r="W1068" s="12">
        <v>0.35260000000000002</v>
      </c>
      <c r="X1068" s="12">
        <v>0.38069999999999998</v>
      </c>
      <c r="Y1068" s="12">
        <v>0.38300000000000001</v>
      </c>
      <c r="Z1068" s="12">
        <v>0.36849999999999999</v>
      </c>
      <c r="AA1068" s="12">
        <v>0.3407</v>
      </c>
      <c r="AB1068" s="12">
        <v>0.37319999999999998</v>
      </c>
      <c r="AC1068" s="12">
        <v>0.38479999999999998</v>
      </c>
      <c r="AD1068" s="12">
        <v>0.37769999999999998</v>
      </c>
      <c r="AE1068" s="12">
        <v>0.3831</v>
      </c>
      <c r="AF1068" s="12">
        <v>0.38719999999999999</v>
      </c>
      <c r="AG1068" s="12">
        <v>0.34410000000000002</v>
      </c>
      <c r="AH1068" s="12">
        <v>0.37469999999999998</v>
      </c>
      <c r="AI1068" s="12">
        <v>0.36830000000000002</v>
      </c>
      <c r="AJ1068" s="12">
        <v>0.40139999999999998</v>
      </c>
      <c r="AK1068" s="12">
        <v>0.40250000000000002</v>
      </c>
      <c r="AL1068" s="12">
        <v>0.35520000000000002</v>
      </c>
      <c r="AM1068" s="12">
        <v>0.26479999999999998</v>
      </c>
      <c r="AN1068" s="12">
        <v>0.3634</v>
      </c>
      <c r="AO1068" s="12">
        <v>0.3377</v>
      </c>
      <c r="AP1068" s="12">
        <v>0.4002</v>
      </c>
      <c r="AQ1068" s="12">
        <v>0.3705</v>
      </c>
      <c r="AR1068" s="12">
        <v>0.373</v>
      </c>
      <c r="AS1068" s="12">
        <v>0.36670000000000003</v>
      </c>
      <c r="AT1068" s="12">
        <v>0.41010000000000002</v>
      </c>
      <c r="AU1068" s="12">
        <v>0.37480000000000002</v>
      </c>
      <c r="AV1068" s="12">
        <v>0.37209999999999999</v>
      </c>
      <c r="AW1068" s="12">
        <v>0.39050000000000001</v>
      </c>
      <c r="AX1068" s="12">
        <v>0.36870000000000003</v>
      </c>
      <c r="AY1068" s="12">
        <v>0.37440000000000001</v>
      </c>
      <c r="AZ1068" s="12">
        <v>0.39319999999999999</v>
      </c>
      <c r="BA1068" s="13">
        <v>0.39860000000000001</v>
      </c>
    </row>
    <row r="1069" spans="1:108">
      <c r="A1069" t="s">
        <v>170</v>
      </c>
      <c r="B1069" s="9">
        <v>4019</v>
      </c>
      <c r="C1069" s="1">
        <v>2055</v>
      </c>
      <c r="D1069" s="1">
        <v>1964</v>
      </c>
      <c r="E1069" s="1">
        <v>364</v>
      </c>
      <c r="F1069" s="1">
        <v>642</v>
      </c>
      <c r="G1069" s="1">
        <v>612</v>
      </c>
      <c r="H1069" s="1">
        <v>689</v>
      </c>
      <c r="I1069" s="1">
        <v>641</v>
      </c>
      <c r="J1069" s="1">
        <v>1071</v>
      </c>
      <c r="K1069" s="1">
        <v>560</v>
      </c>
      <c r="L1069" s="1">
        <v>629</v>
      </c>
      <c r="M1069" s="1">
        <v>379</v>
      </c>
      <c r="N1069" s="1">
        <v>401</v>
      </c>
      <c r="O1069" s="1">
        <v>367</v>
      </c>
      <c r="P1069" s="1">
        <v>258</v>
      </c>
      <c r="Q1069" s="1">
        <v>338</v>
      </c>
      <c r="R1069" s="1">
        <v>132</v>
      </c>
      <c r="S1069" s="1">
        <v>458</v>
      </c>
      <c r="T1069" s="1">
        <v>3522</v>
      </c>
      <c r="U1069" s="1">
        <v>299</v>
      </c>
      <c r="V1069" s="1">
        <v>198</v>
      </c>
      <c r="W1069" s="1">
        <v>1242</v>
      </c>
      <c r="X1069" s="1">
        <v>934</v>
      </c>
      <c r="Y1069" s="1">
        <v>494</v>
      </c>
      <c r="Z1069" s="1">
        <v>1350</v>
      </c>
      <c r="AA1069" s="1">
        <v>1107</v>
      </c>
      <c r="AB1069" s="1">
        <v>1390</v>
      </c>
      <c r="AC1069" s="1">
        <v>1522</v>
      </c>
      <c r="AD1069" s="1">
        <v>1306</v>
      </c>
      <c r="AE1069" s="1">
        <v>971</v>
      </c>
      <c r="AF1069" s="1">
        <v>417</v>
      </c>
      <c r="AG1069" s="1">
        <v>344</v>
      </c>
      <c r="AH1069" s="1">
        <v>1421</v>
      </c>
      <c r="AI1069" s="1">
        <v>1666</v>
      </c>
      <c r="AJ1069" s="1">
        <v>900</v>
      </c>
      <c r="AK1069" s="1">
        <v>1490</v>
      </c>
      <c r="AL1069" s="1">
        <v>408</v>
      </c>
      <c r="AM1069" s="1">
        <v>139</v>
      </c>
      <c r="AN1069" s="1">
        <v>270</v>
      </c>
      <c r="AO1069" s="1">
        <v>565</v>
      </c>
      <c r="AP1069" s="1">
        <v>666</v>
      </c>
      <c r="AQ1069" s="1">
        <v>1972</v>
      </c>
      <c r="AR1069" s="1">
        <v>829</v>
      </c>
      <c r="AS1069" s="1">
        <v>1199</v>
      </c>
      <c r="AT1069" s="1">
        <v>1179</v>
      </c>
      <c r="AU1069" s="1">
        <v>1761</v>
      </c>
      <c r="AV1069" s="1">
        <v>1437</v>
      </c>
      <c r="AW1069" s="1">
        <v>1908</v>
      </c>
      <c r="AX1069" s="1">
        <v>1099</v>
      </c>
      <c r="AY1069" s="1">
        <v>535</v>
      </c>
      <c r="AZ1069" s="1">
        <v>2218</v>
      </c>
      <c r="BA1069" s="10">
        <v>1785</v>
      </c>
    </row>
    <row r="1070" spans="1:108">
      <c r="A1070" t="s">
        <v>207</v>
      </c>
      <c r="B1070" s="11">
        <v>0.33139999999999997</v>
      </c>
      <c r="C1070" s="12">
        <v>0.3322</v>
      </c>
      <c r="D1070" s="12">
        <v>0.33050000000000002</v>
      </c>
      <c r="E1070" s="12">
        <v>0.27139999999999997</v>
      </c>
      <c r="F1070" s="12">
        <v>0.30759999999999998</v>
      </c>
      <c r="G1070" s="12">
        <v>0.31540000000000001</v>
      </c>
      <c r="H1070" s="12">
        <v>0.32040000000000002</v>
      </c>
      <c r="I1070" s="12">
        <v>0.35360000000000003</v>
      </c>
      <c r="J1070" s="12">
        <v>0.38290000000000002</v>
      </c>
      <c r="K1070" s="12">
        <v>0.34260000000000002</v>
      </c>
      <c r="L1070" s="12">
        <v>0.36820000000000003</v>
      </c>
      <c r="M1070" s="12">
        <v>0.35420000000000001</v>
      </c>
      <c r="N1070" s="12">
        <v>0.3458</v>
      </c>
      <c r="O1070" s="12">
        <v>0.33489999999999998</v>
      </c>
      <c r="P1070" s="12">
        <v>0.2848</v>
      </c>
      <c r="Q1070" s="12">
        <v>0.32929999999999998</v>
      </c>
      <c r="R1070" s="12">
        <v>0.2596</v>
      </c>
      <c r="S1070" s="12">
        <v>0.33489999999999998</v>
      </c>
      <c r="T1070" s="12">
        <v>0.3362</v>
      </c>
      <c r="U1070" s="12">
        <v>0.2838</v>
      </c>
      <c r="V1070" s="12">
        <v>0.33040000000000003</v>
      </c>
      <c r="W1070" s="12">
        <v>0.28439999999999999</v>
      </c>
      <c r="X1070" s="12">
        <v>0.31419999999999998</v>
      </c>
      <c r="Y1070" s="12">
        <v>0.33100000000000002</v>
      </c>
      <c r="Z1070" s="12">
        <v>0.40920000000000001</v>
      </c>
      <c r="AA1070" s="12">
        <v>0.3044</v>
      </c>
      <c r="AB1070" s="12">
        <v>0.32740000000000002</v>
      </c>
      <c r="AC1070" s="12">
        <v>0.35849999999999999</v>
      </c>
      <c r="AD1070" s="12">
        <v>0.35580000000000001</v>
      </c>
      <c r="AE1070" s="12">
        <v>0.35949999999999999</v>
      </c>
      <c r="AF1070" s="12">
        <v>0.4229</v>
      </c>
      <c r="AG1070" s="12">
        <v>0.33019999999999999</v>
      </c>
      <c r="AH1070" s="12">
        <v>0.317</v>
      </c>
      <c r="AI1070" s="12">
        <v>0.40400000000000003</v>
      </c>
      <c r="AJ1070" s="12">
        <v>0.35199999999999998</v>
      </c>
      <c r="AK1070" s="12">
        <v>0.35020000000000001</v>
      </c>
      <c r="AL1070" s="12">
        <v>0.41699999999999998</v>
      </c>
      <c r="AM1070" s="12">
        <v>0.4365</v>
      </c>
      <c r="AN1070" s="12">
        <v>0.25490000000000002</v>
      </c>
      <c r="AO1070" s="14">
        <v>0.31</v>
      </c>
      <c r="AP1070" s="12">
        <v>0.36680000000000001</v>
      </c>
      <c r="AQ1070" s="12">
        <v>0.34720000000000001</v>
      </c>
      <c r="AR1070" s="12">
        <v>0.37840000000000001</v>
      </c>
      <c r="AS1070" s="12">
        <v>0.33079999999999998</v>
      </c>
      <c r="AT1070" s="12">
        <v>0.37269999999999998</v>
      </c>
      <c r="AU1070" s="12">
        <v>0.33110000000000001</v>
      </c>
      <c r="AV1070" s="12">
        <v>0.39760000000000001</v>
      </c>
      <c r="AW1070" s="12">
        <v>0.32529999999999998</v>
      </c>
      <c r="AX1070" s="12">
        <v>0.29930000000000001</v>
      </c>
      <c r="AY1070" s="12">
        <v>0.35699999999999998</v>
      </c>
      <c r="AZ1070" s="12">
        <v>0.35399999999999998</v>
      </c>
      <c r="BA1070" s="13">
        <v>0.32819999999999999</v>
      </c>
    </row>
    <row r="1071" spans="1:108">
      <c r="A1071" t="s">
        <v>84</v>
      </c>
      <c r="B1071" s="9">
        <v>1416</v>
      </c>
      <c r="C1071" s="1">
        <v>937</v>
      </c>
      <c r="D1071" s="1">
        <v>479</v>
      </c>
      <c r="E1071" s="1">
        <v>220</v>
      </c>
      <c r="F1071" s="1">
        <v>281</v>
      </c>
      <c r="G1071" s="1">
        <v>281</v>
      </c>
      <c r="H1071" s="1">
        <v>299</v>
      </c>
      <c r="I1071" s="1">
        <v>154</v>
      </c>
      <c r="J1071" s="1">
        <v>182</v>
      </c>
      <c r="K1071" s="1">
        <v>203</v>
      </c>
      <c r="L1071" s="1">
        <v>211</v>
      </c>
      <c r="M1071" s="1">
        <v>116</v>
      </c>
      <c r="N1071" s="1">
        <v>126</v>
      </c>
      <c r="O1071" s="1">
        <v>128</v>
      </c>
      <c r="P1071" s="1">
        <v>130</v>
      </c>
      <c r="Q1071" s="1">
        <v>123</v>
      </c>
      <c r="R1071" s="1">
        <v>74</v>
      </c>
      <c r="S1071" s="1">
        <v>155</v>
      </c>
      <c r="T1071" s="1">
        <v>1266</v>
      </c>
      <c r="U1071" s="1">
        <v>93</v>
      </c>
      <c r="V1071" s="1">
        <v>57</v>
      </c>
      <c r="W1071" s="1">
        <v>651</v>
      </c>
      <c r="X1071" s="1">
        <v>329</v>
      </c>
      <c r="Y1071" s="1">
        <v>159</v>
      </c>
      <c r="Z1071" s="1">
        <v>277</v>
      </c>
      <c r="AA1071" s="1">
        <v>626</v>
      </c>
      <c r="AB1071" s="1">
        <v>430</v>
      </c>
      <c r="AC1071" s="1">
        <v>359</v>
      </c>
      <c r="AD1071" s="1">
        <v>259</v>
      </c>
      <c r="AE1071" s="1">
        <v>258</v>
      </c>
      <c r="AF1071" s="1">
        <v>69</v>
      </c>
      <c r="AG1071" s="1">
        <v>84</v>
      </c>
      <c r="AH1071" s="1">
        <v>366</v>
      </c>
      <c r="AI1071" s="1">
        <v>361</v>
      </c>
      <c r="AJ1071" s="1">
        <v>166</v>
      </c>
      <c r="AK1071" s="1">
        <v>386</v>
      </c>
      <c r="AL1071" s="1">
        <v>75</v>
      </c>
      <c r="AM1071" s="1">
        <v>35</v>
      </c>
      <c r="AN1071" s="1">
        <v>65</v>
      </c>
      <c r="AO1071" s="1">
        <v>346</v>
      </c>
      <c r="AP1071" s="1">
        <v>132</v>
      </c>
      <c r="AQ1071" s="1">
        <v>536</v>
      </c>
      <c r="AR1071" s="1">
        <v>198</v>
      </c>
      <c r="AS1071" s="1">
        <v>277</v>
      </c>
      <c r="AT1071" s="1">
        <v>246</v>
      </c>
      <c r="AU1071" s="1">
        <v>414</v>
      </c>
      <c r="AV1071" s="1">
        <v>300</v>
      </c>
      <c r="AW1071" s="1">
        <v>440</v>
      </c>
      <c r="AX1071" s="1">
        <v>521</v>
      </c>
      <c r="AY1071" s="1">
        <v>130</v>
      </c>
      <c r="AZ1071" s="1">
        <v>372</v>
      </c>
      <c r="BA1071" s="10">
        <v>366</v>
      </c>
    </row>
    <row r="1072" spans="1:108" ht="17" thickBot="1">
      <c r="A1072" t="s">
        <v>207</v>
      </c>
      <c r="B1072" s="15">
        <v>0.1168</v>
      </c>
      <c r="C1072" s="16">
        <v>0.1515</v>
      </c>
      <c r="D1072" s="16">
        <v>8.0600000000000005E-2</v>
      </c>
      <c r="E1072" s="16">
        <v>0.1641</v>
      </c>
      <c r="F1072" s="16">
        <v>0.13469999999999999</v>
      </c>
      <c r="G1072" s="16">
        <v>0.14480000000000001</v>
      </c>
      <c r="H1072" s="16">
        <v>0.13880000000000001</v>
      </c>
      <c r="I1072" s="16">
        <v>8.4900000000000003E-2</v>
      </c>
      <c r="J1072" s="16">
        <v>6.5000000000000002E-2</v>
      </c>
      <c r="K1072" s="16">
        <v>0.1239</v>
      </c>
      <c r="L1072" s="16">
        <v>0.1234</v>
      </c>
      <c r="M1072" s="16">
        <v>0.1089</v>
      </c>
      <c r="N1072" s="16">
        <v>0.1084</v>
      </c>
      <c r="O1072" s="16">
        <v>0.11650000000000001</v>
      </c>
      <c r="P1072" s="16">
        <v>0.14399999999999999</v>
      </c>
      <c r="Q1072" s="16">
        <v>0.1193</v>
      </c>
      <c r="R1072" s="16">
        <v>0.14680000000000001</v>
      </c>
      <c r="S1072" s="16">
        <v>0.1132</v>
      </c>
      <c r="T1072" s="16">
        <v>0.1208</v>
      </c>
      <c r="U1072" s="16">
        <v>8.8300000000000003E-2</v>
      </c>
      <c r="V1072" s="16">
        <v>9.5899999999999999E-2</v>
      </c>
      <c r="W1072" s="16">
        <v>0.1492</v>
      </c>
      <c r="X1072" s="16">
        <v>0.1106</v>
      </c>
      <c r="Y1072" s="16">
        <v>0.1067</v>
      </c>
      <c r="Z1072" s="16">
        <v>8.4000000000000005E-2</v>
      </c>
      <c r="AA1072" s="16">
        <v>0.17219999999999999</v>
      </c>
      <c r="AB1072" s="16">
        <v>0.1014</v>
      </c>
      <c r="AC1072" s="16">
        <v>8.4699999999999998E-2</v>
      </c>
      <c r="AD1072" s="16">
        <v>7.0699999999999999E-2</v>
      </c>
      <c r="AE1072" s="16">
        <v>9.5699999999999993E-2</v>
      </c>
      <c r="AF1072" s="16">
        <v>6.9800000000000001E-2</v>
      </c>
      <c r="AG1072" s="16">
        <v>8.0600000000000005E-2</v>
      </c>
      <c r="AH1072" s="16">
        <v>8.1699999999999995E-2</v>
      </c>
      <c r="AI1072" s="16">
        <v>8.7400000000000005E-2</v>
      </c>
      <c r="AJ1072" s="16">
        <v>6.4799999999999996E-2</v>
      </c>
      <c r="AK1072" s="16">
        <v>9.0800000000000006E-2</v>
      </c>
      <c r="AL1072" s="16">
        <v>7.6700000000000004E-2</v>
      </c>
      <c r="AM1072" s="16">
        <v>0.11070000000000001</v>
      </c>
      <c r="AN1072" s="16">
        <v>6.1600000000000002E-2</v>
      </c>
      <c r="AO1072" s="21">
        <v>0.19</v>
      </c>
      <c r="AP1072" s="16">
        <v>7.2800000000000004E-2</v>
      </c>
      <c r="AQ1072" s="16">
        <v>9.4299999999999995E-2</v>
      </c>
      <c r="AR1072" s="16">
        <v>9.0399999999999994E-2</v>
      </c>
      <c r="AS1072" s="16">
        <v>7.6499999999999999E-2</v>
      </c>
      <c r="AT1072" s="16">
        <v>7.7799999999999994E-2</v>
      </c>
      <c r="AU1072" s="16">
        <v>7.7799999999999994E-2</v>
      </c>
      <c r="AV1072" s="16">
        <v>8.2900000000000001E-2</v>
      </c>
      <c r="AW1072" s="16">
        <v>7.51E-2</v>
      </c>
      <c r="AX1072" s="16">
        <v>0.14199999999999999</v>
      </c>
      <c r="AY1072" s="16">
        <v>8.6499999999999994E-2</v>
      </c>
      <c r="AZ1072" s="16">
        <v>5.9400000000000001E-2</v>
      </c>
      <c r="BA1072" s="18">
        <v>6.7199999999999996E-2</v>
      </c>
    </row>
    <row r="1073" spans="1:108">
      <c r="A1073" t="s">
        <v>207</v>
      </c>
    </row>
    <row r="1074" spans="1:108">
      <c r="A1074" s="28" t="str">
        <f>HYPERLINK("#Contents!A1", "Contents")</f>
        <v>Contents</v>
      </c>
    </row>
    <row r="1075" spans="1:108">
      <c r="A1075" s="29" t="s">
        <v>171</v>
      </c>
      <c r="DD1075" s="37" t="str">
        <f>LEFT(A1075, FIND(" ", A1075) - 2)</f>
        <v>Table_Q10.1</v>
      </c>
    </row>
    <row r="1076" spans="1:108">
      <c r="A1076" t="s">
        <v>1</v>
      </c>
    </row>
    <row r="1077" spans="1:108" ht="17" thickBot="1">
      <c r="A1077" t="s">
        <v>207</v>
      </c>
    </row>
    <row r="1078" spans="1:108" ht="36" customHeight="1">
      <c r="A1078" t="s">
        <v>207</v>
      </c>
      <c r="B1078" s="71" t="s">
        <v>14</v>
      </c>
      <c r="C1078" s="70" t="s">
        <v>2</v>
      </c>
      <c r="D1078" s="70"/>
      <c r="E1078" s="69" t="s">
        <v>3</v>
      </c>
      <c r="F1078" s="70"/>
      <c r="G1078" s="70"/>
      <c r="H1078" s="70"/>
      <c r="I1078" s="70"/>
      <c r="J1078" s="73"/>
      <c r="K1078" s="69" t="s">
        <v>4</v>
      </c>
      <c r="L1078" s="70"/>
      <c r="M1078" s="70"/>
      <c r="N1078" s="70"/>
      <c r="O1078" s="70"/>
      <c r="P1078" s="70"/>
      <c r="Q1078" s="70"/>
      <c r="R1078" s="70"/>
      <c r="S1078" s="70"/>
      <c r="T1078" s="70"/>
      <c r="U1078" s="70"/>
      <c r="V1078" s="70"/>
      <c r="W1078" s="69" t="s">
        <v>5</v>
      </c>
      <c r="X1078" s="70"/>
      <c r="Y1078" s="70"/>
      <c r="Z1078" s="70"/>
      <c r="AA1078" s="69" t="s">
        <v>6</v>
      </c>
      <c r="AB1078" s="70"/>
      <c r="AC1078" s="70"/>
      <c r="AD1078" s="69" t="s">
        <v>7</v>
      </c>
      <c r="AE1078" s="70"/>
      <c r="AF1078" s="70"/>
      <c r="AG1078" s="70"/>
      <c r="AH1078" s="69" t="s">
        <v>8</v>
      </c>
      <c r="AI1078" s="70"/>
      <c r="AJ1078" s="69" t="s">
        <v>9</v>
      </c>
      <c r="AK1078" s="70"/>
      <c r="AL1078" s="70"/>
      <c r="AM1078" s="70"/>
      <c r="AN1078" s="70"/>
      <c r="AO1078" s="70"/>
      <c r="AP1078" s="69" t="s">
        <v>10</v>
      </c>
      <c r="AQ1078" s="70"/>
      <c r="AR1078" s="70"/>
      <c r="AS1078" s="70"/>
      <c r="AT1078" s="70"/>
      <c r="AU1078" s="70"/>
      <c r="AV1078" s="70"/>
      <c r="AW1078" s="70"/>
      <c r="AX1078" s="69" t="s">
        <v>11</v>
      </c>
      <c r="AY1078" s="70"/>
      <c r="AZ1078" s="2" t="s">
        <v>12</v>
      </c>
      <c r="BA1078" s="3" t="s">
        <v>13</v>
      </c>
    </row>
    <row r="1079" spans="1:108" ht="50" customHeight="1" thickBot="1">
      <c r="A1079" t="s">
        <v>207</v>
      </c>
      <c r="B1079" s="72" t="s">
        <v>14</v>
      </c>
      <c r="C1079" s="4" t="s">
        <v>15</v>
      </c>
      <c r="D1079" s="5" t="s">
        <v>16</v>
      </c>
      <c r="E1079" s="6" t="s">
        <v>17</v>
      </c>
      <c r="F1079" s="4" t="s">
        <v>18</v>
      </c>
      <c r="G1079" s="4" t="s">
        <v>19</v>
      </c>
      <c r="H1079" s="4" t="s">
        <v>20</v>
      </c>
      <c r="I1079" s="4" t="s">
        <v>21</v>
      </c>
      <c r="J1079" s="7" t="s">
        <v>22</v>
      </c>
      <c r="K1079" s="6" t="s">
        <v>23</v>
      </c>
      <c r="L1079" s="4" t="s">
        <v>24</v>
      </c>
      <c r="M1079" s="4" t="s">
        <v>25</v>
      </c>
      <c r="N1079" s="4" t="s">
        <v>26</v>
      </c>
      <c r="O1079" s="4" t="s">
        <v>27</v>
      </c>
      <c r="P1079" s="4" t="s">
        <v>28</v>
      </c>
      <c r="Q1079" s="4" t="s">
        <v>29</v>
      </c>
      <c r="R1079" s="4" t="s">
        <v>30</v>
      </c>
      <c r="S1079" s="4" t="s">
        <v>31</v>
      </c>
      <c r="T1079" s="4" t="s">
        <v>32</v>
      </c>
      <c r="U1079" s="4" t="s">
        <v>33</v>
      </c>
      <c r="V1079" s="4" t="s">
        <v>34</v>
      </c>
      <c r="W1079" s="6" t="s">
        <v>35</v>
      </c>
      <c r="X1079" s="4" t="s">
        <v>36</v>
      </c>
      <c r="Y1079" s="4" t="s">
        <v>37</v>
      </c>
      <c r="Z1079" s="4" t="s">
        <v>38</v>
      </c>
      <c r="AA1079" s="6" t="s">
        <v>236</v>
      </c>
      <c r="AB1079" s="4" t="s">
        <v>237</v>
      </c>
      <c r="AC1079" s="4" t="s">
        <v>238</v>
      </c>
      <c r="AD1079" s="6" t="s">
        <v>39</v>
      </c>
      <c r="AE1079" s="4" t="s">
        <v>40</v>
      </c>
      <c r="AF1079" s="4" t="s">
        <v>41</v>
      </c>
      <c r="AG1079" s="4" t="s">
        <v>42</v>
      </c>
      <c r="AH1079" s="6" t="s">
        <v>43</v>
      </c>
      <c r="AI1079" s="4" t="s">
        <v>44</v>
      </c>
      <c r="AJ1079" s="6" t="s">
        <v>39</v>
      </c>
      <c r="AK1079" s="4" t="s">
        <v>40</v>
      </c>
      <c r="AL1079" s="4" t="s">
        <v>41</v>
      </c>
      <c r="AM1079" s="4" t="s">
        <v>45</v>
      </c>
      <c r="AN1079" s="4" t="s">
        <v>42</v>
      </c>
      <c r="AO1079" s="4" t="s">
        <v>46</v>
      </c>
      <c r="AP1079" s="6" t="s">
        <v>47</v>
      </c>
      <c r="AQ1079" s="4" t="s">
        <v>48</v>
      </c>
      <c r="AR1079" s="4" t="s">
        <v>49</v>
      </c>
      <c r="AS1079" s="4" t="s">
        <v>50</v>
      </c>
      <c r="AT1079" s="4" t="s">
        <v>51</v>
      </c>
      <c r="AU1079" s="4" t="s">
        <v>52</v>
      </c>
      <c r="AV1079" s="4" t="s">
        <v>53</v>
      </c>
      <c r="AW1079" s="4" t="s">
        <v>54</v>
      </c>
      <c r="AX1079" s="6" t="s">
        <v>55</v>
      </c>
      <c r="AY1079" s="4" t="s">
        <v>56</v>
      </c>
      <c r="AZ1079" s="6" t="s">
        <v>57</v>
      </c>
      <c r="BA1079" s="8" t="s">
        <v>58</v>
      </c>
    </row>
    <row r="1080" spans="1:108">
      <c r="A1080" t="s">
        <v>59</v>
      </c>
      <c r="B1080" s="9">
        <v>12128</v>
      </c>
      <c r="C1080" s="1">
        <v>6680</v>
      </c>
      <c r="D1080" s="1">
        <v>5448</v>
      </c>
      <c r="E1080" s="1">
        <v>1037</v>
      </c>
      <c r="F1080" s="1">
        <v>1771</v>
      </c>
      <c r="G1080" s="1">
        <v>2122</v>
      </c>
      <c r="H1080" s="1">
        <v>2148</v>
      </c>
      <c r="I1080" s="1">
        <v>2058</v>
      </c>
      <c r="J1080" s="1">
        <v>2992</v>
      </c>
      <c r="K1080" s="1">
        <v>1485</v>
      </c>
      <c r="L1080" s="1">
        <v>1820</v>
      </c>
      <c r="M1080" s="1">
        <v>1145</v>
      </c>
      <c r="N1080" s="1">
        <v>1269</v>
      </c>
      <c r="O1080" s="1">
        <v>983</v>
      </c>
      <c r="P1080" s="1">
        <v>838</v>
      </c>
      <c r="Q1080" s="1">
        <v>1120</v>
      </c>
      <c r="R1080" s="1">
        <v>541</v>
      </c>
      <c r="S1080" s="1">
        <v>1323</v>
      </c>
      <c r="T1080" s="1">
        <v>10524</v>
      </c>
      <c r="U1080" s="1">
        <v>990</v>
      </c>
      <c r="V1080" s="1">
        <v>614</v>
      </c>
      <c r="W1080" s="1">
        <v>2721</v>
      </c>
      <c r="X1080" s="1">
        <v>3030</v>
      </c>
      <c r="Y1080" s="1">
        <v>1901</v>
      </c>
      <c r="Z1080" s="1">
        <v>4476</v>
      </c>
      <c r="AA1080" s="1">
        <v>3440</v>
      </c>
      <c r="AB1080" s="1">
        <v>4908</v>
      </c>
      <c r="AC1080" s="1">
        <v>3780</v>
      </c>
      <c r="AD1080" s="1">
        <v>3819</v>
      </c>
      <c r="AE1080" s="1">
        <v>2874</v>
      </c>
      <c r="AF1080" s="1">
        <v>688</v>
      </c>
      <c r="AG1080" s="1">
        <v>957</v>
      </c>
      <c r="AH1080" s="1">
        <v>4399</v>
      </c>
      <c r="AI1080" s="1">
        <v>4209</v>
      </c>
      <c r="AJ1080" s="1">
        <v>2609</v>
      </c>
      <c r="AK1080" s="1">
        <v>4258</v>
      </c>
      <c r="AL1080" s="1">
        <v>852</v>
      </c>
      <c r="AM1080" s="1">
        <v>370</v>
      </c>
      <c r="AN1080" s="1">
        <v>1009</v>
      </c>
      <c r="AO1080" s="1">
        <v>1930</v>
      </c>
      <c r="AP1080" s="1">
        <v>1777</v>
      </c>
      <c r="AQ1080" s="1">
        <v>5699</v>
      </c>
      <c r="AR1080" s="1">
        <v>2133</v>
      </c>
      <c r="AS1080" s="1">
        <v>3721</v>
      </c>
      <c r="AT1080" s="1">
        <v>3202</v>
      </c>
      <c r="AU1080" s="1">
        <v>5435</v>
      </c>
      <c r="AV1080" s="1">
        <v>3639</v>
      </c>
      <c r="AW1080" s="1">
        <v>5893</v>
      </c>
      <c r="AX1080" s="1">
        <v>3690</v>
      </c>
      <c r="AY1080" s="1">
        <v>1599</v>
      </c>
      <c r="AZ1080" s="1">
        <v>6299</v>
      </c>
      <c r="BA1080" s="10">
        <v>5449</v>
      </c>
    </row>
    <row r="1081" spans="1:108">
      <c r="A1081" t="s">
        <v>60</v>
      </c>
      <c r="B1081" s="9">
        <v>12128</v>
      </c>
      <c r="C1081" s="1">
        <v>6185</v>
      </c>
      <c r="D1081" s="1">
        <v>5943</v>
      </c>
      <c r="E1081" s="1">
        <v>1339</v>
      </c>
      <c r="F1081" s="1">
        <v>2087</v>
      </c>
      <c r="G1081" s="1">
        <v>1940</v>
      </c>
      <c r="H1081" s="1">
        <v>2151</v>
      </c>
      <c r="I1081" s="1">
        <v>1811</v>
      </c>
      <c r="J1081" s="1">
        <v>2799</v>
      </c>
      <c r="K1081" s="1">
        <v>1634</v>
      </c>
      <c r="L1081" s="1">
        <v>1709</v>
      </c>
      <c r="M1081" s="1">
        <v>1069</v>
      </c>
      <c r="N1081" s="1">
        <v>1160</v>
      </c>
      <c r="O1081" s="1">
        <v>1096</v>
      </c>
      <c r="P1081" s="1">
        <v>906</v>
      </c>
      <c r="Q1081" s="1">
        <v>1028</v>
      </c>
      <c r="R1081" s="1">
        <v>507</v>
      </c>
      <c r="S1081" s="1">
        <v>1369</v>
      </c>
      <c r="T1081" s="1">
        <v>10478</v>
      </c>
      <c r="U1081" s="1">
        <v>1052</v>
      </c>
      <c r="V1081" s="1">
        <v>598</v>
      </c>
      <c r="W1081" s="1">
        <v>4366</v>
      </c>
      <c r="X1081" s="1">
        <v>2971</v>
      </c>
      <c r="Y1081" s="1">
        <v>1492</v>
      </c>
      <c r="Z1081" s="1">
        <v>3299</v>
      </c>
      <c r="AA1081" s="1">
        <v>3638</v>
      </c>
      <c r="AB1081" s="1">
        <v>4245</v>
      </c>
      <c r="AC1081" s="1">
        <v>4245</v>
      </c>
      <c r="AD1081" s="1">
        <v>3669</v>
      </c>
      <c r="AE1081" s="1">
        <v>2701</v>
      </c>
      <c r="AF1081" s="1">
        <v>985</v>
      </c>
      <c r="AG1081" s="1">
        <v>1042</v>
      </c>
      <c r="AH1081" s="1">
        <v>4483</v>
      </c>
      <c r="AI1081" s="1">
        <v>4125</v>
      </c>
      <c r="AJ1081" s="1">
        <v>2557</v>
      </c>
      <c r="AK1081" s="1">
        <v>4253</v>
      </c>
      <c r="AL1081" s="1">
        <v>977</v>
      </c>
      <c r="AM1081" s="1">
        <v>318</v>
      </c>
      <c r="AN1081" s="1">
        <v>1058</v>
      </c>
      <c r="AO1081" s="1">
        <v>1822</v>
      </c>
      <c r="AP1081" s="1">
        <v>1816</v>
      </c>
      <c r="AQ1081" s="1">
        <v>5679</v>
      </c>
      <c r="AR1081" s="1">
        <v>2190</v>
      </c>
      <c r="AS1081" s="1">
        <v>3624</v>
      </c>
      <c r="AT1081" s="1">
        <v>3163</v>
      </c>
      <c r="AU1081" s="1">
        <v>5320</v>
      </c>
      <c r="AV1081" s="1">
        <v>3614</v>
      </c>
      <c r="AW1081" s="1">
        <v>5866</v>
      </c>
      <c r="AX1081" s="1">
        <v>3671</v>
      </c>
      <c r="AY1081" s="1">
        <v>1500</v>
      </c>
      <c r="AZ1081" s="1">
        <v>6265</v>
      </c>
      <c r="BA1081" s="10">
        <v>5438</v>
      </c>
    </row>
    <row r="1082" spans="1:108">
      <c r="A1082" t="s">
        <v>172</v>
      </c>
      <c r="B1082" s="9">
        <v>5114</v>
      </c>
      <c r="C1082" s="1">
        <v>2537</v>
      </c>
      <c r="D1082" s="1">
        <v>2577</v>
      </c>
      <c r="E1082" s="1">
        <v>313</v>
      </c>
      <c r="F1082" s="1">
        <v>693</v>
      </c>
      <c r="G1082" s="1">
        <v>815</v>
      </c>
      <c r="H1082" s="1">
        <v>1021</v>
      </c>
      <c r="I1082" s="1">
        <v>868</v>
      </c>
      <c r="J1082" s="1">
        <v>1404</v>
      </c>
      <c r="K1082" s="1">
        <v>538</v>
      </c>
      <c r="L1082" s="1">
        <v>761</v>
      </c>
      <c r="M1082" s="1">
        <v>493</v>
      </c>
      <c r="N1082" s="1">
        <v>535</v>
      </c>
      <c r="O1082" s="1">
        <v>421</v>
      </c>
      <c r="P1082" s="1">
        <v>385</v>
      </c>
      <c r="Q1082" s="1">
        <v>434</v>
      </c>
      <c r="R1082" s="1">
        <v>209</v>
      </c>
      <c r="S1082" s="1">
        <v>574</v>
      </c>
      <c r="T1082" s="1">
        <v>4350</v>
      </c>
      <c r="U1082" s="1">
        <v>461</v>
      </c>
      <c r="V1082" s="1">
        <v>303</v>
      </c>
      <c r="W1082" s="1">
        <v>1888</v>
      </c>
      <c r="X1082" s="1">
        <v>1314</v>
      </c>
      <c r="Y1082" s="1">
        <v>620</v>
      </c>
      <c r="Z1082" s="1">
        <v>1292</v>
      </c>
      <c r="AA1082" s="1">
        <v>1416</v>
      </c>
      <c r="AB1082" s="1">
        <v>1869</v>
      </c>
      <c r="AC1082" s="1">
        <v>1830</v>
      </c>
      <c r="AD1082" s="1">
        <v>1924</v>
      </c>
      <c r="AE1082" s="1">
        <v>1117</v>
      </c>
      <c r="AF1082" s="1">
        <v>340</v>
      </c>
      <c r="AG1082" s="1">
        <v>466</v>
      </c>
      <c r="AH1082" s="1">
        <v>2383</v>
      </c>
      <c r="AI1082" s="1">
        <v>1599</v>
      </c>
      <c r="AJ1082" s="1">
        <v>1148</v>
      </c>
      <c r="AK1082" s="1">
        <v>1727</v>
      </c>
      <c r="AL1082" s="1">
        <v>361</v>
      </c>
      <c r="AM1082" s="1">
        <v>119</v>
      </c>
      <c r="AN1082" s="1">
        <v>581</v>
      </c>
      <c r="AO1082" s="1">
        <v>788</v>
      </c>
      <c r="AP1082" s="1">
        <v>815</v>
      </c>
      <c r="AQ1082" s="1">
        <v>2449</v>
      </c>
      <c r="AR1082" s="1">
        <v>892</v>
      </c>
      <c r="AS1082" s="1">
        <v>1758</v>
      </c>
      <c r="AT1082" s="1">
        <v>1322</v>
      </c>
      <c r="AU1082" s="1">
        <v>2468</v>
      </c>
      <c r="AV1082" s="1">
        <v>1414</v>
      </c>
      <c r="AW1082" s="1">
        <v>2769</v>
      </c>
      <c r="AX1082" s="1">
        <v>1605</v>
      </c>
      <c r="AY1082" s="1">
        <v>633</v>
      </c>
      <c r="AZ1082" s="1">
        <v>3106</v>
      </c>
      <c r="BA1082" s="10">
        <v>2414</v>
      </c>
    </row>
    <row r="1083" spans="1:108">
      <c r="A1083" t="s">
        <v>207</v>
      </c>
      <c r="B1083" s="11">
        <v>0.42170000000000002</v>
      </c>
      <c r="C1083" s="12">
        <v>0.41020000000000001</v>
      </c>
      <c r="D1083" s="12">
        <v>0.43369999999999997</v>
      </c>
      <c r="E1083" s="12">
        <v>0.2339</v>
      </c>
      <c r="F1083" s="12">
        <v>0.33189999999999997</v>
      </c>
      <c r="G1083" s="12">
        <v>0.4199</v>
      </c>
      <c r="H1083" s="12">
        <v>0.4748</v>
      </c>
      <c r="I1083" s="12">
        <v>0.47920000000000001</v>
      </c>
      <c r="J1083" s="12">
        <v>0.50170000000000003</v>
      </c>
      <c r="K1083" s="12">
        <v>0.32929999999999998</v>
      </c>
      <c r="L1083" s="12">
        <v>0.44519999999999998</v>
      </c>
      <c r="M1083" s="12">
        <v>0.46100000000000002</v>
      </c>
      <c r="N1083" s="12">
        <v>0.46079999999999999</v>
      </c>
      <c r="O1083" s="12">
        <v>0.38440000000000002</v>
      </c>
      <c r="P1083" s="12">
        <v>0.4254</v>
      </c>
      <c r="Q1083" s="12">
        <v>0.4219</v>
      </c>
      <c r="R1083" s="12">
        <v>0.41289999999999999</v>
      </c>
      <c r="S1083" s="12">
        <v>0.41909999999999997</v>
      </c>
      <c r="T1083" s="12">
        <v>0.41510000000000002</v>
      </c>
      <c r="U1083" s="12">
        <v>0.43819999999999998</v>
      </c>
      <c r="V1083" s="12">
        <v>0.50760000000000005</v>
      </c>
      <c r="W1083" s="12">
        <v>0.43240000000000001</v>
      </c>
      <c r="X1083" s="12">
        <v>0.44219999999999998</v>
      </c>
      <c r="Y1083" s="12">
        <v>0.4158</v>
      </c>
      <c r="Z1083" s="12">
        <v>0.39169999999999999</v>
      </c>
      <c r="AA1083" s="12">
        <v>0.3891</v>
      </c>
      <c r="AB1083" s="12">
        <v>0.44030000000000002</v>
      </c>
      <c r="AC1083" s="12">
        <v>0.43099999999999999</v>
      </c>
      <c r="AD1083" s="12">
        <v>0.52429999999999999</v>
      </c>
      <c r="AE1083" s="12">
        <v>0.41360000000000002</v>
      </c>
      <c r="AF1083" s="12">
        <v>0.34510000000000002</v>
      </c>
      <c r="AG1083" s="12">
        <v>0.4466</v>
      </c>
      <c r="AH1083" s="12">
        <v>0.53149999999999997</v>
      </c>
      <c r="AI1083" s="12">
        <v>0.38769999999999999</v>
      </c>
      <c r="AJ1083" s="12">
        <v>0.4491</v>
      </c>
      <c r="AK1083" s="12">
        <v>0.40610000000000002</v>
      </c>
      <c r="AL1083" s="12">
        <v>0.36959999999999998</v>
      </c>
      <c r="AM1083" s="12">
        <v>0.37469999999999998</v>
      </c>
      <c r="AN1083" s="12">
        <v>0.54900000000000004</v>
      </c>
      <c r="AO1083" s="12">
        <v>0.43240000000000001</v>
      </c>
      <c r="AP1083" s="12">
        <v>0.44869999999999999</v>
      </c>
      <c r="AQ1083" s="12">
        <v>0.43120000000000003</v>
      </c>
      <c r="AR1083" s="12">
        <v>0.40710000000000002</v>
      </c>
      <c r="AS1083" s="12">
        <v>0.48499999999999999</v>
      </c>
      <c r="AT1083" s="12">
        <v>0.4178</v>
      </c>
      <c r="AU1083" s="12">
        <v>0.46400000000000002</v>
      </c>
      <c r="AV1083" s="12">
        <v>0.39129999999999998</v>
      </c>
      <c r="AW1083" s="12">
        <v>0.47199999999999998</v>
      </c>
      <c r="AX1083" s="12">
        <v>0.43730000000000002</v>
      </c>
      <c r="AY1083" s="12">
        <v>0.42220000000000002</v>
      </c>
      <c r="AZ1083" s="12">
        <v>0.49580000000000002</v>
      </c>
      <c r="BA1083" s="13">
        <v>0.44390000000000002</v>
      </c>
    </row>
    <row r="1084" spans="1:108">
      <c r="A1084" t="s">
        <v>173</v>
      </c>
      <c r="B1084" s="9">
        <v>3511</v>
      </c>
      <c r="C1084" s="1">
        <v>1856</v>
      </c>
      <c r="D1084" s="1">
        <v>1654</v>
      </c>
      <c r="E1084" s="1">
        <v>364</v>
      </c>
      <c r="F1084" s="1">
        <v>625</v>
      </c>
      <c r="G1084" s="1">
        <v>521</v>
      </c>
      <c r="H1084" s="1">
        <v>580</v>
      </c>
      <c r="I1084" s="1">
        <v>529</v>
      </c>
      <c r="J1084" s="1">
        <v>893</v>
      </c>
      <c r="K1084" s="1">
        <v>438</v>
      </c>
      <c r="L1084" s="1">
        <v>489</v>
      </c>
      <c r="M1084" s="1">
        <v>311</v>
      </c>
      <c r="N1084" s="1">
        <v>338</v>
      </c>
      <c r="O1084" s="1">
        <v>357</v>
      </c>
      <c r="P1084" s="1">
        <v>282</v>
      </c>
      <c r="Q1084" s="1">
        <v>299</v>
      </c>
      <c r="R1084" s="1">
        <v>162</v>
      </c>
      <c r="S1084" s="1">
        <v>377</v>
      </c>
      <c r="T1084" s="1">
        <v>3054</v>
      </c>
      <c r="U1084" s="1">
        <v>294</v>
      </c>
      <c r="V1084" s="1">
        <v>163</v>
      </c>
      <c r="W1084" s="1">
        <v>1148</v>
      </c>
      <c r="X1084" s="1">
        <v>860</v>
      </c>
      <c r="Y1084" s="1">
        <v>468</v>
      </c>
      <c r="Z1084" s="1">
        <v>1035</v>
      </c>
      <c r="AA1084" s="1">
        <v>914</v>
      </c>
      <c r="AB1084" s="1">
        <v>1289</v>
      </c>
      <c r="AC1084" s="1">
        <v>1308</v>
      </c>
      <c r="AD1084" s="1">
        <v>1113</v>
      </c>
      <c r="AE1084" s="1">
        <v>801</v>
      </c>
      <c r="AF1084" s="1">
        <v>330</v>
      </c>
      <c r="AG1084" s="1">
        <v>296</v>
      </c>
      <c r="AH1084" s="1">
        <v>1257</v>
      </c>
      <c r="AI1084" s="1">
        <v>1357</v>
      </c>
      <c r="AJ1084" s="1">
        <v>849</v>
      </c>
      <c r="AK1084" s="1">
        <v>1262</v>
      </c>
      <c r="AL1084" s="1">
        <v>305</v>
      </c>
      <c r="AM1084" s="1">
        <v>79</v>
      </c>
      <c r="AN1084" s="1">
        <v>251</v>
      </c>
      <c r="AO1084" s="1">
        <v>524</v>
      </c>
      <c r="AP1084" s="1">
        <v>568</v>
      </c>
      <c r="AQ1084" s="1">
        <v>1576</v>
      </c>
      <c r="AR1084" s="1">
        <v>689</v>
      </c>
      <c r="AS1084" s="1">
        <v>1070</v>
      </c>
      <c r="AT1084" s="1">
        <v>993</v>
      </c>
      <c r="AU1084" s="1">
        <v>1565</v>
      </c>
      <c r="AV1084" s="1">
        <v>1072</v>
      </c>
      <c r="AW1084" s="1">
        <v>1778</v>
      </c>
      <c r="AX1084" s="1">
        <v>1015</v>
      </c>
      <c r="AY1084" s="1">
        <v>471</v>
      </c>
      <c r="AZ1084" s="1">
        <v>1776</v>
      </c>
      <c r="BA1084" s="10">
        <v>1524</v>
      </c>
    </row>
    <row r="1085" spans="1:108">
      <c r="A1085" t="s">
        <v>207</v>
      </c>
      <c r="B1085" s="11">
        <v>0.28949999999999998</v>
      </c>
      <c r="C1085" s="12">
        <v>0.30009999999999998</v>
      </c>
      <c r="D1085" s="12">
        <v>0.27839999999999998</v>
      </c>
      <c r="E1085" s="12">
        <v>0.27150000000000002</v>
      </c>
      <c r="F1085" s="12">
        <v>0.2994</v>
      </c>
      <c r="G1085" s="12">
        <v>0.26840000000000003</v>
      </c>
      <c r="H1085" s="12">
        <v>0.26960000000000001</v>
      </c>
      <c r="I1085" s="12">
        <v>0.29189999999999999</v>
      </c>
      <c r="J1085" s="12">
        <v>0.31890000000000002</v>
      </c>
      <c r="K1085" s="12">
        <v>0.26819999999999999</v>
      </c>
      <c r="L1085" s="12">
        <v>0.2863</v>
      </c>
      <c r="M1085" s="12">
        <v>0.2908</v>
      </c>
      <c r="N1085" s="12">
        <v>0.2913</v>
      </c>
      <c r="O1085" s="12">
        <v>0.32550000000000001</v>
      </c>
      <c r="P1085" s="12">
        <v>0.31159999999999999</v>
      </c>
      <c r="Q1085" s="12">
        <v>0.2913</v>
      </c>
      <c r="R1085" s="12">
        <v>0.31929999999999997</v>
      </c>
      <c r="S1085" s="12">
        <v>0.27550000000000002</v>
      </c>
      <c r="T1085" s="12">
        <v>0.29149999999999998</v>
      </c>
      <c r="U1085" s="12">
        <v>0.2792</v>
      </c>
      <c r="V1085" s="12">
        <v>0.27250000000000002</v>
      </c>
      <c r="W1085" s="12">
        <v>0.26279999999999998</v>
      </c>
      <c r="X1085" s="12">
        <v>0.28939999999999999</v>
      </c>
      <c r="Y1085" s="12">
        <v>0.314</v>
      </c>
      <c r="Z1085" s="12">
        <v>0.31359999999999999</v>
      </c>
      <c r="AA1085" s="12">
        <v>0.25119999999999998</v>
      </c>
      <c r="AB1085" s="12">
        <v>0.30359999999999998</v>
      </c>
      <c r="AC1085" s="12">
        <v>0.30809999999999998</v>
      </c>
      <c r="AD1085" s="12">
        <v>0.30330000000000001</v>
      </c>
      <c r="AE1085" s="12">
        <v>0.29680000000000001</v>
      </c>
      <c r="AF1085" s="12">
        <v>0.33460000000000001</v>
      </c>
      <c r="AG1085" s="12">
        <v>0.2843</v>
      </c>
      <c r="AH1085" s="12">
        <v>0.28029999999999999</v>
      </c>
      <c r="AI1085" s="12">
        <v>0.3291</v>
      </c>
      <c r="AJ1085" s="12">
        <v>0.33189999999999997</v>
      </c>
      <c r="AK1085" s="12">
        <v>0.29680000000000001</v>
      </c>
      <c r="AL1085" s="12">
        <v>0.31190000000000001</v>
      </c>
      <c r="AM1085" s="12">
        <v>0.248</v>
      </c>
      <c r="AN1085" s="12">
        <v>0.23780000000000001</v>
      </c>
      <c r="AO1085" s="12">
        <v>0.28789999999999999</v>
      </c>
      <c r="AP1085" s="12">
        <v>0.31290000000000001</v>
      </c>
      <c r="AQ1085" s="12">
        <v>0.27739999999999998</v>
      </c>
      <c r="AR1085" s="12">
        <v>0.31469999999999998</v>
      </c>
      <c r="AS1085" s="12">
        <v>0.29509999999999997</v>
      </c>
      <c r="AT1085" s="12">
        <v>0.314</v>
      </c>
      <c r="AU1085" s="12">
        <v>0.29409999999999997</v>
      </c>
      <c r="AV1085" s="12">
        <v>0.29670000000000002</v>
      </c>
      <c r="AW1085" s="12">
        <v>0.30320000000000003</v>
      </c>
      <c r="AX1085" s="12">
        <v>0.27639999999999998</v>
      </c>
      <c r="AY1085" s="12">
        <v>0.31390000000000001</v>
      </c>
      <c r="AZ1085" s="12">
        <v>0.28349999999999997</v>
      </c>
      <c r="BA1085" s="13">
        <v>0.2802</v>
      </c>
    </row>
    <row r="1086" spans="1:108">
      <c r="A1086" t="s">
        <v>174</v>
      </c>
      <c r="B1086" s="9">
        <v>1853</v>
      </c>
      <c r="C1086" s="1">
        <v>942</v>
      </c>
      <c r="D1086" s="1">
        <v>911</v>
      </c>
      <c r="E1086" s="1">
        <v>314</v>
      </c>
      <c r="F1086" s="1">
        <v>407</v>
      </c>
      <c r="G1086" s="1">
        <v>332</v>
      </c>
      <c r="H1086" s="1">
        <v>314</v>
      </c>
      <c r="I1086" s="1">
        <v>218</v>
      </c>
      <c r="J1086" s="1">
        <v>269</v>
      </c>
      <c r="K1086" s="1">
        <v>344</v>
      </c>
      <c r="L1086" s="1">
        <v>238</v>
      </c>
      <c r="M1086" s="1">
        <v>119</v>
      </c>
      <c r="N1086" s="1">
        <v>166</v>
      </c>
      <c r="O1086" s="1">
        <v>178</v>
      </c>
      <c r="P1086" s="1">
        <v>125</v>
      </c>
      <c r="Q1086" s="1">
        <v>161</v>
      </c>
      <c r="R1086" s="1">
        <v>68</v>
      </c>
      <c r="S1086" s="1">
        <v>211</v>
      </c>
      <c r="T1086" s="1">
        <v>1609</v>
      </c>
      <c r="U1086" s="1">
        <v>171</v>
      </c>
      <c r="V1086" s="1">
        <v>73</v>
      </c>
      <c r="W1086" s="1">
        <v>688</v>
      </c>
      <c r="X1086" s="1">
        <v>442</v>
      </c>
      <c r="Y1086" s="1">
        <v>225</v>
      </c>
      <c r="Z1086" s="1">
        <v>497</v>
      </c>
      <c r="AA1086" s="1">
        <v>668</v>
      </c>
      <c r="AB1086" s="1">
        <v>605</v>
      </c>
      <c r="AC1086" s="1">
        <v>580</v>
      </c>
      <c r="AD1086" s="1">
        <v>373</v>
      </c>
      <c r="AE1086" s="1">
        <v>420</v>
      </c>
      <c r="AF1086" s="1">
        <v>169</v>
      </c>
      <c r="AG1086" s="1">
        <v>149</v>
      </c>
      <c r="AH1086" s="1">
        <v>490</v>
      </c>
      <c r="AI1086" s="1">
        <v>609</v>
      </c>
      <c r="AJ1086" s="1">
        <v>347</v>
      </c>
      <c r="AK1086" s="1">
        <v>703</v>
      </c>
      <c r="AL1086" s="1">
        <v>171</v>
      </c>
      <c r="AM1086" s="1">
        <v>42</v>
      </c>
      <c r="AN1086" s="1">
        <v>118</v>
      </c>
      <c r="AO1086" s="1">
        <v>246</v>
      </c>
      <c r="AP1086" s="1">
        <v>258</v>
      </c>
      <c r="AQ1086" s="1">
        <v>847</v>
      </c>
      <c r="AR1086" s="1">
        <v>312</v>
      </c>
      <c r="AS1086" s="1">
        <v>456</v>
      </c>
      <c r="AT1086" s="1">
        <v>470</v>
      </c>
      <c r="AU1086" s="1">
        <v>721</v>
      </c>
      <c r="AV1086" s="1">
        <v>571</v>
      </c>
      <c r="AW1086" s="1">
        <v>776</v>
      </c>
      <c r="AX1086" s="1">
        <v>548</v>
      </c>
      <c r="AY1086" s="1">
        <v>232</v>
      </c>
      <c r="AZ1086" s="1">
        <v>778</v>
      </c>
      <c r="BA1086" s="10">
        <v>827</v>
      </c>
    </row>
    <row r="1087" spans="1:108">
      <c r="A1087" t="s">
        <v>207</v>
      </c>
      <c r="B1087" s="11">
        <v>0.15279999999999999</v>
      </c>
      <c r="C1087" s="12">
        <v>0.15240000000000001</v>
      </c>
      <c r="D1087" s="12">
        <v>0.15329999999999999</v>
      </c>
      <c r="E1087" s="12">
        <v>0.2341</v>
      </c>
      <c r="F1087" s="12">
        <v>0.1951</v>
      </c>
      <c r="G1087" s="12">
        <v>0.1711</v>
      </c>
      <c r="H1087" s="12">
        <v>0.14599999999999999</v>
      </c>
      <c r="I1087" s="12">
        <v>0.1201</v>
      </c>
      <c r="J1087" s="12">
        <v>9.6000000000000002E-2</v>
      </c>
      <c r="K1087" s="12">
        <v>0.21029999999999999</v>
      </c>
      <c r="L1087" s="12">
        <v>0.13919999999999999</v>
      </c>
      <c r="M1087" s="12">
        <v>0.1111</v>
      </c>
      <c r="N1087" s="12">
        <v>0.14280000000000001</v>
      </c>
      <c r="O1087" s="12">
        <v>0.16270000000000001</v>
      </c>
      <c r="P1087" s="12">
        <v>0.1381</v>
      </c>
      <c r="Q1087" s="12">
        <v>0.15629999999999999</v>
      </c>
      <c r="R1087" s="12">
        <v>0.13350000000000001</v>
      </c>
      <c r="S1087" s="12">
        <v>0.15440000000000001</v>
      </c>
      <c r="T1087" s="12">
        <v>0.15359999999999999</v>
      </c>
      <c r="U1087" s="12">
        <v>0.16289999999999999</v>
      </c>
      <c r="V1087" s="12">
        <v>0.1216</v>
      </c>
      <c r="W1087" s="12">
        <v>0.15759999999999999</v>
      </c>
      <c r="X1087" s="12">
        <v>0.1489</v>
      </c>
      <c r="Y1087" s="12">
        <v>0.15110000000000001</v>
      </c>
      <c r="Z1087" s="12">
        <v>0.1507</v>
      </c>
      <c r="AA1087" s="12">
        <v>0.1837</v>
      </c>
      <c r="AB1087" s="12">
        <v>0.1424</v>
      </c>
      <c r="AC1087" s="12">
        <v>0.13669999999999999</v>
      </c>
      <c r="AD1087" s="12">
        <v>0.1016</v>
      </c>
      <c r="AE1087" s="12">
        <v>0.1555</v>
      </c>
      <c r="AF1087" s="12">
        <v>0.1719</v>
      </c>
      <c r="AG1087" s="12">
        <v>0.14299999999999999</v>
      </c>
      <c r="AH1087" s="12">
        <v>0.1094</v>
      </c>
      <c r="AI1087" s="12">
        <v>0.1477</v>
      </c>
      <c r="AJ1087" s="12">
        <v>0.13569999999999999</v>
      </c>
      <c r="AK1087" s="12">
        <v>0.1653</v>
      </c>
      <c r="AL1087" s="12">
        <v>0.17449999999999999</v>
      </c>
      <c r="AM1087" s="12">
        <v>0.13339999999999999</v>
      </c>
      <c r="AN1087" s="12">
        <v>0.1113</v>
      </c>
      <c r="AO1087" s="12">
        <v>0.13489999999999999</v>
      </c>
      <c r="AP1087" s="12">
        <v>0.1419</v>
      </c>
      <c r="AQ1087" s="12">
        <v>0.1492</v>
      </c>
      <c r="AR1087" s="12">
        <v>0.14249999999999999</v>
      </c>
      <c r="AS1087" s="12">
        <v>0.1258</v>
      </c>
      <c r="AT1087" s="12">
        <v>0.1487</v>
      </c>
      <c r="AU1087" s="12">
        <v>0.13539999999999999</v>
      </c>
      <c r="AV1087" s="12">
        <v>0.158</v>
      </c>
      <c r="AW1087" s="12">
        <v>0.1323</v>
      </c>
      <c r="AX1087" s="12">
        <v>0.14929999999999999</v>
      </c>
      <c r="AY1087" s="12">
        <v>0.1547</v>
      </c>
      <c r="AZ1087" s="12">
        <v>0.1242</v>
      </c>
      <c r="BA1087" s="13">
        <v>0.15210000000000001</v>
      </c>
    </row>
    <row r="1088" spans="1:108">
      <c r="A1088" t="s">
        <v>175</v>
      </c>
      <c r="B1088" s="9">
        <v>538</v>
      </c>
      <c r="C1088" s="1">
        <v>209</v>
      </c>
      <c r="D1088" s="1">
        <v>329</v>
      </c>
      <c r="E1088" s="1">
        <v>117</v>
      </c>
      <c r="F1088" s="1">
        <v>110</v>
      </c>
      <c r="G1088" s="1">
        <v>78</v>
      </c>
      <c r="H1088" s="1">
        <v>71</v>
      </c>
      <c r="I1088" s="1">
        <v>65</v>
      </c>
      <c r="J1088" s="1">
        <v>97</v>
      </c>
      <c r="K1088" s="1">
        <v>113</v>
      </c>
      <c r="L1088" s="1">
        <v>84</v>
      </c>
      <c r="M1088" s="1">
        <v>49</v>
      </c>
      <c r="N1088" s="1">
        <v>37</v>
      </c>
      <c r="O1088" s="1">
        <v>48</v>
      </c>
      <c r="P1088" s="1">
        <v>35</v>
      </c>
      <c r="Q1088" s="1">
        <v>46</v>
      </c>
      <c r="R1088" s="1">
        <v>15</v>
      </c>
      <c r="S1088" s="1">
        <v>50</v>
      </c>
      <c r="T1088" s="1">
        <v>477</v>
      </c>
      <c r="U1088" s="1">
        <v>40</v>
      </c>
      <c r="V1088" s="1">
        <v>21</v>
      </c>
      <c r="W1088" s="1">
        <v>173</v>
      </c>
      <c r="X1088" s="1">
        <v>112</v>
      </c>
      <c r="Y1088" s="1">
        <v>60</v>
      </c>
      <c r="Z1088" s="1">
        <v>194</v>
      </c>
      <c r="AA1088" s="1">
        <v>168</v>
      </c>
      <c r="AB1088" s="1">
        <v>187</v>
      </c>
      <c r="AC1088" s="1">
        <v>183</v>
      </c>
      <c r="AD1088" s="1">
        <v>117</v>
      </c>
      <c r="AE1088" s="1">
        <v>126</v>
      </c>
      <c r="AF1088" s="1">
        <v>63</v>
      </c>
      <c r="AG1088" s="1">
        <v>51</v>
      </c>
      <c r="AH1088" s="1">
        <v>127</v>
      </c>
      <c r="AI1088" s="1">
        <v>222</v>
      </c>
      <c r="AJ1088" s="1">
        <v>113</v>
      </c>
      <c r="AK1088" s="1">
        <v>207</v>
      </c>
      <c r="AL1088" s="1">
        <v>59</v>
      </c>
      <c r="AM1088" s="1">
        <v>34</v>
      </c>
      <c r="AN1088" s="1">
        <v>34</v>
      </c>
      <c r="AO1088" s="1">
        <v>46</v>
      </c>
      <c r="AP1088" s="1">
        <v>87</v>
      </c>
      <c r="AQ1088" s="1">
        <v>260</v>
      </c>
      <c r="AR1088" s="1">
        <v>125</v>
      </c>
      <c r="AS1088" s="1">
        <v>135</v>
      </c>
      <c r="AT1088" s="1">
        <v>161</v>
      </c>
      <c r="AU1088" s="1">
        <v>217</v>
      </c>
      <c r="AV1088" s="1">
        <v>223</v>
      </c>
      <c r="AW1088" s="1">
        <v>222</v>
      </c>
      <c r="AX1088" s="1">
        <v>124</v>
      </c>
      <c r="AY1088" s="1">
        <v>71</v>
      </c>
      <c r="AZ1088" s="1">
        <v>208</v>
      </c>
      <c r="BA1088" s="10">
        <v>282</v>
      </c>
    </row>
    <row r="1089" spans="1:108">
      <c r="A1089" t="s">
        <v>207</v>
      </c>
      <c r="B1089" s="11">
        <v>4.4400000000000002E-2</v>
      </c>
      <c r="C1089" s="12">
        <v>3.3799999999999997E-2</v>
      </c>
      <c r="D1089" s="12">
        <v>5.5399999999999998E-2</v>
      </c>
      <c r="E1089" s="12">
        <v>8.7300000000000003E-2</v>
      </c>
      <c r="F1089" s="12">
        <v>5.28E-2</v>
      </c>
      <c r="G1089" s="12">
        <v>4.02E-2</v>
      </c>
      <c r="H1089" s="12">
        <v>3.2800000000000003E-2</v>
      </c>
      <c r="I1089" s="12">
        <v>3.61E-2</v>
      </c>
      <c r="J1089" s="12">
        <v>3.4700000000000002E-2</v>
      </c>
      <c r="K1089" s="12">
        <v>6.93E-2</v>
      </c>
      <c r="L1089" s="12">
        <v>4.9099999999999998E-2</v>
      </c>
      <c r="M1089" s="12">
        <v>4.6199999999999998E-2</v>
      </c>
      <c r="N1089" s="12">
        <v>3.1699999999999999E-2</v>
      </c>
      <c r="O1089" s="12">
        <v>4.3700000000000003E-2</v>
      </c>
      <c r="P1089" s="12">
        <v>3.9100000000000003E-2</v>
      </c>
      <c r="Q1089" s="12">
        <v>4.4299999999999999E-2</v>
      </c>
      <c r="R1089" s="12">
        <v>2.9899999999999999E-2</v>
      </c>
      <c r="S1089" s="12">
        <v>3.6499999999999998E-2</v>
      </c>
      <c r="T1089" s="12">
        <v>4.5600000000000002E-2</v>
      </c>
      <c r="U1089" s="12">
        <v>3.7600000000000001E-2</v>
      </c>
      <c r="V1089" s="12">
        <v>3.5700000000000003E-2</v>
      </c>
      <c r="W1089" s="12">
        <v>3.95E-2</v>
      </c>
      <c r="X1089" s="12">
        <v>3.7499999999999999E-2</v>
      </c>
      <c r="Y1089" s="12">
        <v>4.0099999999999997E-2</v>
      </c>
      <c r="Z1089" s="12">
        <v>5.8900000000000001E-2</v>
      </c>
      <c r="AA1089" s="12">
        <v>4.6100000000000002E-2</v>
      </c>
      <c r="AB1089" s="12">
        <v>4.4200000000000003E-2</v>
      </c>
      <c r="AC1089" s="12">
        <v>4.3099999999999999E-2</v>
      </c>
      <c r="AD1089" s="12">
        <v>3.1899999999999998E-2</v>
      </c>
      <c r="AE1089" s="12">
        <v>4.65E-2</v>
      </c>
      <c r="AF1089" s="12">
        <v>6.4199999999999993E-2</v>
      </c>
      <c r="AG1089" s="12">
        <v>4.9299999999999997E-2</v>
      </c>
      <c r="AH1089" s="12">
        <v>2.8199999999999999E-2</v>
      </c>
      <c r="AI1089" s="12">
        <v>5.3900000000000003E-2</v>
      </c>
      <c r="AJ1089" s="12">
        <v>4.4200000000000003E-2</v>
      </c>
      <c r="AK1089" s="12">
        <v>4.87E-2</v>
      </c>
      <c r="AL1089" s="12">
        <v>6.0400000000000002E-2</v>
      </c>
      <c r="AM1089" s="12">
        <v>0.10539999999999999</v>
      </c>
      <c r="AN1089" s="12">
        <v>3.2099999999999997E-2</v>
      </c>
      <c r="AO1089" s="12">
        <v>2.5100000000000001E-2</v>
      </c>
      <c r="AP1089" s="12">
        <v>4.7699999999999999E-2</v>
      </c>
      <c r="AQ1089" s="12">
        <v>4.58E-2</v>
      </c>
      <c r="AR1089" s="12">
        <v>5.7200000000000001E-2</v>
      </c>
      <c r="AS1089" s="12">
        <v>3.73E-2</v>
      </c>
      <c r="AT1089" s="12">
        <v>5.0900000000000001E-2</v>
      </c>
      <c r="AU1089" s="12">
        <v>4.0800000000000003E-2</v>
      </c>
      <c r="AV1089" s="12">
        <v>6.1699999999999998E-2</v>
      </c>
      <c r="AW1089" s="12">
        <v>3.7900000000000003E-2</v>
      </c>
      <c r="AX1089" s="12">
        <v>3.3700000000000001E-2</v>
      </c>
      <c r="AY1089" s="12">
        <v>4.7500000000000001E-2</v>
      </c>
      <c r="AZ1089" s="12">
        <v>3.3300000000000003E-2</v>
      </c>
      <c r="BA1089" s="13">
        <v>5.1799999999999999E-2</v>
      </c>
    </row>
    <row r="1090" spans="1:108">
      <c r="A1090" t="s">
        <v>176</v>
      </c>
      <c r="B1090" s="9">
        <v>269</v>
      </c>
      <c r="C1090" s="1">
        <v>76</v>
      </c>
      <c r="D1090" s="1">
        <v>192</v>
      </c>
      <c r="E1090" s="1">
        <v>44</v>
      </c>
      <c r="F1090" s="1">
        <v>39</v>
      </c>
      <c r="G1090" s="1">
        <v>36</v>
      </c>
      <c r="H1090" s="1">
        <v>33</v>
      </c>
      <c r="I1090" s="1">
        <v>47</v>
      </c>
      <c r="J1090" s="1">
        <v>70</v>
      </c>
      <c r="K1090" s="1">
        <v>51</v>
      </c>
      <c r="L1090" s="1">
        <v>43</v>
      </c>
      <c r="M1090" s="1">
        <v>20</v>
      </c>
      <c r="N1090" s="1">
        <v>22</v>
      </c>
      <c r="O1090" s="1">
        <v>23</v>
      </c>
      <c r="P1090" s="1">
        <v>16</v>
      </c>
      <c r="Q1090" s="1">
        <v>21</v>
      </c>
      <c r="R1090" s="1">
        <v>8</v>
      </c>
      <c r="S1090" s="1">
        <v>33</v>
      </c>
      <c r="T1090" s="1">
        <v>237</v>
      </c>
      <c r="U1090" s="1">
        <v>20</v>
      </c>
      <c r="V1090" s="1">
        <v>11</v>
      </c>
      <c r="W1090" s="1">
        <v>91</v>
      </c>
      <c r="X1090" s="1">
        <v>46</v>
      </c>
      <c r="Y1090" s="1">
        <v>17</v>
      </c>
      <c r="Z1090" s="1">
        <v>115</v>
      </c>
      <c r="AA1090" s="1">
        <v>70</v>
      </c>
      <c r="AB1090" s="1">
        <v>58</v>
      </c>
      <c r="AC1090" s="1">
        <v>141</v>
      </c>
      <c r="AD1090" s="1">
        <v>43</v>
      </c>
      <c r="AE1090" s="1">
        <v>86</v>
      </c>
      <c r="AF1090" s="1">
        <v>35</v>
      </c>
      <c r="AG1090" s="1">
        <v>39</v>
      </c>
      <c r="AH1090" s="1">
        <v>52</v>
      </c>
      <c r="AI1090" s="1">
        <v>137</v>
      </c>
      <c r="AJ1090" s="1">
        <v>35</v>
      </c>
      <c r="AK1090" s="1">
        <v>102</v>
      </c>
      <c r="AL1090" s="1">
        <v>34</v>
      </c>
      <c r="AM1090" s="1">
        <v>25</v>
      </c>
      <c r="AN1090" s="1">
        <v>26</v>
      </c>
      <c r="AO1090" s="1">
        <v>24</v>
      </c>
      <c r="AP1090" s="1">
        <v>20</v>
      </c>
      <c r="AQ1090" s="1">
        <v>184</v>
      </c>
      <c r="AR1090" s="1">
        <v>55</v>
      </c>
      <c r="AS1090" s="1">
        <v>72</v>
      </c>
      <c r="AT1090" s="1">
        <v>70</v>
      </c>
      <c r="AU1090" s="1">
        <v>124</v>
      </c>
      <c r="AV1090" s="1">
        <v>129</v>
      </c>
      <c r="AW1090" s="1">
        <v>94</v>
      </c>
      <c r="AX1090" s="1">
        <v>39</v>
      </c>
      <c r="AY1090" s="1">
        <v>30</v>
      </c>
      <c r="AZ1090" s="1">
        <v>110</v>
      </c>
      <c r="BA1090" s="10">
        <v>154</v>
      </c>
    </row>
    <row r="1091" spans="1:108">
      <c r="A1091" t="s">
        <v>207</v>
      </c>
      <c r="B1091" s="11">
        <v>2.2200000000000001E-2</v>
      </c>
      <c r="C1091" s="12">
        <v>1.23E-2</v>
      </c>
      <c r="D1091" s="12">
        <v>3.2399999999999998E-2</v>
      </c>
      <c r="E1091" s="12">
        <v>3.2599999999999997E-2</v>
      </c>
      <c r="F1091" s="12">
        <v>1.8499999999999999E-2</v>
      </c>
      <c r="G1091" s="12">
        <v>1.8700000000000001E-2</v>
      </c>
      <c r="H1091" s="12">
        <v>1.5599999999999999E-2</v>
      </c>
      <c r="I1091" s="12">
        <v>2.58E-2</v>
      </c>
      <c r="J1091" s="12">
        <v>2.5000000000000001E-2</v>
      </c>
      <c r="K1091" s="12">
        <v>3.1300000000000001E-2</v>
      </c>
      <c r="L1091" s="12">
        <v>2.52E-2</v>
      </c>
      <c r="M1091" s="12">
        <v>1.8700000000000001E-2</v>
      </c>
      <c r="N1091" s="12">
        <v>1.8800000000000001E-2</v>
      </c>
      <c r="O1091" s="12">
        <v>2.07E-2</v>
      </c>
      <c r="P1091" s="12">
        <v>1.7899999999999999E-2</v>
      </c>
      <c r="Q1091" s="12">
        <v>2.0400000000000001E-2</v>
      </c>
      <c r="R1091" s="12">
        <v>1.61E-2</v>
      </c>
      <c r="S1091" s="12">
        <v>2.4199999999999999E-2</v>
      </c>
      <c r="T1091" s="12">
        <v>2.2599999999999999E-2</v>
      </c>
      <c r="U1091" s="12">
        <v>1.95E-2</v>
      </c>
      <c r="V1091" s="12">
        <v>1.8499999999999999E-2</v>
      </c>
      <c r="W1091" s="12">
        <v>2.0799999999999999E-2</v>
      </c>
      <c r="X1091" s="12">
        <v>1.55E-2</v>
      </c>
      <c r="Y1091" s="12">
        <v>1.14E-2</v>
      </c>
      <c r="Z1091" s="12">
        <v>3.4799999999999998E-2</v>
      </c>
      <c r="AA1091" s="12">
        <v>1.9199999999999998E-2</v>
      </c>
      <c r="AB1091" s="12">
        <v>1.38E-2</v>
      </c>
      <c r="AC1091" s="12">
        <v>3.3099999999999997E-2</v>
      </c>
      <c r="AD1091" s="12">
        <v>1.18E-2</v>
      </c>
      <c r="AE1091" s="12">
        <v>3.1800000000000002E-2</v>
      </c>
      <c r="AF1091" s="12">
        <v>3.5900000000000001E-2</v>
      </c>
      <c r="AG1091" s="12">
        <v>3.6999999999999998E-2</v>
      </c>
      <c r="AH1091" s="12">
        <v>1.15E-2</v>
      </c>
      <c r="AI1091" s="12">
        <v>3.32E-2</v>
      </c>
      <c r="AJ1091" s="12">
        <v>1.37E-2</v>
      </c>
      <c r="AK1091" s="12">
        <v>2.3900000000000001E-2</v>
      </c>
      <c r="AL1091" s="12">
        <v>3.5299999999999998E-2</v>
      </c>
      <c r="AM1091" s="12">
        <v>7.7499999999999999E-2</v>
      </c>
      <c r="AN1091" s="12">
        <v>2.4199999999999999E-2</v>
      </c>
      <c r="AO1091" s="12">
        <v>1.32E-2</v>
      </c>
      <c r="AP1091" s="12">
        <v>1.12E-2</v>
      </c>
      <c r="AQ1091" s="12">
        <v>3.2399999999999998E-2</v>
      </c>
      <c r="AR1091" s="12">
        <v>2.5100000000000001E-2</v>
      </c>
      <c r="AS1091" s="12">
        <v>1.9800000000000002E-2</v>
      </c>
      <c r="AT1091" s="12">
        <v>2.2100000000000002E-2</v>
      </c>
      <c r="AU1091" s="12">
        <v>2.3199999999999998E-2</v>
      </c>
      <c r="AV1091" s="12">
        <v>3.56E-2</v>
      </c>
      <c r="AW1091" s="12">
        <v>1.6E-2</v>
      </c>
      <c r="AX1091" s="12">
        <v>1.0500000000000001E-2</v>
      </c>
      <c r="AY1091" s="12">
        <v>1.9900000000000001E-2</v>
      </c>
      <c r="AZ1091" s="12">
        <v>1.7600000000000001E-2</v>
      </c>
      <c r="BA1091" s="13">
        <v>2.8299999999999999E-2</v>
      </c>
    </row>
    <row r="1092" spans="1:108">
      <c r="A1092" t="s">
        <v>84</v>
      </c>
      <c r="B1092" s="9">
        <v>843</v>
      </c>
      <c r="C1092" s="1">
        <v>564</v>
      </c>
      <c r="D1092" s="1">
        <v>279</v>
      </c>
      <c r="E1092" s="1">
        <v>188</v>
      </c>
      <c r="F1092" s="1">
        <v>213</v>
      </c>
      <c r="G1092" s="1">
        <v>159</v>
      </c>
      <c r="H1092" s="1">
        <v>132</v>
      </c>
      <c r="I1092" s="1">
        <v>85</v>
      </c>
      <c r="J1092" s="1">
        <v>66</v>
      </c>
      <c r="K1092" s="1">
        <v>150</v>
      </c>
      <c r="L1092" s="1">
        <v>94</v>
      </c>
      <c r="M1092" s="1">
        <v>77</v>
      </c>
      <c r="N1092" s="1">
        <v>63</v>
      </c>
      <c r="O1092" s="1">
        <v>69</v>
      </c>
      <c r="P1092" s="1">
        <v>62</v>
      </c>
      <c r="Q1092" s="1">
        <v>68</v>
      </c>
      <c r="R1092" s="1">
        <v>45</v>
      </c>
      <c r="S1092" s="1">
        <v>124</v>
      </c>
      <c r="T1092" s="1">
        <v>751</v>
      </c>
      <c r="U1092" s="1">
        <v>66</v>
      </c>
      <c r="V1092" s="1">
        <v>26</v>
      </c>
      <c r="W1092" s="1">
        <v>379</v>
      </c>
      <c r="X1092" s="1">
        <v>197</v>
      </c>
      <c r="Y1092" s="1">
        <v>101</v>
      </c>
      <c r="Z1092" s="1">
        <v>166</v>
      </c>
      <c r="AA1092" s="1">
        <v>403</v>
      </c>
      <c r="AB1092" s="1">
        <v>237</v>
      </c>
      <c r="AC1092" s="1">
        <v>204</v>
      </c>
      <c r="AD1092" s="1">
        <v>99</v>
      </c>
      <c r="AE1092" s="1">
        <v>151</v>
      </c>
      <c r="AF1092" s="1">
        <v>48</v>
      </c>
      <c r="AG1092" s="1">
        <v>41</v>
      </c>
      <c r="AH1092" s="1">
        <v>175</v>
      </c>
      <c r="AI1092" s="1">
        <v>200</v>
      </c>
      <c r="AJ1092" s="1">
        <v>65</v>
      </c>
      <c r="AK1092" s="1">
        <v>252</v>
      </c>
      <c r="AL1092" s="1">
        <v>47</v>
      </c>
      <c r="AM1092" s="1">
        <v>19</v>
      </c>
      <c r="AN1092" s="1">
        <v>48</v>
      </c>
      <c r="AO1092" s="1">
        <v>194</v>
      </c>
      <c r="AP1092" s="1">
        <v>68</v>
      </c>
      <c r="AQ1092" s="1">
        <v>363</v>
      </c>
      <c r="AR1092" s="1">
        <v>117</v>
      </c>
      <c r="AS1092" s="1">
        <v>134</v>
      </c>
      <c r="AT1092" s="1">
        <v>147</v>
      </c>
      <c r="AU1092" s="1">
        <v>225</v>
      </c>
      <c r="AV1092" s="1">
        <v>205</v>
      </c>
      <c r="AW1092" s="1">
        <v>226</v>
      </c>
      <c r="AX1092" s="1">
        <v>341</v>
      </c>
      <c r="AY1092" s="1">
        <v>63</v>
      </c>
      <c r="AZ1092" s="1">
        <v>286</v>
      </c>
      <c r="BA1092" s="10">
        <v>238</v>
      </c>
    </row>
    <row r="1093" spans="1:108">
      <c r="A1093" t="s">
        <v>207</v>
      </c>
      <c r="B1093" s="11">
        <v>6.9500000000000006E-2</v>
      </c>
      <c r="C1093" s="12">
        <v>9.1200000000000003E-2</v>
      </c>
      <c r="D1093" s="12">
        <v>4.6899999999999997E-2</v>
      </c>
      <c r="E1093" s="12">
        <v>0.1406</v>
      </c>
      <c r="F1093" s="12">
        <v>0.1023</v>
      </c>
      <c r="G1093" s="12">
        <v>8.1699999999999995E-2</v>
      </c>
      <c r="H1093" s="12">
        <v>6.1100000000000002E-2</v>
      </c>
      <c r="I1093" s="12">
        <v>4.6899999999999997E-2</v>
      </c>
      <c r="J1093" s="12">
        <v>2.3599999999999999E-2</v>
      </c>
      <c r="K1093" s="12">
        <v>9.1700000000000004E-2</v>
      </c>
      <c r="L1093" s="12">
        <v>5.4899999999999997E-2</v>
      </c>
      <c r="M1093" s="12">
        <v>7.22E-2</v>
      </c>
      <c r="N1093" s="12">
        <v>5.4699999999999999E-2</v>
      </c>
      <c r="O1093" s="12">
        <v>6.3E-2</v>
      </c>
      <c r="P1093" s="12">
        <v>6.7900000000000002E-2</v>
      </c>
      <c r="Q1093" s="12">
        <v>6.5799999999999997E-2</v>
      </c>
      <c r="R1093" s="12">
        <v>8.8300000000000003E-2</v>
      </c>
      <c r="S1093" s="12">
        <v>9.0300000000000005E-2</v>
      </c>
      <c r="T1093" s="12">
        <v>7.17E-2</v>
      </c>
      <c r="U1093" s="12">
        <v>6.2600000000000003E-2</v>
      </c>
      <c r="V1093" s="12">
        <v>4.41E-2</v>
      </c>
      <c r="W1093" s="12">
        <v>8.6800000000000002E-2</v>
      </c>
      <c r="X1093" s="12">
        <v>6.6400000000000001E-2</v>
      </c>
      <c r="Y1093" s="12">
        <v>6.7599999999999993E-2</v>
      </c>
      <c r="Z1093" s="12">
        <v>5.0299999999999997E-2</v>
      </c>
      <c r="AA1093" s="12">
        <v>0.11070000000000001</v>
      </c>
      <c r="AB1093" s="12">
        <v>5.5800000000000002E-2</v>
      </c>
      <c r="AC1093" s="12">
        <v>4.8000000000000001E-2</v>
      </c>
      <c r="AD1093" s="12">
        <v>2.7099999999999999E-2</v>
      </c>
      <c r="AE1093" s="12">
        <v>5.5800000000000002E-2</v>
      </c>
      <c r="AF1093" s="12">
        <v>4.8300000000000003E-2</v>
      </c>
      <c r="AG1093" s="12">
        <v>3.9699999999999999E-2</v>
      </c>
      <c r="AH1093" s="12">
        <v>3.9E-2</v>
      </c>
      <c r="AI1093" s="12">
        <v>4.8399999999999999E-2</v>
      </c>
      <c r="AJ1093" s="12">
        <v>2.53E-2</v>
      </c>
      <c r="AK1093" s="12">
        <v>5.9200000000000003E-2</v>
      </c>
      <c r="AL1093" s="12">
        <v>4.82E-2</v>
      </c>
      <c r="AM1093" s="12">
        <v>6.0900000000000003E-2</v>
      </c>
      <c r="AN1093" s="12">
        <v>4.5600000000000002E-2</v>
      </c>
      <c r="AO1093" s="12">
        <v>0.1066</v>
      </c>
      <c r="AP1093" s="12">
        <v>3.7699999999999997E-2</v>
      </c>
      <c r="AQ1093" s="12">
        <v>6.3899999999999998E-2</v>
      </c>
      <c r="AR1093" s="12">
        <v>5.3400000000000003E-2</v>
      </c>
      <c r="AS1093" s="12">
        <v>3.6900000000000002E-2</v>
      </c>
      <c r="AT1093" s="12">
        <v>4.65E-2</v>
      </c>
      <c r="AU1093" s="12">
        <v>4.2299999999999997E-2</v>
      </c>
      <c r="AV1093" s="12">
        <v>5.6599999999999998E-2</v>
      </c>
      <c r="AW1093" s="12">
        <v>3.8600000000000002E-2</v>
      </c>
      <c r="AX1093" s="12">
        <v>9.2799999999999994E-2</v>
      </c>
      <c r="AY1093" s="12">
        <v>4.1700000000000001E-2</v>
      </c>
      <c r="AZ1093" s="12">
        <v>4.5600000000000002E-2</v>
      </c>
      <c r="BA1093" s="13">
        <v>4.3700000000000003E-2</v>
      </c>
    </row>
    <row r="1094" spans="1:108">
      <c r="A1094" t="s">
        <v>177</v>
      </c>
      <c r="B1094" s="9">
        <v>8625</v>
      </c>
      <c r="C1094" s="1">
        <v>4393</v>
      </c>
      <c r="D1094" s="1">
        <v>4232</v>
      </c>
      <c r="E1094" s="1">
        <v>677</v>
      </c>
      <c r="F1094" s="1">
        <v>1318</v>
      </c>
      <c r="G1094" s="1">
        <v>1336</v>
      </c>
      <c r="H1094" s="1">
        <v>1601</v>
      </c>
      <c r="I1094" s="1">
        <v>1397</v>
      </c>
      <c r="J1094" s="1">
        <v>2297</v>
      </c>
      <c r="K1094" s="1">
        <v>976</v>
      </c>
      <c r="L1094" s="1">
        <v>1250</v>
      </c>
      <c r="M1094" s="1">
        <v>803</v>
      </c>
      <c r="N1094" s="1">
        <v>872</v>
      </c>
      <c r="O1094" s="1">
        <v>778</v>
      </c>
      <c r="P1094" s="1">
        <v>668</v>
      </c>
      <c r="Q1094" s="1">
        <v>733</v>
      </c>
      <c r="R1094" s="1">
        <v>371</v>
      </c>
      <c r="S1094" s="1">
        <v>951</v>
      </c>
      <c r="T1094" s="1">
        <v>7403</v>
      </c>
      <c r="U1094" s="1">
        <v>755</v>
      </c>
      <c r="V1094" s="1">
        <v>466</v>
      </c>
      <c r="W1094" s="1">
        <v>3036</v>
      </c>
      <c r="X1094" s="1">
        <v>2174</v>
      </c>
      <c r="Y1094" s="1">
        <v>1089</v>
      </c>
      <c r="Z1094" s="1">
        <v>2327</v>
      </c>
      <c r="AA1094" s="1">
        <v>2330</v>
      </c>
      <c r="AB1094" s="1">
        <v>3158</v>
      </c>
      <c r="AC1094" s="1">
        <v>3137</v>
      </c>
      <c r="AD1094" s="1">
        <v>3036</v>
      </c>
      <c r="AE1094" s="1">
        <v>1918</v>
      </c>
      <c r="AF1094" s="1">
        <v>670</v>
      </c>
      <c r="AG1094" s="1">
        <v>762</v>
      </c>
      <c r="AH1094" s="1">
        <v>3639</v>
      </c>
      <c r="AI1094" s="1">
        <v>2957</v>
      </c>
      <c r="AJ1094" s="1">
        <v>1997</v>
      </c>
      <c r="AK1094" s="1">
        <v>2990</v>
      </c>
      <c r="AL1094" s="1">
        <v>666</v>
      </c>
      <c r="AM1094" s="1">
        <v>198</v>
      </c>
      <c r="AN1094" s="1">
        <v>832</v>
      </c>
      <c r="AO1094" s="1">
        <v>1312</v>
      </c>
      <c r="AP1094" s="1">
        <v>1383</v>
      </c>
      <c r="AQ1094" s="1">
        <v>4025</v>
      </c>
      <c r="AR1094" s="1">
        <v>1581</v>
      </c>
      <c r="AS1094" s="1">
        <v>2828</v>
      </c>
      <c r="AT1094" s="1">
        <v>2315</v>
      </c>
      <c r="AU1094" s="1">
        <v>4033</v>
      </c>
      <c r="AV1094" s="1">
        <v>2486</v>
      </c>
      <c r="AW1094" s="1">
        <v>4547</v>
      </c>
      <c r="AX1094" s="1">
        <v>2620</v>
      </c>
      <c r="AY1094" s="1">
        <v>1104</v>
      </c>
      <c r="AZ1094" s="1">
        <v>4883</v>
      </c>
      <c r="BA1094" s="10">
        <v>3938</v>
      </c>
    </row>
    <row r="1095" spans="1:108">
      <c r="A1095" t="s">
        <v>207</v>
      </c>
      <c r="B1095" s="11">
        <v>0.71120000000000005</v>
      </c>
      <c r="C1095" s="12">
        <v>0.71030000000000004</v>
      </c>
      <c r="D1095" s="12">
        <v>0.71209999999999996</v>
      </c>
      <c r="E1095" s="12">
        <v>0.50549999999999995</v>
      </c>
      <c r="F1095" s="12">
        <v>0.63129999999999997</v>
      </c>
      <c r="G1095" s="12">
        <v>0.68830000000000002</v>
      </c>
      <c r="H1095" s="12">
        <v>0.74439999999999995</v>
      </c>
      <c r="I1095" s="12">
        <v>0.77100000000000002</v>
      </c>
      <c r="J1095" s="12">
        <v>0.82069999999999999</v>
      </c>
      <c r="K1095" s="12">
        <v>0.59750000000000003</v>
      </c>
      <c r="L1095" s="12">
        <v>0.73150000000000004</v>
      </c>
      <c r="M1095" s="12">
        <v>0.75180000000000002</v>
      </c>
      <c r="N1095" s="12">
        <v>0.75209999999999999</v>
      </c>
      <c r="O1095" s="12">
        <v>0.70989999999999998</v>
      </c>
      <c r="P1095" s="12">
        <v>0.73699999999999999</v>
      </c>
      <c r="Q1095" s="12">
        <v>0.71319999999999995</v>
      </c>
      <c r="R1095" s="12">
        <v>0.73219999999999996</v>
      </c>
      <c r="S1095" s="12">
        <v>0.69450000000000001</v>
      </c>
      <c r="T1095" s="12">
        <v>0.70660000000000001</v>
      </c>
      <c r="U1095" s="12">
        <v>0.71740000000000004</v>
      </c>
      <c r="V1095" s="12">
        <v>0.78010000000000002</v>
      </c>
      <c r="W1095" s="12">
        <v>0.69530000000000003</v>
      </c>
      <c r="X1095" s="12">
        <v>0.73160000000000003</v>
      </c>
      <c r="Y1095" s="12">
        <v>0.7298</v>
      </c>
      <c r="Z1095" s="12">
        <v>0.70530000000000004</v>
      </c>
      <c r="AA1095" s="12">
        <v>0.64029999999999998</v>
      </c>
      <c r="AB1095" s="12">
        <v>0.74390000000000001</v>
      </c>
      <c r="AC1095" s="12">
        <v>0.73909999999999998</v>
      </c>
      <c r="AD1095" s="12">
        <v>0.8276</v>
      </c>
      <c r="AE1095" s="12">
        <v>0.71040000000000003</v>
      </c>
      <c r="AF1095" s="12">
        <v>0.67969999999999997</v>
      </c>
      <c r="AG1095" s="12">
        <v>0.73089999999999999</v>
      </c>
      <c r="AH1095" s="12">
        <v>0.81179999999999997</v>
      </c>
      <c r="AI1095" s="12">
        <v>0.71679999999999999</v>
      </c>
      <c r="AJ1095" s="12">
        <v>0.78100000000000003</v>
      </c>
      <c r="AK1095" s="12">
        <v>0.70289999999999997</v>
      </c>
      <c r="AL1095" s="12">
        <v>0.68159999999999998</v>
      </c>
      <c r="AM1095" s="12">
        <v>0.62270000000000003</v>
      </c>
      <c r="AN1095" s="12">
        <v>0.78669999999999995</v>
      </c>
      <c r="AO1095" s="12">
        <v>0.72019999999999995</v>
      </c>
      <c r="AP1095" s="12">
        <v>0.76160000000000005</v>
      </c>
      <c r="AQ1095" s="12">
        <v>0.7087</v>
      </c>
      <c r="AR1095" s="12">
        <v>0.7218</v>
      </c>
      <c r="AS1095" s="12">
        <v>0.7802</v>
      </c>
      <c r="AT1095" s="12">
        <v>0.73180000000000001</v>
      </c>
      <c r="AU1095" s="12">
        <v>0.7581</v>
      </c>
      <c r="AV1095" s="12">
        <v>0.68799999999999994</v>
      </c>
      <c r="AW1095" s="12">
        <v>0.7752</v>
      </c>
      <c r="AX1095" s="12">
        <v>0.7137</v>
      </c>
      <c r="AY1095" s="12">
        <v>0.73609999999999998</v>
      </c>
      <c r="AZ1095" s="12">
        <v>0.77929999999999999</v>
      </c>
      <c r="BA1095" s="13">
        <v>0.72409999999999997</v>
      </c>
    </row>
    <row r="1096" spans="1:108">
      <c r="A1096" t="s">
        <v>178</v>
      </c>
      <c r="B1096" s="9">
        <v>807</v>
      </c>
      <c r="C1096" s="1">
        <v>285</v>
      </c>
      <c r="D1096" s="1">
        <v>521</v>
      </c>
      <c r="E1096" s="1">
        <v>161</v>
      </c>
      <c r="F1096" s="1">
        <v>149</v>
      </c>
      <c r="G1096" s="1">
        <v>114</v>
      </c>
      <c r="H1096" s="1">
        <v>104</v>
      </c>
      <c r="I1096" s="1">
        <v>112</v>
      </c>
      <c r="J1096" s="1">
        <v>167</v>
      </c>
      <c r="K1096" s="1">
        <v>164</v>
      </c>
      <c r="L1096" s="1">
        <v>127</v>
      </c>
      <c r="M1096" s="1">
        <v>69</v>
      </c>
      <c r="N1096" s="1">
        <v>59</v>
      </c>
      <c r="O1096" s="1">
        <v>71</v>
      </c>
      <c r="P1096" s="1">
        <v>52</v>
      </c>
      <c r="Q1096" s="1">
        <v>66</v>
      </c>
      <c r="R1096" s="1">
        <v>23</v>
      </c>
      <c r="S1096" s="1">
        <v>83</v>
      </c>
      <c r="T1096" s="1">
        <v>714</v>
      </c>
      <c r="U1096" s="1">
        <v>60</v>
      </c>
      <c r="V1096" s="1">
        <v>32</v>
      </c>
      <c r="W1096" s="1">
        <v>263</v>
      </c>
      <c r="X1096" s="1">
        <v>158</v>
      </c>
      <c r="Y1096" s="1">
        <v>77</v>
      </c>
      <c r="Z1096" s="1">
        <v>309</v>
      </c>
      <c r="AA1096" s="1">
        <v>238</v>
      </c>
      <c r="AB1096" s="1">
        <v>246</v>
      </c>
      <c r="AC1096" s="1">
        <v>324</v>
      </c>
      <c r="AD1096" s="1">
        <v>160</v>
      </c>
      <c r="AE1096" s="1">
        <v>211</v>
      </c>
      <c r="AF1096" s="1">
        <v>99</v>
      </c>
      <c r="AG1096" s="1">
        <v>90</v>
      </c>
      <c r="AH1096" s="1">
        <v>178</v>
      </c>
      <c r="AI1096" s="1">
        <v>359</v>
      </c>
      <c r="AJ1096" s="1">
        <v>148</v>
      </c>
      <c r="AK1096" s="1">
        <v>309</v>
      </c>
      <c r="AL1096" s="1">
        <v>94</v>
      </c>
      <c r="AM1096" s="1">
        <v>58</v>
      </c>
      <c r="AN1096" s="1">
        <v>60</v>
      </c>
      <c r="AO1096" s="1">
        <v>70</v>
      </c>
      <c r="AP1096" s="1">
        <v>107</v>
      </c>
      <c r="AQ1096" s="1">
        <v>444</v>
      </c>
      <c r="AR1096" s="1">
        <v>180</v>
      </c>
      <c r="AS1096" s="1">
        <v>207</v>
      </c>
      <c r="AT1096" s="1">
        <v>231</v>
      </c>
      <c r="AU1096" s="1">
        <v>341</v>
      </c>
      <c r="AV1096" s="1">
        <v>352</v>
      </c>
      <c r="AW1096" s="1">
        <v>316</v>
      </c>
      <c r="AX1096" s="1">
        <v>162</v>
      </c>
      <c r="AY1096" s="1">
        <v>101</v>
      </c>
      <c r="AZ1096" s="1">
        <v>319</v>
      </c>
      <c r="BA1096" s="10">
        <v>436</v>
      </c>
    </row>
    <row r="1097" spans="1:108">
      <c r="A1097" t="s">
        <v>207</v>
      </c>
      <c r="B1097" s="11">
        <v>6.6500000000000004E-2</v>
      </c>
      <c r="C1097" s="12">
        <v>4.6199999999999998E-2</v>
      </c>
      <c r="D1097" s="12">
        <v>8.7800000000000003E-2</v>
      </c>
      <c r="E1097" s="12">
        <v>0.11990000000000001</v>
      </c>
      <c r="F1097" s="12">
        <v>7.1300000000000002E-2</v>
      </c>
      <c r="G1097" s="12">
        <v>5.8900000000000001E-2</v>
      </c>
      <c r="H1097" s="12">
        <v>4.8399999999999999E-2</v>
      </c>
      <c r="I1097" s="12">
        <v>6.2E-2</v>
      </c>
      <c r="J1097" s="12">
        <v>5.9700000000000003E-2</v>
      </c>
      <c r="K1097" s="12">
        <v>0.10059999999999999</v>
      </c>
      <c r="L1097" s="12">
        <v>7.4399999999999994E-2</v>
      </c>
      <c r="M1097" s="12">
        <v>6.4899999999999999E-2</v>
      </c>
      <c r="N1097" s="12">
        <v>5.0500000000000003E-2</v>
      </c>
      <c r="O1097" s="12">
        <v>6.4399999999999999E-2</v>
      </c>
      <c r="P1097" s="12">
        <v>5.7000000000000002E-2</v>
      </c>
      <c r="Q1097" s="12">
        <v>6.4699999999999994E-2</v>
      </c>
      <c r="R1097" s="12">
        <v>4.5999999999999999E-2</v>
      </c>
      <c r="S1097" s="12">
        <v>6.0699999999999997E-2</v>
      </c>
      <c r="T1097" s="12">
        <v>6.8199999999999997E-2</v>
      </c>
      <c r="U1097" s="12">
        <v>5.7099999999999998E-2</v>
      </c>
      <c r="V1097" s="12">
        <v>5.4199999999999998E-2</v>
      </c>
      <c r="W1097" s="12">
        <v>6.0299999999999999E-2</v>
      </c>
      <c r="X1097" s="12">
        <v>5.3100000000000001E-2</v>
      </c>
      <c r="Y1097" s="12">
        <v>5.1499999999999997E-2</v>
      </c>
      <c r="Z1097" s="12">
        <v>9.3700000000000006E-2</v>
      </c>
      <c r="AA1097" s="12">
        <v>6.5299999999999997E-2</v>
      </c>
      <c r="AB1097" s="12">
        <v>5.79E-2</v>
      </c>
      <c r="AC1097" s="12">
        <v>7.6200000000000004E-2</v>
      </c>
      <c r="AD1097" s="12">
        <v>4.3700000000000003E-2</v>
      </c>
      <c r="AE1097" s="12">
        <v>7.8299999999999995E-2</v>
      </c>
      <c r="AF1097" s="12">
        <v>0.10009999999999999</v>
      </c>
      <c r="AG1097" s="12">
        <v>8.6400000000000005E-2</v>
      </c>
      <c r="AH1097" s="12">
        <v>3.9800000000000002E-2</v>
      </c>
      <c r="AI1097" s="12">
        <v>8.7099999999999997E-2</v>
      </c>
      <c r="AJ1097" s="12">
        <v>5.79E-2</v>
      </c>
      <c r="AK1097" s="12">
        <v>7.2599999999999998E-2</v>
      </c>
      <c r="AL1097" s="12">
        <v>9.5699999999999993E-2</v>
      </c>
      <c r="AM1097" s="12">
        <v>0.183</v>
      </c>
      <c r="AN1097" s="12">
        <v>5.6300000000000003E-2</v>
      </c>
      <c r="AO1097" s="12">
        <v>3.8300000000000001E-2</v>
      </c>
      <c r="AP1097" s="12">
        <v>5.8900000000000001E-2</v>
      </c>
      <c r="AQ1097" s="12">
        <v>7.8200000000000006E-2</v>
      </c>
      <c r="AR1097" s="12">
        <v>8.2299999999999998E-2</v>
      </c>
      <c r="AS1097" s="12">
        <v>5.7200000000000001E-2</v>
      </c>
      <c r="AT1097" s="12">
        <v>7.2999999999999995E-2</v>
      </c>
      <c r="AU1097" s="12">
        <v>6.4100000000000004E-2</v>
      </c>
      <c r="AV1097" s="12">
        <v>9.74E-2</v>
      </c>
      <c r="AW1097" s="12">
        <v>5.3900000000000003E-2</v>
      </c>
      <c r="AX1097" s="12">
        <v>4.4200000000000003E-2</v>
      </c>
      <c r="AY1097" s="12">
        <v>6.7500000000000004E-2</v>
      </c>
      <c r="AZ1097" s="12">
        <v>5.0900000000000001E-2</v>
      </c>
      <c r="BA1097" s="13">
        <v>8.0100000000000005E-2</v>
      </c>
    </row>
    <row r="1098" spans="1:108">
      <c r="A1098" t="s">
        <v>207</v>
      </c>
      <c r="B1098" s="9"/>
      <c r="BA1098" s="10"/>
    </row>
    <row r="1099" spans="1:108" ht="17" thickBot="1">
      <c r="A1099" t="s">
        <v>134</v>
      </c>
      <c r="B1099" s="15">
        <v>0.64470000000000005</v>
      </c>
      <c r="C1099" s="16">
        <v>0.66410000000000002</v>
      </c>
      <c r="D1099" s="16">
        <v>0.62429999999999997</v>
      </c>
      <c r="E1099" s="16">
        <v>0.3856</v>
      </c>
      <c r="F1099" s="21">
        <v>0.56000000000000005</v>
      </c>
      <c r="G1099" s="16">
        <v>0.62939999999999996</v>
      </c>
      <c r="H1099" s="16">
        <v>0.69599999999999995</v>
      </c>
      <c r="I1099" s="16">
        <v>0.70899999999999996</v>
      </c>
      <c r="J1099" s="16">
        <v>0.76100000000000001</v>
      </c>
      <c r="K1099" s="16">
        <v>0.49690000000000001</v>
      </c>
      <c r="L1099" s="16">
        <v>0.65710000000000002</v>
      </c>
      <c r="M1099" s="16">
        <v>0.68689999999999996</v>
      </c>
      <c r="N1099" s="16">
        <v>0.7016</v>
      </c>
      <c r="O1099" s="16">
        <v>0.64549999999999996</v>
      </c>
      <c r="P1099" s="21">
        <v>0.68</v>
      </c>
      <c r="Q1099" s="16">
        <v>0.64849999999999997</v>
      </c>
      <c r="R1099" s="16">
        <v>0.68620000000000003</v>
      </c>
      <c r="S1099" s="16">
        <v>0.63380000000000003</v>
      </c>
      <c r="T1099" s="16">
        <v>0.63839999999999997</v>
      </c>
      <c r="U1099" s="16">
        <v>0.6603</v>
      </c>
      <c r="V1099" s="16">
        <v>0.72589999999999999</v>
      </c>
      <c r="W1099" s="16">
        <v>0.63500000000000001</v>
      </c>
      <c r="X1099" s="16">
        <v>0.67849999999999999</v>
      </c>
      <c r="Y1099" s="16">
        <v>0.67830000000000001</v>
      </c>
      <c r="Z1099" s="16">
        <v>0.61160000000000003</v>
      </c>
      <c r="AA1099" s="16">
        <v>0.57499999999999996</v>
      </c>
      <c r="AB1099" s="16">
        <v>0.68600000000000005</v>
      </c>
      <c r="AC1099" s="16">
        <v>0.66290000000000004</v>
      </c>
      <c r="AD1099" s="16">
        <v>0.78390000000000004</v>
      </c>
      <c r="AE1099" s="16">
        <v>0.6321</v>
      </c>
      <c r="AF1099" s="16">
        <v>0.5796</v>
      </c>
      <c r="AG1099" s="16">
        <v>0.64449999999999996</v>
      </c>
      <c r="AH1099" s="16">
        <v>0.77200000000000002</v>
      </c>
      <c r="AI1099" s="16">
        <v>0.62970000000000004</v>
      </c>
      <c r="AJ1099" s="16">
        <v>0.72309999999999997</v>
      </c>
      <c r="AK1099" s="16">
        <v>0.63029999999999997</v>
      </c>
      <c r="AL1099" s="16">
        <v>0.58589999999999998</v>
      </c>
      <c r="AM1099" s="16">
        <v>0.43969999999999998</v>
      </c>
      <c r="AN1099" s="16">
        <v>0.73040000000000005</v>
      </c>
      <c r="AO1099" s="16">
        <v>0.68189999999999995</v>
      </c>
      <c r="AP1099" s="16">
        <v>0.70269999999999999</v>
      </c>
      <c r="AQ1099" s="16">
        <v>0.63049999999999995</v>
      </c>
      <c r="AR1099" s="16">
        <v>0.63949999999999996</v>
      </c>
      <c r="AS1099" s="16">
        <v>0.72299999999999998</v>
      </c>
      <c r="AT1099" s="16">
        <v>0.65880000000000005</v>
      </c>
      <c r="AU1099" s="16">
        <v>0.69399999999999995</v>
      </c>
      <c r="AV1099" s="16">
        <v>0.59060000000000001</v>
      </c>
      <c r="AW1099" s="16">
        <v>0.72130000000000005</v>
      </c>
      <c r="AX1099" s="16">
        <v>0.66949999999999998</v>
      </c>
      <c r="AY1099" s="16">
        <v>0.66859999999999997</v>
      </c>
      <c r="AZ1099" s="16">
        <v>0.72840000000000005</v>
      </c>
      <c r="BA1099" s="18">
        <v>0.64400000000000002</v>
      </c>
    </row>
    <row r="1100" spans="1:108">
      <c r="A1100" t="s">
        <v>207</v>
      </c>
    </row>
    <row r="1101" spans="1:108">
      <c r="A1101" s="28" t="str">
        <f>HYPERLINK("#Contents!A1", "Contents")</f>
        <v>Contents</v>
      </c>
    </row>
    <row r="1102" spans="1:108">
      <c r="A1102" s="29" t="s">
        <v>179</v>
      </c>
      <c r="DD1102" s="37" t="str">
        <f>LEFT(A1102, FIND(" ", A1102) - 2)</f>
        <v>Table_Q10.2</v>
      </c>
    </row>
    <row r="1103" spans="1:108">
      <c r="A1103" t="s">
        <v>1</v>
      </c>
    </row>
    <row r="1104" spans="1:108" ht="17" thickBot="1">
      <c r="A1104" t="s">
        <v>207</v>
      </c>
    </row>
    <row r="1105" spans="1:53" ht="36" customHeight="1">
      <c r="A1105" t="s">
        <v>207</v>
      </c>
      <c r="B1105" s="71" t="s">
        <v>14</v>
      </c>
      <c r="C1105" s="70" t="s">
        <v>2</v>
      </c>
      <c r="D1105" s="70"/>
      <c r="E1105" s="69" t="s">
        <v>3</v>
      </c>
      <c r="F1105" s="70"/>
      <c r="G1105" s="70"/>
      <c r="H1105" s="70"/>
      <c r="I1105" s="70"/>
      <c r="J1105" s="73"/>
      <c r="K1105" s="69" t="s">
        <v>4</v>
      </c>
      <c r="L1105" s="70"/>
      <c r="M1105" s="70"/>
      <c r="N1105" s="70"/>
      <c r="O1105" s="70"/>
      <c r="P1105" s="70"/>
      <c r="Q1105" s="70"/>
      <c r="R1105" s="70"/>
      <c r="S1105" s="70"/>
      <c r="T1105" s="70"/>
      <c r="U1105" s="70"/>
      <c r="V1105" s="70"/>
      <c r="W1105" s="69" t="s">
        <v>5</v>
      </c>
      <c r="X1105" s="70"/>
      <c r="Y1105" s="70"/>
      <c r="Z1105" s="70"/>
      <c r="AA1105" s="69" t="s">
        <v>6</v>
      </c>
      <c r="AB1105" s="70"/>
      <c r="AC1105" s="70"/>
      <c r="AD1105" s="69" t="s">
        <v>7</v>
      </c>
      <c r="AE1105" s="70"/>
      <c r="AF1105" s="70"/>
      <c r="AG1105" s="70"/>
      <c r="AH1105" s="69" t="s">
        <v>8</v>
      </c>
      <c r="AI1105" s="70"/>
      <c r="AJ1105" s="69" t="s">
        <v>9</v>
      </c>
      <c r="AK1105" s="70"/>
      <c r="AL1105" s="70"/>
      <c r="AM1105" s="70"/>
      <c r="AN1105" s="70"/>
      <c r="AO1105" s="70"/>
      <c r="AP1105" s="69" t="s">
        <v>10</v>
      </c>
      <c r="AQ1105" s="70"/>
      <c r="AR1105" s="70"/>
      <c r="AS1105" s="70"/>
      <c r="AT1105" s="70"/>
      <c r="AU1105" s="70"/>
      <c r="AV1105" s="70"/>
      <c r="AW1105" s="70"/>
      <c r="AX1105" s="69" t="s">
        <v>11</v>
      </c>
      <c r="AY1105" s="70"/>
      <c r="AZ1105" s="2" t="s">
        <v>12</v>
      </c>
      <c r="BA1105" s="3" t="s">
        <v>13</v>
      </c>
    </row>
    <row r="1106" spans="1:53" ht="50" customHeight="1" thickBot="1">
      <c r="A1106" t="s">
        <v>207</v>
      </c>
      <c r="B1106" s="72" t="s">
        <v>14</v>
      </c>
      <c r="C1106" s="4" t="s">
        <v>15</v>
      </c>
      <c r="D1106" s="5" t="s">
        <v>16</v>
      </c>
      <c r="E1106" s="6" t="s">
        <v>17</v>
      </c>
      <c r="F1106" s="4" t="s">
        <v>18</v>
      </c>
      <c r="G1106" s="4" t="s">
        <v>19</v>
      </c>
      <c r="H1106" s="4" t="s">
        <v>20</v>
      </c>
      <c r="I1106" s="4" t="s">
        <v>21</v>
      </c>
      <c r="J1106" s="7" t="s">
        <v>22</v>
      </c>
      <c r="K1106" s="6" t="s">
        <v>23</v>
      </c>
      <c r="L1106" s="4" t="s">
        <v>24</v>
      </c>
      <c r="M1106" s="4" t="s">
        <v>25</v>
      </c>
      <c r="N1106" s="4" t="s">
        <v>26</v>
      </c>
      <c r="O1106" s="4" t="s">
        <v>27</v>
      </c>
      <c r="P1106" s="4" t="s">
        <v>28</v>
      </c>
      <c r="Q1106" s="4" t="s">
        <v>29</v>
      </c>
      <c r="R1106" s="4" t="s">
        <v>30</v>
      </c>
      <c r="S1106" s="4" t="s">
        <v>31</v>
      </c>
      <c r="T1106" s="4" t="s">
        <v>32</v>
      </c>
      <c r="U1106" s="4" t="s">
        <v>33</v>
      </c>
      <c r="V1106" s="4" t="s">
        <v>34</v>
      </c>
      <c r="W1106" s="6" t="s">
        <v>35</v>
      </c>
      <c r="X1106" s="4" t="s">
        <v>36</v>
      </c>
      <c r="Y1106" s="4" t="s">
        <v>37</v>
      </c>
      <c r="Z1106" s="4" t="s">
        <v>38</v>
      </c>
      <c r="AA1106" s="6" t="s">
        <v>236</v>
      </c>
      <c r="AB1106" s="4" t="s">
        <v>237</v>
      </c>
      <c r="AC1106" s="4" t="s">
        <v>238</v>
      </c>
      <c r="AD1106" s="6" t="s">
        <v>39</v>
      </c>
      <c r="AE1106" s="4" t="s">
        <v>40</v>
      </c>
      <c r="AF1106" s="4" t="s">
        <v>41</v>
      </c>
      <c r="AG1106" s="4" t="s">
        <v>42</v>
      </c>
      <c r="AH1106" s="6" t="s">
        <v>43</v>
      </c>
      <c r="AI1106" s="4" t="s">
        <v>44</v>
      </c>
      <c r="AJ1106" s="6" t="s">
        <v>39</v>
      </c>
      <c r="AK1106" s="4" t="s">
        <v>40</v>
      </c>
      <c r="AL1106" s="4" t="s">
        <v>41</v>
      </c>
      <c r="AM1106" s="4" t="s">
        <v>45</v>
      </c>
      <c r="AN1106" s="4" t="s">
        <v>42</v>
      </c>
      <c r="AO1106" s="4" t="s">
        <v>46</v>
      </c>
      <c r="AP1106" s="6" t="s">
        <v>47</v>
      </c>
      <c r="AQ1106" s="4" t="s">
        <v>48</v>
      </c>
      <c r="AR1106" s="4" t="s">
        <v>49</v>
      </c>
      <c r="AS1106" s="4" t="s">
        <v>50</v>
      </c>
      <c r="AT1106" s="4" t="s">
        <v>51</v>
      </c>
      <c r="AU1106" s="4" t="s">
        <v>52</v>
      </c>
      <c r="AV1106" s="4" t="s">
        <v>53</v>
      </c>
      <c r="AW1106" s="4" t="s">
        <v>54</v>
      </c>
      <c r="AX1106" s="6" t="s">
        <v>55</v>
      </c>
      <c r="AY1106" s="4" t="s">
        <v>56</v>
      </c>
      <c r="AZ1106" s="6" t="s">
        <v>57</v>
      </c>
      <c r="BA1106" s="8" t="s">
        <v>58</v>
      </c>
    </row>
    <row r="1107" spans="1:53">
      <c r="A1107" t="s">
        <v>59</v>
      </c>
      <c r="B1107" s="9">
        <v>12128</v>
      </c>
      <c r="C1107" s="1">
        <v>6680</v>
      </c>
      <c r="D1107" s="1">
        <v>5448</v>
      </c>
      <c r="E1107" s="1">
        <v>1037</v>
      </c>
      <c r="F1107" s="1">
        <v>1771</v>
      </c>
      <c r="G1107" s="1">
        <v>2122</v>
      </c>
      <c r="H1107" s="1">
        <v>2148</v>
      </c>
      <c r="I1107" s="1">
        <v>2058</v>
      </c>
      <c r="J1107" s="1">
        <v>2992</v>
      </c>
      <c r="K1107" s="1">
        <v>1485</v>
      </c>
      <c r="L1107" s="1">
        <v>1820</v>
      </c>
      <c r="M1107" s="1">
        <v>1145</v>
      </c>
      <c r="N1107" s="1">
        <v>1269</v>
      </c>
      <c r="O1107" s="1">
        <v>983</v>
      </c>
      <c r="P1107" s="1">
        <v>838</v>
      </c>
      <c r="Q1107" s="1">
        <v>1120</v>
      </c>
      <c r="R1107" s="1">
        <v>541</v>
      </c>
      <c r="S1107" s="1">
        <v>1323</v>
      </c>
      <c r="T1107" s="1">
        <v>10524</v>
      </c>
      <c r="U1107" s="1">
        <v>990</v>
      </c>
      <c r="V1107" s="1">
        <v>614</v>
      </c>
      <c r="W1107" s="1">
        <v>2721</v>
      </c>
      <c r="X1107" s="1">
        <v>3030</v>
      </c>
      <c r="Y1107" s="1">
        <v>1901</v>
      </c>
      <c r="Z1107" s="1">
        <v>4476</v>
      </c>
      <c r="AA1107" s="1">
        <v>3440</v>
      </c>
      <c r="AB1107" s="1">
        <v>4908</v>
      </c>
      <c r="AC1107" s="1">
        <v>3780</v>
      </c>
      <c r="AD1107" s="1">
        <v>3819</v>
      </c>
      <c r="AE1107" s="1">
        <v>2874</v>
      </c>
      <c r="AF1107" s="1">
        <v>688</v>
      </c>
      <c r="AG1107" s="1">
        <v>957</v>
      </c>
      <c r="AH1107" s="1">
        <v>4399</v>
      </c>
      <c r="AI1107" s="1">
        <v>4209</v>
      </c>
      <c r="AJ1107" s="1">
        <v>2609</v>
      </c>
      <c r="AK1107" s="1">
        <v>4258</v>
      </c>
      <c r="AL1107" s="1">
        <v>852</v>
      </c>
      <c r="AM1107" s="1">
        <v>370</v>
      </c>
      <c r="AN1107" s="1">
        <v>1009</v>
      </c>
      <c r="AO1107" s="1">
        <v>1930</v>
      </c>
      <c r="AP1107" s="1">
        <v>1777</v>
      </c>
      <c r="AQ1107" s="1">
        <v>5699</v>
      </c>
      <c r="AR1107" s="1">
        <v>2133</v>
      </c>
      <c r="AS1107" s="1">
        <v>3721</v>
      </c>
      <c r="AT1107" s="1">
        <v>3202</v>
      </c>
      <c r="AU1107" s="1">
        <v>5435</v>
      </c>
      <c r="AV1107" s="1">
        <v>3639</v>
      </c>
      <c r="AW1107" s="1">
        <v>5893</v>
      </c>
      <c r="AX1107" s="1">
        <v>3690</v>
      </c>
      <c r="AY1107" s="1">
        <v>1599</v>
      </c>
      <c r="AZ1107" s="1">
        <v>6299</v>
      </c>
      <c r="BA1107" s="10">
        <v>5449</v>
      </c>
    </row>
    <row r="1108" spans="1:53">
      <c r="A1108" t="s">
        <v>60</v>
      </c>
      <c r="B1108" s="9">
        <v>12128</v>
      </c>
      <c r="C1108" s="1">
        <v>6185</v>
      </c>
      <c r="D1108" s="1">
        <v>5943</v>
      </c>
      <c r="E1108" s="1">
        <v>1339</v>
      </c>
      <c r="F1108" s="1">
        <v>2087</v>
      </c>
      <c r="G1108" s="1">
        <v>1940</v>
      </c>
      <c r="H1108" s="1">
        <v>2151</v>
      </c>
      <c r="I1108" s="1">
        <v>1811</v>
      </c>
      <c r="J1108" s="1">
        <v>2799</v>
      </c>
      <c r="K1108" s="1">
        <v>1634</v>
      </c>
      <c r="L1108" s="1">
        <v>1709</v>
      </c>
      <c r="M1108" s="1">
        <v>1069</v>
      </c>
      <c r="N1108" s="1">
        <v>1160</v>
      </c>
      <c r="O1108" s="1">
        <v>1096</v>
      </c>
      <c r="P1108" s="1">
        <v>906</v>
      </c>
      <c r="Q1108" s="1">
        <v>1028</v>
      </c>
      <c r="R1108" s="1">
        <v>507</v>
      </c>
      <c r="S1108" s="1">
        <v>1369</v>
      </c>
      <c r="T1108" s="1">
        <v>10478</v>
      </c>
      <c r="U1108" s="1">
        <v>1052</v>
      </c>
      <c r="V1108" s="1">
        <v>598</v>
      </c>
      <c r="W1108" s="1">
        <v>4366</v>
      </c>
      <c r="X1108" s="1">
        <v>2971</v>
      </c>
      <c r="Y1108" s="1">
        <v>1492</v>
      </c>
      <c r="Z1108" s="1">
        <v>3299</v>
      </c>
      <c r="AA1108" s="1">
        <v>3638</v>
      </c>
      <c r="AB1108" s="1">
        <v>4245</v>
      </c>
      <c r="AC1108" s="1">
        <v>4245</v>
      </c>
      <c r="AD1108" s="1">
        <v>3669</v>
      </c>
      <c r="AE1108" s="1">
        <v>2701</v>
      </c>
      <c r="AF1108" s="1">
        <v>985</v>
      </c>
      <c r="AG1108" s="1">
        <v>1042</v>
      </c>
      <c r="AH1108" s="1">
        <v>4483</v>
      </c>
      <c r="AI1108" s="1">
        <v>4125</v>
      </c>
      <c r="AJ1108" s="1">
        <v>2557</v>
      </c>
      <c r="AK1108" s="1">
        <v>4253</v>
      </c>
      <c r="AL1108" s="1">
        <v>977</v>
      </c>
      <c r="AM1108" s="1">
        <v>318</v>
      </c>
      <c r="AN1108" s="1">
        <v>1058</v>
      </c>
      <c r="AO1108" s="1">
        <v>1822</v>
      </c>
      <c r="AP1108" s="1">
        <v>1816</v>
      </c>
      <c r="AQ1108" s="1">
        <v>5679</v>
      </c>
      <c r="AR1108" s="1">
        <v>2190</v>
      </c>
      <c r="AS1108" s="1">
        <v>3624</v>
      </c>
      <c r="AT1108" s="1">
        <v>3163</v>
      </c>
      <c r="AU1108" s="1">
        <v>5320</v>
      </c>
      <c r="AV1108" s="1">
        <v>3614</v>
      </c>
      <c r="AW1108" s="1">
        <v>5866</v>
      </c>
      <c r="AX1108" s="1">
        <v>3671</v>
      </c>
      <c r="AY1108" s="1">
        <v>1500</v>
      </c>
      <c r="AZ1108" s="1">
        <v>6265</v>
      </c>
      <c r="BA1108" s="10">
        <v>5438</v>
      </c>
    </row>
    <row r="1109" spans="1:53">
      <c r="A1109" t="s">
        <v>172</v>
      </c>
      <c r="B1109" s="9">
        <v>6284</v>
      </c>
      <c r="C1109" s="1">
        <v>3379</v>
      </c>
      <c r="D1109" s="1">
        <v>2905</v>
      </c>
      <c r="E1109" s="1">
        <v>526</v>
      </c>
      <c r="F1109" s="1">
        <v>1036</v>
      </c>
      <c r="G1109" s="1">
        <v>1048</v>
      </c>
      <c r="H1109" s="1">
        <v>1267</v>
      </c>
      <c r="I1109" s="1">
        <v>990</v>
      </c>
      <c r="J1109" s="1">
        <v>1416</v>
      </c>
      <c r="K1109" s="1">
        <v>778</v>
      </c>
      <c r="L1109" s="1">
        <v>863</v>
      </c>
      <c r="M1109" s="1">
        <v>554</v>
      </c>
      <c r="N1109" s="1">
        <v>594</v>
      </c>
      <c r="O1109" s="1">
        <v>543</v>
      </c>
      <c r="P1109" s="1">
        <v>477</v>
      </c>
      <c r="Q1109" s="1">
        <v>552</v>
      </c>
      <c r="R1109" s="1">
        <v>266</v>
      </c>
      <c r="S1109" s="1">
        <v>748</v>
      </c>
      <c r="T1109" s="1">
        <v>5375</v>
      </c>
      <c r="U1109" s="1">
        <v>557</v>
      </c>
      <c r="V1109" s="1">
        <v>352</v>
      </c>
      <c r="W1109" s="1">
        <v>2379</v>
      </c>
      <c r="X1109" s="1">
        <v>1519</v>
      </c>
      <c r="Y1109" s="1">
        <v>750</v>
      </c>
      <c r="Z1109" s="1">
        <v>1636</v>
      </c>
      <c r="AA1109" s="1">
        <v>2027</v>
      </c>
      <c r="AB1109" s="1">
        <v>2290</v>
      </c>
      <c r="AC1109" s="1">
        <v>1967</v>
      </c>
      <c r="AD1109" s="1">
        <v>1817</v>
      </c>
      <c r="AE1109" s="1">
        <v>1585</v>
      </c>
      <c r="AF1109" s="1">
        <v>448</v>
      </c>
      <c r="AG1109" s="1">
        <v>600</v>
      </c>
      <c r="AH1109" s="1">
        <v>2461</v>
      </c>
      <c r="AI1109" s="1">
        <v>2160</v>
      </c>
      <c r="AJ1109" s="1">
        <v>1111</v>
      </c>
      <c r="AK1109" s="1">
        <v>2397</v>
      </c>
      <c r="AL1109" s="1">
        <v>479</v>
      </c>
      <c r="AM1109" s="1">
        <v>187</v>
      </c>
      <c r="AN1109" s="1">
        <v>596</v>
      </c>
      <c r="AO1109" s="1">
        <v>947</v>
      </c>
      <c r="AP1109" s="1">
        <v>843</v>
      </c>
      <c r="AQ1109" s="1">
        <v>3310</v>
      </c>
      <c r="AR1109" s="1">
        <v>1108</v>
      </c>
      <c r="AS1109" s="1">
        <v>1751</v>
      </c>
      <c r="AT1109" s="1">
        <v>1637</v>
      </c>
      <c r="AU1109" s="1">
        <v>2847</v>
      </c>
      <c r="AV1109" s="1">
        <v>1975</v>
      </c>
      <c r="AW1109" s="1">
        <v>2982</v>
      </c>
      <c r="AX1109" s="1">
        <v>2244</v>
      </c>
      <c r="AY1109" s="1">
        <v>651</v>
      </c>
      <c r="AZ1109" s="1">
        <v>3757</v>
      </c>
      <c r="BA1109" s="10">
        <v>3161</v>
      </c>
    </row>
    <row r="1110" spans="1:53">
      <c r="A1110" t="s">
        <v>207</v>
      </c>
      <c r="B1110" s="11">
        <v>0.5181</v>
      </c>
      <c r="C1110" s="12">
        <v>0.54620000000000002</v>
      </c>
      <c r="D1110" s="12">
        <v>0.48880000000000001</v>
      </c>
      <c r="E1110" s="12">
        <v>0.39269999999999999</v>
      </c>
      <c r="F1110" s="12">
        <v>0.4965</v>
      </c>
      <c r="G1110" s="12">
        <v>0.54010000000000002</v>
      </c>
      <c r="H1110" s="12">
        <v>0.58889999999999998</v>
      </c>
      <c r="I1110" s="12">
        <v>0.54659999999999997</v>
      </c>
      <c r="J1110" s="12">
        <v>0.50609999999999999</v>
      </c>
      <c r="K1110" s="12">
        <v>0.47589999999999999</v>
      </c>
      <c r="L1110" s="12">
        <v>0.50490000000000002</v>
      </c>
      <c r="M1110" s="12">
        <v>0.51819999999999999</v>
      </c>
      <c r="N1110" s="12">
        <v>0.51239999999999997</v>
      </c>
      <c r="O1110" s="12">
        <v>0.49559999999999998</v>
      </c>
      <c r="P1110" s="12">
        <v>0.52659999999999996</v>
      </c>
      <c r="Q1110" s="12">
        <v>0.53700000000000003</v>
      </c>
      <c r="R1110" s="12">
        <v>0.5242</v>
      </c>
      <c r="S1110" s="12">
        <v>0.5464</v>
      </c>
      <c r="T1110" s="12">
        <v>0.51300000000000001</v>
      </c>
      <c r="U1110" s="12">
        <v>0.52949999999999997</v>
      </c>
      <c r="V1110" s="12">
        <v>0.58789999999999998</v>
      </c>
      <c r="W1110" s="12">
        <v>0.54479999999999995</v>
      </c>
      <c r="X1110" s="12">
        <v>0.51129999999999998</v>
      </c>
      <c r="Y1110" s="12">
        <v>0.50270000000000004</v>
      </c>
      <c r="Z1110" s="12">
        <v>0.49590000000000001</v>
      </c>
      <c r="AA1110" s="12">
        <v>0.55710000000000004</v>
      </c>
      <c r="AB1110" s="12">
        <v>0.53939999999999999</v>
      </c>
      <c r="AC1110" s="12">
        <v>0.46339999999999998</v>
      </c>
      <c r="AD1110" s="12">
        <v>0.49530000000000002</v>
      </c>
      <c r="AE1110" s="12">
        <v>0.58699999999999997</v>
      </c>
      <c r="AF1110" s="12">
        <v>0.45469999999999999</v>
      </c>
      <c r="AG1110" s="12">
        <v>0.57599999999999996</v>
      </c>
      <c r="AH1110" s="12">
        <v>0.54900000000000004</v>
      </c>
      <c r="AI1110" s="12">
        <v>0.52349999999999997</v>
      </c>
      <c r="AJ1110" s="12">
        <v>0.43440000000000001</v>
      </c>
      <c r="AK1110" s="12">
        <v>0.5635</v>
      </c>
      <c r="AL1110" s="12">
        <v>0.49049999999999999</v>
      </c>
      <c r="AM1110" s="12">
        <v>0.58889999999999998</v>
      </c>
      <c r="AN1110" s="12">
        <v>0.56340000000000001</v>
      </c>
      <c r="AO1110" s="12">
        <v>0.51970000000000005</v>
      </c>
      <c r="AP1110" s="12">
        <v>0.46429999999999999</v>
      </c>
      <c r="AQ1110" s="12">
        <v>0.58279999999999998</v>
      </c>
      <c r="AR1110" s="12">
        <v>0.50600000000000001</v>
      </c>
      <c r="AS1110" s="12">
        <v>0.48309999999999997</v>
      </c>
      <c r="AT1110" s="12">
        <v>0.51729999999999998</v>
      </c>
      <c r="AU1110" s="12">
        <v>0.53520000000000001</v>
      </c>
      <c r="AV1110" s="12">
        <v>0.54659999999999997</v>
      </c>
      <c r="AW1110" s="12">
        <v>0.50849999999999995</v>
      </c>
      <c r="AX1110" s="12">
        <v>0.61119999999999997</v>
      </c>
      <c r="AY1110" s="12">
        <v>0.43390000000000001</v>
      </c>
      <c r="AZ1110" s="12">
        <v>0.59970000000000001</v>
      </c>
      <c r="BA1110" s="13">
        <v>0.58130000000000004</v>
      </c>
    </row>
    <row r="1111" spans="1:53">
      <c r="A1111" t="s">
        <v>173</v>
      </c>
      <c r="B1111" s="9">
        <v>3269</v>
      </c>
      <c r="C1111" s="1">
        <v>1587</v>
      </c>
      <c r="D1111" s="1">
        <v>1682</v>
      </c>
      <c r="E1111" s="1">
        <v>352</v>
      </c>
      <c r="F1111" s="1">
        <v>540</v>
      </c>
      <c r="G1111" s="1">
        <v>476</v>
      </c>
      <c r="H1111" s="1">
        <v>515</v>
      </c>
      <c r="I1111" s="1">
        <v>499</v>
      </c>
      <c r="J1111" s="1">
        <v>887</v>
      </c>
      <c r="K1111" s="1">
        <v>447</v>
      </c>
      <c r="L1111" s="1">
        <v>469</v>
      </c>
      <c r="M1111" s="1">
        <v>297</v>
      </c>
      <c r="N1111" s="1">
        <v>327</v>
      </c>
      <c r="O1111" s="1">
        <v>304</v>
      </c>
      <c r="P1111" s="1">
        <v>257</v>
      </c>
      <c r="Q1111" s="1">
        <v>278</v>
      </c>
      <c r="R1111" s="1">
        <v>139</v>
      </c>
      <c r="S1111" s="1">
        <v>310</v>
      </c>
      <c r="T1111" s="1">
        <v>2828</v>
      </c>
      <c r="U1111" s="1">
        <v>287</v>
      </c>
      <c r="V1111" s="1">
        <v>153</v>
      </c>
      <c r="W1111" s="1">
        <v>979</v>
      </c>
      <c r="X1111" s="1">
        <v>825</v>
      </c>
      <c r="Y1111" s="1">
        <v>447</v>
      </c>
      <c r="Z1111" s="1">
        <v>1017</v>
      </c>
      <c r="AA1111" s="1">
        <v>754</v>
      </c>
      <c r="AB1111" s="1">
        <v>1177</v>
      </c>
      <c r="AC1111" s="1">
        <v>1337</v>
      </c>
      <c r="AD1111" s="1">
        <v>1095</v>
      </c>
      <c r="AE1111" s="1">
        <v>668</v>
      </c>
      <c r="AF1111" s="1">
        <v>346</v>
      </c>
      <c r="AG1111" s="1">
        <v>268</v>
      </c>
      <c r="AH1111" s="1">
        <v>1190</v>
      </c>
      <c r="AI1111" s="1">
        <v>1227</v>
      </c>
      <c r="AJ1111" s="1">
        <v>846</v>
      </c>
      <c r="AK1111" s="1">
        <v>1105</v>
      </c>
      <c r="AL1111" s="1">
        <v>298</v>
      </c>
      <c r="AM1111" s="1">
        <v>79</v>
      </c>
      <c r="AN1111" s="1">
        <v>263</v>
      </c>
      <c r="AO1111" s="1">
        <v>471</v>
      </c>
      <c r="AP1111" s="1">
        <v>545</v>
      </c>
      <c r="AQ1111" s="1">
        <v>1448</v>
      </c>
      <c r="AR1111" s="1">
        <v>678</v>
      </c>
      <c r="AS1111" s="1">
        <v>1041</v>
      </c>
      <c r="AT1111" s="1">
        <v>935</v>
      </c>
      <c r="AU1111" s="1">
        <v>1439</v>
      </c>
      <c r="AV1111" s="1">
        <v>1000</v>
      </c>
      <c r="AW1111" s="1">
        <v>1697</v>
      </c>
      <c r="AX1111" s="1">
        <v>846</v>
      </c>
      <c r="AY1111" s="1">
        <v>486</v>
      </c>
      <c r="AZ1111" s="1">
        <v>1624</v>
      </c>
      <c r="BA1111" s="10">
        <v>1370</v>
      </c>
    </row>
    <row r="1112" spans="1:53">
      <c r="A1112" t="s">
        <v>207</v>
      </c>
      <c r="B1112" s="11">
        <v>0.26950000000000002</v>
      </c>
      <c r="C1112" s="12">
        <v>0.25659999999999999</v>
      </c>
      <c r="D1112" s="12">
        <v>0.28299999999999997</v>
      </c>
      <c r="E1112" s="12">
        <v>0.2626</v>
      </c>
      <c r="F1112" s="12">
        <v>0.25890000000000002</v>
      </c>
      <c r="G1112" s="12">
        <v>0.2452</v>
      </c>
      <c r="H1112" s="12">
        <v>0.23930000000000001</v>
      </c>
      <c r="I1112" s="12">
        <v>0.27539999999999998</v>
      </c>
      <c r="J1112" s="12">
        <v>0.317</v>
      </c>
      <c r="K1112" s="12">
        <v>0.27329999999999999</v>
      </c>
      <c r="L1112" s="12">
        <v>0.2747</v>
      </c>
      <c r="M1112" s="12">
        <v>0.2782</v>
      </c>
      <c r="N1112" s="12">
        <v>0.28170000000000001</v>
      </c>
      <c r="O1112" s="12">
        <v>0.27750000000000002</v>
      </c>
      <c r="P1112" s="12">
        <v>0.28360000000000002</v>
      </c>
      <c r="Q1112" s="12">
        <v>0.27039999999999997</v>
      </c>
      <c r="R1112" s="12">
        <v>0.27360000000000001</v>
      </c>
      <c r="S1112" s="12">
        <v>0.2268</v>
      </c>
      <c r="T1112" s="14">
        <v>0.27</v>
      </c>
      <c r="U1112" s="12">
        <v>0.27300000000000002</v>
      </c>
      <c r="V1112" s="12">
        <v>0.25540000000000002</v>
      </c>
      <c r="W1112" s="12">
        <v>0.2243</v>
      </c>
      <c r="X1112" s="12">
        <v>0.27760000000000001</v>
      </c>
      <c r="Y1112" s="12">
        <v>0.29980000000000001</v>
      </c>
      <c r="Z1112" s="12">
        <v>0.30830000000000002</v>
      </c>
      <c r="AA1112" s="12">
        <v>0.20730000000000001</v>
      </c>
      <c r="AB1112" s="12">
        <v>0.27739999999999998</v>
      </c>
      <c r="AC1112" s="12">
        <v>0.315</v>
      </c>
      <c r="AD1112" s="12">
        <v>0.29859999999999998</v>
      </c>
      <c r="AE1112" s="12">
        <v>0.24729999999999999</v>
      </c>
      <c r="AF1112" s="12">
        <v>0.35099999999999998</v>
      </c>
      <c r="AG1112" s="12">
        <v>0.25740000000000002</v>
      </c>
      <c r="AH1112" s="12">
        <v>0.26550000000000001</v>
      </c>
      <c r="AI1112" s="12">
        <v>0.29749999999999999</v>
      </c>
      <c r="AJ1112" s="12">
        <v>0.33069999999999999</v>
      </c>
      <c r="AK1112" s="12">
        <v>0.25990000000000002</v>
      </c>
      <c r="AL1112" s="12">
        <v>0.30459999999999998</v>
      </c>
      <c r="AM1112" s="12">
        <v>0.24970000000000001</v>
      </c>
      <c r="AN1112" s="12">
        <v>0.24890000000000001</v>
      </c>
      <c r="AO1112" s="12">
        <v>0.25850000000000001</v>
      </c>
      <c r="AP1112" s="12">
        <v>0.30009999999999998</v>
      </c>
      <c r="AQ1112" s="12">
        <v>0.255</v>
      </c>
      <c r="AR1112" s="12">
        <v>0.3095</v>
      </c>
      <c r="AS1112" s="12">
        <v>0.2873</v>
      </c>
      <c r="AT1112" s="12">
        <v>0.29559999999999997</v>
      </c>
      <c r="AU1112" s="12">
        <v>0.27039999999999997</v>
      </c>
      <c r="AV1112" s="12">
        <v>0.27679999999999999</v>
      </c>
      <c r="AW1112" s="12">
        <v>0.28939999999999999</v>
      </c>
      <c r="AX1112" s="12">
        <v>0.23050000000000001</v>
      </c>
      <c r="AY1112" s="12">
        <v>0.3241</v>
      </c>
      <c r="AZ1112" s="12">
        <v>0.25919999999999999</v>
      </c>
      <c r="BA1112" s="13">
        <v>0.252</v>
      </c>
    </row>
    <row r="1113" spans="1:53">
      <c r="A1113" t="s">
        <v>174</v>
      </c>
      <c r="B1113" s="9">
        <v>1459</v>
      </c>
      <c r="C1113" s="1">
        <v>689</v>
      </c>
      <c r="D1113" s="1">
        <v>771</v>
      </c>
      <c r="E1113" s="1">
        <v>236</v>
      </c>
      <c r="F1113" s="1">
        <v>274</v>
      </c>
      <c r="G1113" s="1">
        <v>220</v>
      </c>
      <c r="H1113" s="1">
        <v>203</v>
      </c>
      <c r="I1113" s="1">
        <v>202</v>
      </c>
      <c r="J1113" s="1">
        <v>325</v>
      </c>
      <c r="K1113" s="1">
        <v>216</v>
      </c>
      <c r="L1113" s="1">
        <v>239</v>
      </c>
      <c r="M1113" s="1">
        <v>111</v>
      </c>
      <c r="N1113" s="1">
        <v>136</v>
      </c>
      <c r="O1113" s="1">
        <v>144</v>
      </c>
      <c r="P1113" s="1">
        <v>102</v>
      </c>
      <c r="Q1113" s="1">
        <v>116</v>
      </c>
      <c r="R1113" s="1">
        <v>57</v>
      </c>
      <c r="S1113" s="1">
        <v>156</v>
      </c>
      <c r="T1113" s="1">
        <v>1277</v>
      </c>
      <c r="U1113" s="1">
        <v>126</v>
      </c>
      <c r="V1113" s="1">
        <v>57</v>
      </c>
      <c r="W1113" s="1">
        <v>558</v>
      </c>
      <c r="X1113" s="1">
        <v>365</v>
      </c>
      <c r="Y1113" s="1">
        <v>166</v>
      </c>
      <c r="Z1113" s="1">
        <v>371</v>
      </c>
      <c r="AA1113" s="1">
        <v>458</v>
      </c>
      <c r="AB1113" s="1">
        <v>459</v>
      </c>
      <c r="AC1113" s="1">
        <v>543</v>
      </c>
      <c r="AD1113" s="1">
        <v>453</v>
      </c>
      <c r="AE1113" s="1">
        <v>268</v>
      </c>
      <c r="AF1113" s="1">
        <v>128</v>
      </c>
      <c r="AG1113" s="1">
        <v>107</v>
      </c>
      <c r="AH1113" s="1">
        <v>514</v>
      </c>
      <c r="AI1113" s="1">
        <v>429</v>
      </c>
      <c r="AJ1113" s="1">
        <v>361</v>
      </c>
      <c r="AK1113" s="1">
        <v>448</v>
      </c>
      <c r="AL1113" s="1">
        <v>119</v>
      </c>
      <c r="AM1113" s="1">
        <v>29</v>
      </c>
      <c r="AN1113" s="1">
        <v>111</v>
      </c>
      <c r="AO1113" s="1">
        <v>219</v>
      </c>
      <c r="AP1113" s="1">
        <v>259</v>
      </c>
      <c r="AQ1113" s="1">
        <v>537</v>
      </c>
      <c r="AR1113" s="1">
        <v>257</v>
      </c>
      <c r="AS1113" s="1">
        <v>475</v>
      </c>
      <c r="AT1113" s="1">
        <v>368</v>
      </c>
      <c r="AU1113" s="1">
        <v>592</v>
      </c>
      <c r="AV1113" s="1">
        <v>396</v>
      </c>
      <c r="AW1113" s="1">
        <v>700</v>
      </c>
      <c r="AX1113" s="1">
        <v>309</v>
      </c>
      <c r="AY1113" s="1">
        <v>216</v>
      </c>
      <c r="AZ1113" s="1">
        <v>532</v>
      </c>
      <c r="BA1113" s="10">
        <v>578</v>
      </c>
    </row>
    <row r="1114" spans="1:53">
      <c r="A1114" t="s">
        <v>207</v>
      </c>
      <c r="B1114" s="11">
        <v>0.1203</v>
      </c>
      <c r="C1114" s="12">
        <v>0.1113</v>
      </c>
      <c r="D1114" s="12">
        <v>0.12970000000000001</v>
      </c>
      <c r="E1114" s="12">
        <v>0.17649999999999999</v>
      </c>
      <c r="F1114" s="12">
        <v>0.13120000000000001</v>
      </c>
      <c r="G1114" s="12">
        <v>0.11310000000000001</v>
      </c>
      <c r="H1114" s="12">
        <v>9.4399999999999998E-2</v>
      </c>
      <c r="I1114" s="12">
        <v>0.1116</v>
      </c>
      <c r="J1114" s="12">
        <v>0.11600000000000001</v>
      </c>
      <c r="K1114" s="12">
        <v>0.1321</v>
      </c>
      <c r="L1114" s="12">
        <v>0.1399</v>
      </c>
      <c r="M1114" s="12">
        <v>0.1042</v>
      </c>
      <c r="N1114" s="12">
        <v>0.1176</v>
      </c>
      <c r="O1114" s="12">
        <v>0.13120000000000001</v>
      </c>
      <c r="P1114" s="12">
        <v>0.11219999999999999</v>
      </c>
      <c r="Q1114" s="12">
        <v>0.113</v>
      </c>
      <c r="R1114" s="12">
        <v>0.11219999999999999</v>
      </c>
      <c r="S1114" s="12">
        <v>0.11360000000000001</v>
      </c>
      <c r="T1114" s="12">
        <v>0.12189999999999999</v>
      </c>
      <c r="U1114" s="12">
        <v>0.1195</v>
      </c>
      <c r="V1114" s="12">
        <v>9.5000000000000001E-2</v>
      </c>
      <c r="W1114" s="12">
        <v>0.1278</v>
      </c>
      <c r="X1114" s="12">
        <v>0.12280000000000001</v>
      </c>
      <c r="Y1114" s="12">
        <v>0.1111</v>
      </c>
      <c r="Z1114" s="12">
        <v>0.1124</v>
      </c>
      <c r="AA1114" s="12">
        <v>0.1258</v>
      </c>
      <c r="AB1114" s="12">
        <v>0.1081</v>
      </c>
      <c r="AC1114" s="12">
        <v>0.12790000000000001</v>
      </c>
      <c r="AD1114" s="12">
        <v>0.1235</v>
      </c>
      <c r="AE1114" s="12">
        <v>9.9299999999999999E-2</v>
      </c>
      <c r="AF1114" s="12">
        <v>0.12970000000000001</v>
      </c>
      <c r="AG1114" s="12">
        <v>0.1024</v>
      </c>
      <c r="AH1114" s="12">
        <v>0.1147</v>
      </c>
      <c r="AI1114" s="12">
        <v>0.1041</v>
      </c>
      <c r="AJ1114" s="12">
        <v>0.14130000000000001</v>
      </c>
      <c r="AK1114" s="12">
        <v>0.1053</v>
      </c>
      <c r="AL1114" s="12">
        <v>0.12189999999999999</v>
      </c>
      <c r="AM1114" s="12">
        <v>8.9800000000000005E-2</v>
      </c>
      <c r="AN1114" s="12">
        <v>0.1052</v>
      </c>
      <c r="AO1114" s="12">
        <v>0.12039999999999999</v>
      </c>
      <c r="AP1114" s="12">
        <v>0.1426</v>
      </c>
      <c r="AQ1114" s="12">
        <v>9.4600000000000004E-2</v>
      </c>
      <c r="AR1114" s="12">
        <v>0.1172</v>
      </c>
      <c r="AS1114" s="12">
        <v>0.13100000000000001</v>
      </c>
      <c r="AT1114" s="12">
        <v>0.1164</v>
      </c>
      <c r="AU1114" s="12">
        <v>0.1114</v>
      </c>
      <c r="AV1114" s="12">
        <v>0.1096</v>
      </c>
      <c r="AW1114" s="12">
        <v>0.1193</v>
      </c>
      <c r="AX1114" s="12">
        <v>8.43E-2</v>
      </c>
      <c r="AY1114" s="12">
        <v>0.1439</v>
      </c>
      <c r="AZ1114" s="12">
        <v>8.5000000000000006E-2</v>
      </c>
      <c r="BA1114" s="13">
        <v>0.10630000000000001</v>
      </c>
    </row>
    <row r="1115" spans="1:53">
      <c r="A1115" t="s">
        <v>175</v>
      </c>
      <c r="B1115" s="9">
        <v>494</v>
      </c>
      <c r="C1115" s="1">
        <v>182</v>
      </c>
      <c r="D1115" s="1">
        <v>312</v>
      </c>
      <c r="E1115" s="1">
        <v>83</v>
      </c>
      <c r="F1115" s="1">
        <v>95</v>
      </c>
      <c r="G1115" s="1">
        <v>77</v>
      </c>
      <c r="H1115" s="1">
        <v>63</v>
      </c>
      <c r="I1115" s="1">
        <v>74</v>
      </c>
      <c r="J1115" s="1">
        <v>103</v>
      </c>
      <c r="K1115" s="1">
        <v>86</v>
      </c>
      <c r="L1115" s="1">
        <v>72</v>
      </c>
      <c r="M1115" s="1">
        <v>51</v>
      </c>
      <c r="N1115" s="1">
        <v>53</v>
      </c>
      <c r="O1115" s="1">
        <v>51</v>
      </c>
      <c r="P1115" s="1">
        <v>21</v>
      </c>
      <c r="Q1115" s="1">
        <v>36</v>
      </c>
      <c r="R1115" s="1">
        <v>16</v>
      </c>
      <c r="S1115" s="1">
        <v>51</v>
      </c>
      <c r="T1115" s="1">
        <v>437</v>
      </c>
      <c r="U1115" s="1">
        <v>40</v>
      </c>
      <c r="V1115" s="1">
        <v>18</v>
      </c>
      <c r="W1115" s="1">
        <v>159</v>
      </c>
      <c r="X1115" s="1">
        <v>121</v>
      </c>
      <c r="Y1115" s="1">
        <v>60</v>
      </c>
      <c r="Z1115" s="1">
        <v>154</v>
      </c>
      <c r="AA1115" s="1">
        <v>133</v>
      </c>
      <c r="AB1115" s="1">
        <v>149</v>
      </c>
      <c r="AC1115" s="1">
        <v>212</v>
      </c>
      <c r="AD1115" s="1">
        <v>179</v>
      </c>
      <c r="AE1115" s="1">
        <v>91</v>
      </c>
      <c r="AF1115" s="1">
        <v>42</v>
      </c>
      <c r="AG1115" s="1">
        <v>36</v>
      </c>
      <c r="AH1115" s="1">
        <v>171</v>
      </c>
      <c r="AI1115" s="1">
        <v>171</v>
      </c>
      <c r="AJ1115" s="1">
        <v>154</v>
      </c>
      <c r="AK1115" s="1">
        <v>140</v>
      </c>
      <c r="AL1115" s="1">
        <v>46</v>
      </c>
      <c r="AM1115" s="1">
        <v>12</v>
      </c>
      <c r="AN1115" s="1">
        <v>44</v>
      </c>
      <c r="AO1115" s="1">
        <v>54</v>
      </c>
      <c r="AP1115" s="1">
        <v>100</v>
      </c>
      <c r="AQ1115" s="1">
        <v>177</v>
      </c>
      <c r="AR1115" s="1">
        <v>82</v>
      </c>
      <c r="AS1115" s="1">
        <v>212</v>
      </c>
      <c r="AT1115" s="1">
        <v>120</v>
      </c>
      <c r="AU1115" s="1">
        <v>255</v>
      </c>
      <c r="AV1115" s="1">
        <v>138</v>
      </c>
      <c r="AW1115" s="1">
        <v>267</v>
      </c>
      <c r="AX1115" s="1">
        <v>82</v>
      </c>
      <c r="AY1115" s="1">
        <v>78</v>
      </c>
      <c r="AZ1115" s="1">
        <v>189</v>
      </c>
      <c r="BA1115" s="10">
        <v>199</v>
      </c>
    </row>
    <row r="1116" spans="1:53">
      <c r="A1116" t="s">
        <v>207</v>
      </c>
      <c r="B1116" s="11">
        <v>4.07E-2</v>
      </c>
      <c r="C1116" s="12">
        <v>2.9499999999999998E-2</v>
      </c>
      <c r="D1116" s="12">
        <v>5.2499999999999998E-2</v>
      </c>
      <c r="E1116" s="12">
        <v>6.1699999999999998E-2</v>
      </c>
      <c r="F1116" s="12">
        <v>4.5400000000000003E-2</v>
      </c>
      <c r="G1116" s="12">
        <v>3.95E-2</v>
      </c>
      <c r="H1116" s="12">
        <v>2.9399999999999999E-2</v>
      </c>
      <c r="I1116" s="12">
        <v>4.0899999999999999E-2</v>
      </c>
      <c r="J1116" s="12">
        <v>3.6700000000000003E-2</v>
      </c>
      <c r="K1116" s="12">
        <v>5.2400000000000002E-2</v>
      </c>
      <c r="L1116" s="12">
        <v>4.19E-2</v>
      </c>
      <c r="M1116" s="12">
        <v>4.8000000000000001E-2</v>
      </c>
      <c r="N1116" s="12">
        <v>4.5900000000000003E-2</v>
      </c>
      <c r="O1116" s="12">
        <v>4.6699999999999998E-2</v>
      </c>
      <c r="P1116" s="12">
        <v>2.3400000000000001E-2</v>
      </c>
      <c r="Q1116" s="12">
        <v>3.4700000000000002E-2</v>
      </c>
      <c r="R1116" s="12">
        <v>3.1199999999999999E-2</v>
      </c>
      <c r="S1116" s="12">
        <v>3.7199999999999997E-2</v>
      </c>
      <c r="T1116" s="12">
        <v>4.1700000000000001E-2</v>
      </c>
      <c r="U1116" s="12">
        <v>3.78E-2</v>
      </c>
      <c r="V1116" s="12">
        <v>2.9600000000000001E-2</v>
      </c>
      <c r="W1116" s="12">
        <v>3.6499999999999998E-2</v>
      </c>
      <c r="X1116" s="12">
        <v>4.0599999999999997E-2</v>
      </c>
      <c r="Y1116" s="12">
        <v>4.0500000000000001E-2</v>
      </c>
      <c r="Z1116" s="12">
        <v>4.65E-2</v>
      </c>
      <c r="AA1116" s="12">
        <v>3.6700000000000003E-2</v>
      </c>
      <c r="AB1116" s="12">
        <v>3.5099999999999999E-2</v>
      </c>
      <c r="AC1116" s="12">
        <v>4.99E-2</v>
      </c>
      <c r="AD1116" s="12">
        <v>4.87E-2</v>
      </c>
      <c r="AE1116" s="12">
        <v>3.3700000000000001E-2</v>
      </c>
      <c r="AF1116" s="12">
        <v>4.2799999999999998E-2</v>
      </c>
      <c r="AG1116" s="12">
        <v>3.4299999999999997E-2</v>
      </c>
      <c r="AH1116" s="12">
        <v>3.8199999999999998E-2</v>
      </c>
      <c r="AI1116" s="12">
        <v>4.1399999999999999E-2</v>
      </c>
      <c r="AJ1116" s="12">
        <v>6.0299999999999999E-2</v>
      </c>
      <c r="AK1116" s="12">
        <v>3.2899999999999999E-2</v>
      </c>
      <c r="AL1116" s="12">
        <v>4.7399999999999998E-2</v>
      </c>
      <c r="AM1116" s="12">
        <v>3.8199999999999998E-2</v>
      </c>
      <c r="AN1116" s="12">
        <v>4.1500000000000002E-2</v>
      </c>
      <c r="AO1116" s="12">
        <v>2.98E-2</v>
      </c>
      <c r="AP1116" s="12">
        <v>5.4800000000000001E-2</v>
      </c>
      <c r="AQ1116" s="12">
        <v>3.1099999999999999E-2</v>
      </c>
      <c r="AR1116" s="12">
        <v>3.7499999999999999E-2</v>
      </c>
      <c r="AS1116" s="12">
        <v>5.8599999999999999E-2</v>
      </c>
      <c r="AT1116" s="12">
        <v>3.7999999999999999E-2</v>
      </c>
      <c r="AU1116" s="12">
        <v>4.8000000000000001E-2</v>
      </c>
      <c r="AV1116" s="12">
        <v>3.8100000000000002E-2</v>
      </c>
      <c r="AW1116" s="12">
        <v>4.5600000000000002E-2</v>
      </c>
      <c r="AX1116" s="12">
        <v>2.24E-2</v>
      </c>
      <c r="AY1116" s="12">
        <v>5.2200000000000003E-2</v>
      </c>
      <c r="AZ1116" s="12">
        <v>3.0099999999999998E-2</v>
      </c>
      <c r="BA1116" s="13">
        <v>3.6499999999999998E-2</v>
      </c>
    </row>
    <row r="1117" spans="1:53">
      <c r="A1117" t="s">
        <v>176</v>
      </c>
      <c r="B1117" s="9">
        <v>185</v>
      </c>
      <c r="C1117" s="1">
        <v>71</v>
      </c>
      <c r="D1117" s="1">
        <v>114</v>
      </c>
      <c r="E1117" s="1">
        <v>33</v>
      </c>
      <c r="F1117" s="1">
        <v>36</v>
      </c>
      <c r="G1117" s="1">
        <v>31</v>
      </c>
      <c r="H1117" s="1">
        <v>35</v>
      </c>
      <c r="I1117" s="1">
        <v>26</v>
      </c>
      <c r="J1117" s="1">
        <v>24</v>
      </c>
      <c r="K1117" s="1">
        <v>34</v>
      </c>
      <c r="L1117" s="1">
        <v>21</v>
      </c>
      <c r="M1117" s="1">
        <v>14</v>
      </c>
      <c r="N1117" s="1">
        <v>14</v>
      </c>
      <c r="O1117" s="1">
        <v>17</v>
      </c>
      <c r="P1117" s="1">
        <v>10</v>
      </c>
      <c r="Q1117" s="1">
        <v>13</v>
      </c>
      <c r="R1117" s="1">
        <v>12</v>
      </c>
      <c r="S1117" s="1">
        <v>28</v>
      </c>
      <c r="T1117" s="1">
        <v>163</v>
      </c>
      <c r="U1117" s="1">
        <v>15</v>
      </c>
      <c r="V1117" s="1">
        <v>6</v>
      </c>
      <c r="W1117" s="1">
        <v>74</v>
      </c>
      <c r="X1117" s="1">
        <v>43</v>
      </c>
      <c r="Y1117" s="1">
        <v>22</v>
      </c>
      <c r="Z1117" s="1">
        <v>46</v>
      </c>
      <c r="AA1117" s="1">
        <v>52</v>
      </c>
      <c r="AB1117" s="1">
        <v>48</v>
      </c>
      <c r="AC1117" s="1">
        <v>84</v>
      </c>
      <c r="AD1117" s="1">
        <v>66</v>
      </c>
      <c r="AE1117" s="1">
        <v>32</v>
      </c>
      <c r="AF1117" s="1">
        <v>5</v>
      </c>
      <c r="AG1117" s="1">
        <v>10</v>
      </c>
      <c r="AH1117" s="1">
        <v>61</v>
      </c>
      <c r="AI1117" s="1">
        <v>52</v>
      </c>
      <c r="AJ1117" s="1">
        <v>45</v>
      </c>
      <c r="AK1117" s="1">
        <v>61</v>
      </c>
      <c r="AL1117" s="1">
        <v>17</v>
      </c>
      <c r="AM1117" s="1">
        <v>5</v>
      </c>
      <c r="AN1117" s="1">
        <v>22</v>
      </c>
      <c r="AO1117" s="1">
        <v>18</v>
      </c>
      <c r="AP1117" s="1">
        <v>29</v>
      </c>
      <c r="AQ1117" s="1">
        <v>72</v>
      </c>
      <c r="AR1117" s="1">
        <v>20</v>
      </c>
      <c r="AS1117" s="1">
        <v>78</v>
      </c>
      <c r="AT1117" s="1">
        <v>39</v>
      </c>
      <c r="AU1117" s="1">
        <v>84</v>
      </c>
      <c r="AV1117" s="1">
        <v>35</v>
      </c>
      <c r="AW1117" s="1">
        <v>99</v>
      </c>
      <c r="AX1117" s="1">
        <v>39</v>
      </c>
      <c r="AY1117" s="1">
        <v>34</v>
      </c>
      <c r="AZ1117" s="1">
        <v>79</v>
      </c>
      <c r="BA1117" s="10">
        <v>67</v>
      </c>
    </row>
    <row r="1118" spans="1:53">
      <c r="A1118" t="s">
        <v>207</v>
      </c>
      <c r="B1118" s="11">
        <v>1.52E-2</v>
      </c>
      <c r="C1118" s="12">
        <v>1.15E-2</v>
      </c>
      <c r="D1118" s="12">
        <v>1.9199999999999998E-2</v>
      </c>
      <c r="E1118" s="12">
        <v>2.4500000000000001E-2</v>
      </c>
      <c r="F1118" s="12">
        <v>1.72E-2</v>
      </c>
      <c r="G1118" s="12">
        <v>1.61E-2</v>
      </c>
      <c r="H1118" s="12">
        <v>1.6199999999999999E-2</v>
      </c>
      <c r="I1118" s="12">
        <v>1.46E-2</v>
      </c>
      <c r="J1118" s="12">
        <v>8.3999999999999995E-3</v>
      </c>
      <c r="K1118" s="12">
        <v>2.1000000000000001E-2</v>
      </c>
      <c r="L1118" s="12">
        <v>1.24E-2</v>
      </c>
      <c r="M1118" s="12">
        <v>1.29E-2</v>
      </c>
      <c r="N1118" s="12">
        <v>1.24E-2</v>
      </c>
      <c r="O1118" s="12">
        <v>1.52E-2</v>
      </c>
      <c r="P1118" s="12">
        <v>1.1599999999999999E-2</v>
      </c>
      <c r="Q1118" s="12">
        <v>1.24E-2</v>
      </c>
      <c r="R1118" s="12">
        <v>2.3099999999999999E-2</v>
      </c>
      <c r="S1118" s="12">
        <v>2.0400000000000001E-2</v>
      </c>
      <c r="T1118" s="12">
        <v>1.5599999999999999E-2</v>
      </c>
      <c r="U1118" s="12">
        <v>1.47E-2</v>
      </c>
      <c r="V1118" s="12">
        <v>1.03E-2</v>
      </c>
      <c r="W1118" s="12">
        <v>1.6899999999999998E-2</v>
      </c>
      <c r="X1118" s="12">
        <v>1.44E-2</v>
      </c>
      <c r="Y1118" s="12">
        <v>1.4999999999999999E-2</v>
      </c>
      <c r="Z1118" s="12">
        <v>1.4E-2</v>
      </c>
      <c r="AA1118" s="12">
        <v>1.44E-2</v>
      </c>
      <c r="AB1118" s="12">
        <v>1.1299999999999999E-2</v>
      </c>
      <c r="AC1118" s="12">
        <v>1.9900000000000001E-2</v>
      </c>
      <c r="AD1118" s="12">
        <v>1.7999999999999999E-2</v>
      </c>
      <c r="AE1118" s="12">
        <v>1.2E-2</v>
      </c>
      <c r="AF1118" s="12">
        <v>5.1000000000000004E-3</v>
      </c>
      <c r="AG1118" s="14">
        <v>0.01</v>
      </c>
      <c r="AH1118" s="12">
        <v>1.37E-2</v>
      </c>
      <c r="AI1118" s="12">
        <v>1.2699999999999999E-2</v>
      </c>
      <c r="AJ1118" s="12">
        <v>1.7399999999999999E-2</v>
      </c>
      <c r="AK1118" s="12">
        <v>1.44E-2</v>
      </c>
      <c r="AL1118" s="12">
        <v>1.7299999999999999E-2</v>
      </c>
      <c r="AM1118" s="12">
        <v>1.4999999999999999E-2</v>
      </c>
      <c r="AN1118" s="12">
        <v>2.0500000000000001E-2</v>
      </c>
      <c r="AO1118" s="12">
        <v>9.7999999999999997E-3</v>
      </c>
      <c r="AP1118" s="12">
        <v>1.5900000000000001E-2</v>
      </c>
      <c r="AQ1118" s="12">
        <v>1.2800000000000001E-2</v>
      </c>
      <c r="AR1118" s="12">
        <v>9.1999999999999998E-3</v>
      </c>
      <c r="AS1118" s="12">
        <v>2.1499999999999998E-2</v>
      </c>
      <c r="AT1118" s="12">
        <v>1.24E-2</v>
      </c>
      <c r="AU1118" s="12">
        <v>1.5800000000000002E-2</v>
      </c>
      <c r="AV1118" s="12">
        <v>9.5999999999999992E-3</v>
      </c>
      <c r="AW1118" s="12">
        <v>1.6899999999999998E-2</v>
      </c>
      <c r="AX1118" s="12">
        <v>1.0500000000000001E-2</v>
      </c>
      <c r="AY1118" s="12">
        <v>2.29E-2</v>
      </c>
      <c r="AZ1118" s="12">
        <v>1.26E-2</v>
      </c>
      <c r="BA1118" s="13">
        <v>1.2200000000000001E-2</v>
      </c>
    </row>
    <row r="1119" spans="1:53">
      <c r="A1119" t="s">
        <v>84</v>
      </c>
      <c r="B1119" s="9">
        <v>438</v>
      </c>
      <c r="C1119" s="1">
        <v>278</v>
      </c>
      <c r="D1119" s="1">
        <v>160</v>
      </c>
      <c r="E1119" s="1">
        <v>110</v>
      </c>
      <c r="F1119" s="1">
        <v>106</v>
      </c>
      <c r="G1119" s="1">
        <v>89</v>
      </c>
      <c r="H1119" s="1">
        <v>68</v>
      </c>
      <c r="I1119" s="1">
        <v>20</v>
      </c>
      <c r="J1119" s="1">
        <v>44</v>
      </c>
      <c r="K1119" s="1">
        <v>74</v>
      </c>
      <c r="L1119" s="1">
        <v>45</v>
      </c>
      <c r="M1119" s="1">
        <v>41</v>
      </c>
      <c r="N1119" s="1">
        <v>35</v>
      </c>
      <c r="O1119" s="1">
        <v>37</v>
      </c>
      <c r="P1119" s="1">
        <v>39</v>
      </c>
      <c r="Q1119" s="1">
        <v>33</v>
      </c>
      <c r="R1119" s="1">
        <v>18</v>
      </c>
      <c r="S1119" s="1">
        <v>76</v>
      </c>
      <c r="T1119" s="1">
        <v>398</v>
      </c>
      <c r="U1119" s="1">
        <v>27</v>
      </c>
      <c r="V1119" s="1">
        <v>13</v>
      </c>
      <c r="W1119" s="1">
        <v>217</v>
      </c>
      <c r="X1119" s="1">
        <v>99</v>
      </c>
      <c r="Y1119" s="1">
        <v>46</v>
      </c>
      <c r="Z1119" s="1">
        <v>75</v>
      </c>
      <c r="AA1119" s="1">
        <v>214</v>
      </c>
      <c r="AB1119" s="1">
        <v>122</v>
      </c>
      <c r="AC1119" s="1">
        <v>101</v>
      </c>
      <c r="AD1119" s="1">
        <v>58</v>
      </c>
      <c r="AE1119" s="1">
        <v>56</v>
      </c>
      <c r="AF1119" s="1">
        <v>16</v>
      </c>
      <c r="AG1119" s="1">
        <v>21</v>
      </c>
      <c r="AH1119" s="1">
        <v>85</v>
      </c>
      <c r="AI1119" s="1">
        <v>86</v>
      </c>
      <c r="AJ1119" s="1">
        <v>40</v>
      </c>
      <c r="AK1119" s="1">
        <v>102</v>
      </c>
      <c r="AL1119" s="1">
        <v>18</v>
      </c>
      <c r="AM1119" s="1">
        <v>6</v>
      </c>
      <c r="AN1119" s="1">
        <v>22</v>
      </c>
      <c r="AO1119" s="1">
        <v>113</v>
      </c>
      <c r="AP1119" s="1">
        <v>41</v>
      </c>
      <c r="AQ1119" s="1">
        <v>135</v>
      </c>
      <c r="AR1119" s="1">
        <v>45</v>
      </c>
      <c r="AS1119" s="1">
        <v>68</v>
      </c>
      <c r="AT1119" s="1">
        <v>64</v>
      </c>
      <c r="AU1119" s="1">
        <v>102</v>
      </c>
      <c r="AV1119" s="1">
        <v>70</v>
      </c>
      <c r="AW1119" s="1">
        <v>120</v>
      </c>
      <c r="AX1119" s="1">
        <v>151</v>
      </c>
      <c r="AY1119" s="1">
        <v>35</v>
      </c>
      <c r="AZ1119" s="1">
        <v>84</v>
      </c>
      <c r="BA1119" s="10">
        <v>63</v>
      </c>
    </row>
    <row r="1120" spans="1:53">
      <c r="A1120" t="s">
        <v>207</v>
      </c>
      <c r="B1120" s="11">
        <v>3.61E-2</v>
      </c>
      <c r="C1120" s="12">
        <v>4.4900000000000002E-2</v>
      </c>
      <c r="D1120" s="12">
        <v>2.6800000000000001E-2</v>
      </c>
      <c r="E1120" s="12">
        <v>8.1900000000000001E-2</v>
      </c>
      <c r="F1120" s="12">
        <v>5.0700000000000002E-2</v>
      </c>
      <c r="G1120" s="12">
        <v>4.5900000000000003E-2</v>
      </c>
      <c r="H1120" s="12">
        <v>3.1800000000000002E-2</v>
      </c>
      <c r="I1120" s="12">
        <v>1.0999999999999999E-2</v>
      </c>
      <c r="J1120" s="12">
        <v>1.5800000000000002E-2</v>
      </c>
      <c r="K1120" s="12">
        <v>4.53E-2</v>
      </c>
      <c r="L1120" s="12">
        <v>2.6200000000000001E-2</v>
      </c>
      <c r="M1120" s="12">
        <v>3.8399999999999997E-2</v>
      </c>
      <c r="N1120" s="12">
        <v>2.9899999999999999E-2</v>
      </c>
      <c r="O1120" s="12">
        <v>3.39E-2</v>
      </c>
      <c r="P1120" s="12">
        <v>4.2500000000000003E-2</v>
      </c>
      <c r="Q1120" s="12">
        <v>3.2399999999999998E-2</v>
      </c>
      <c r="R1120" s="12">
        <v>3.5799999999999998E-2</v>
      </c>
      <c r="S1120" s="12">
        <v>5.57E-2</v>
      </c>
      <c r="T1120" s="12">
        <v>3.7999999999999999E-2</v>
      </c>
      <c r="U1120" s="12">
        <v>2.53E-2</v>
      </c>
      <c r="V1120" s="12">
        <v>2.1700000000000001E-2</v>
      </c>
      <c r="W1120" s="12">
        <v>4.9700000000000001E-2</v>
      </c>
      <c r="X1120" s="12">
        <v>3.3399999999999999E-2</v>
      </c>
      <c r="Y1120" s="12">
        <v>3.09E-2</v>
      </c>
      <c r="Z1120" s="12">
        <v>2.2800000000000001E-2</v>
      </c>
      <c r="AA1120" s="12">
        <v>5.8700000000000002E-2</v>
      </c>
      <c r="AB1120" s="12">
        <v>2.8799999999999999E-2</v>
      </c>
      <c r="AC1120" s="12">
        <v>2.3900000000000001E-2</v>
      </c>
      <c r="AD1120" s="12">
        <v>1.5900000000000001E-2</v>
      </c>
      <c r="AE1120" s="12">
        <v>2.07E-2</v>
      </c>
      <c r="AF1120" s="12">
        <v>1.66E-2</v>
      </c>
      <c r="AG1120" s="12">
        <v>1.9900000000000001E-2</v>
      </c>
      <c r="AH1120" s="12">
        <v>1.9E-2</v>
      </c>
      <c r="AI1120" s="12">
        <v>2.0799999999999999E-2</v>
      </c>
      <c r="AJ1120" s="12">
        <v>1.5800000000000002E-2</v>
      </c>
      <c r="AK1120" s="12">
        <v>2.4E-2</v>
      </c>
      <c r="AL1120" s="12">
        <v>1.84E-2</v>
      </c>
      <c r="AM1120" s="12">
        <v>1.83E-2</v>
      </c>
      <c r="AN1120" s="12">
        <v>2.0500000000000001E-2</v>
      </c>
      <c r="AO1120" s="12">
        <v>6.1800000000000001E-2</v>
      </c>
      <c r="AP1120" s="12">
        <v>2.23E-2</v>
      </c>
      <c r="AQ1120" s="12">
        <v>2.3800000000000002E-2</v>
      </c>
      <c r="AR1120" s="12">
        <v>2.07E-2</v>
      </c>
      <c r="AS1120" s="12">
        <v>1.8599999999999998E-2</v>
      </c>
      <c r="AT1120" s="12">
        <v>2.0299999999999999E-2</v>
      </c>
      <c r="AU1120" s="12">
        <v>1.9300000000000001E-2</v>
      </c>
      <c r="AV1120" s="12">
        <v>1.9400000000000001E-2</v>
      </c>
      <c r="AW1120" s="12">
        <v>2.0400000000000001E-2</v>
      </c>
      <c r="AX1120" s="12">
        <v>4.1099999999999998E-2</v>
      </c>
      <c r="AY1120" s="12">
        <v>2.3E-2</v>
      </c>
      <c r="AZ1120" s="12">
        <v>1.34E-2</v>
      </c>
      <c r="BA1120" s="13">
        <v>1.1599999999999999E-2</v>
      </c>
    </row>
    <row r="1121" spans="1:108">
      <c r="A1121" t="s">
        <v>177</v>
      </c>
      <c r="B1121" s="9">
        <v>9552</v>
      </c>
      <c r="C1121" s="1">
        <v>4966</v>
      </c>
      <c r="D1121" s="1">
        <v>4587</v>
      </c>
      <c r="E1121" s="1">
        <v>878</v>
      </c>
      <c r="F1121" s="1">
        <v>1577</v>
      </c>
      <c r="G1121" s="1">
        <v>1524</v>
      </c>
      <c r="H1121" s="1">
        <v>1781</v>
      </c>
      <c r="I1121" s="1">
        <v>1489</v>
      </c>
      <c r="J1121" s="1">
        <v>2303</v>
      </c>
      <c r="K1121" s="1">
        <v>1224</v>
      </c>
      <c r="L1121" s="1">
        <v>1332</v>
      </c>
      <c r="M1121" s="1">
        <v>851</v>
      </c>
      <c r="N1121" s="1">
        <v>921</v>
      </c>
      <c r="O1121" s="1">
        <v>848</v>
      </c>
      <c r="P1121" s="1">
        <v>734</v>
      </c>
      <c r="Q1121" s="1">
        <v>830</v>
      </c>
      <c r="R1121" s="1">
        <v>405</v>
      </c>
      <c r="S1121" s="1">
        <v>1058</v>
      </c>
      <c r="T1121" s="1">
        <v>8203</v>
      </c>
      <c r="U1121" s="1">
        <v>845</v>
      </c>
      <c r="V1121" s="1">
        <v>504</v>
      </c>
      <c r="W1121" s="1">
        <v>3358</v>
      </c>
      <c r="X1121" s="1">
        <v>2344</v>
      </c>
      <c r="Y1121" s="1">
        <v>1197</v>
      </c>
      <c r="Z1121" s="1">
        <v>2653</v>
      </c>
      <c r="AA1121" s="1">
        <v>2781</v>
      </c>
      <c r="AB1121" s="1">
        <v>3467</v>
      </c>
      <c r="AC1121" s="1">
        <v>3304</v>
      </c>
      <c r="AD1121" s="1">
        <v>2913</v>
      </c>
      <c r="AE1121" s="1">
        <v>2253</v>
      </c>
      <c r="AF1121" s="1">
        <v>794</v>
      </c>
      <c r="AG1121" s="1">
        <v>869</v>
      </c>
      <c r="AH1121" s="1">
        <v>3651</v>
      </c>
      <c r="AI1121" s="1">
        <v>3387</v>
      </c>
      <c r="AJ1121" s="1">
        <v>1957</v>
      </c>
      <c r="AK1121" s="1">
        <v>3502</v>
      </c>
      <c r="AL1121" s="1">
        <v>777</v>
      </c>
      <c r="AM1121" s="1">
        <v>267</v>
      </c>
      <c r="AN1121" s="1">
        <v>859</v>
      </c>
      <c r="AO1121" s="1">
        <v>1418</v>
      </c>
      <c r="AP1121" s="1">
        <v>1388</v>
      </c>
      <c r="AQ1121" s="1">
        <v>4758</v>
      </c>
      <c r="AR1121" s="1">
        <v>1786</v>
      </c>
      <c r="AS1121" s="1">
        <v>2792</v>
      </c>
      <c r="AT1121" s="1">
        <v>2572</v>
      </c>
      <c r="AU1121" s="1">
        <v>4285</v>
      </c>
      <c r="AV1121" s="1">
        <v>2976</v>
      </c>
      <c r="AW1121" s="1">
        <v>4680</v>
      </c>
      <c r="AX1121" s="1">
        <v>3090</v>
      </c>
      <c r="AY1121" s="1">
        <v>1137</v>
      </c>
      <c r="AZ1121" s="1">
        <v>5381</v>
      </c>
      <c r="BA1121" s="10">
        <v>4531</v>
      </c>
    </row>
    <row r="1122" spans="1:108">
      <c r="A1122" t="s">
        <v>207</v>
      </c>
      <c r="B1122" s="11">
        <v>0.78759999999999997</v>
      </c>
      <c r="C1122" s="12">
        <v>0.80279999999999996</v>
      </c>
      <c r="D1122" s="12">
        <v>0.77180000000000004</v>
      </c>
      <c r="E1122" s="12">
        <v>0.65539999999999998</v>
      </c>
      <c r="F1122" s="12">
        <v>0.75539999999999996</v>
      </c>
      <c r="G1122" s="12">
        <v>0.7853</v>
      </c>
      <c r="H1122" s="12">
        <v>0.82820000000000005</v>
      </c>
      <c r="I1122" s="12">
        <v>0.82199999999999995</v>
      </c>
      <c r="J1122" s="12">
        <v>0.82310000000000005</v>
      </c>
      <c r="K1122" s="12">
        <v>0.74919999999999998</v>
      </c>
      <c r="L1122" s="12">
        <v>0.77959999999999996</v>
      </c>
      <c r="M1122" s="12">
        <v>0.7964</v>
      </c>
      <c r="N1122" s="12">
        <v>0.79420000000000002</v>
      </c>
      <c r="O1122" s="12">
        <v>0.77310000000000001</v>
      </c>
      <c r="P1122" s="12">
        <v>0.81030000000000002</v>
      </c>
      <c r="Q1122" s="12">
        <v>0.8075</v>
      </c>
      <c r="R1122" s="12">
        <v>0.79779999999999995</v>
      </c>
      <c r="S1122" s="12">
        <v>0.7732</v>
      </c>
      <c r="T1122" s="12">
        <v>0.78290000000000004</v>
      </c>
      <c r="U1122" s="12">
        <v>0.80259999999999998</v>
      </c>
      <c r="V1122" s="12">
        <v>0.84330000000000005</v>
      </c>
      <c r="W1122" s="12">
        <v>0.76919999999999999</v>
      </c>
      <c r="X1122" s="12">
        <v>0.78879999999999995</v>
      </c>
      <c r="Y1122" s="12">
        <v>0.80249999999999999</v>
      </c>
      <c r="Z1122" s="12">
        <v>0.80420000000000003</v>
      </c>
      <c r="AA1122" s="12">
        <v>0.76439999999999997</v>
      </c>
      <c r="AB1122" s="12">
        <v>0.81669999999999998</v>
      </c>
      <c r="AC1122" s="12">
        <v>0.77839999999999998</v>
      </c>
      <c r="AD1122" s="12">
        <v>0.79379999999999995</v>
      </c>
      <c r="AE1122" s="12">
        <v>0.83430000000000004</v>
      </c>
      <c r="AF1122" s="12">
        <v>0.80569999999999997</v>
      </c>
      <c r="AG1122" s="12">
        <v>0.83330000000000004</v>
      </c>
      <c r="AH1122" s="12">
        <v>0.8145</v>
      </c>
      <c r="AI1122" s="12">
        <v>0.82099999999999995</v>
      </c>
      <c r="AJ1122" s="12">
        <v>0.7651</v>
      </c>
      <c r="AK1122" s="12">
        <v>0.82340000000000002</v>
      </c>
      <c r="AL1122" s="12">
        <v>0.79510000000000003</v>
      </c>
      <c r="AM1122" s="12">
        <v>0.8387</v>
      </c>
      <c r="AN1122" s="12">
        <v>0.81220000000000003</v>
      </c>
      <c r="AO1122" s="12">
        <v>0.77829999999999999</v>
      </c>
      <c r="AP1122" s="12">
        <v>0.76439999999999997</v>
      </c>
      <c r="AQ1122" s="12">
        <v>0.83779999999999999</v>
      </c>
      <c r="AR1122" s="12">
        <v>0.8155</v>
      </c>
      <c r="AS1122" s="12">
        <v>0.77029999999999998</v>
      </c>
      <c r="AT1122" s="12">
        <v>0.81289999999999996</v>
      </c>
      <c r="AU1122" s="12">
        <v>0.80559999999999998</v>
      </c>
      <c r="AV1122" s="12">
        <v>0.82340000000000002</v>
      </c>
      <c r="AW1122" s="12">
        <v>0.79779999999999995</v>
      </c>
      <c r="AX1122" s="12">
        <v>0.8417</v>
      </c>
      <c r="AY1122" s="12">
        <v>0.7581</v>
      </c>
      <c r="AZ1122" s="12">
        <v>0.8589</v>
      </c>
      <c r="BA1122" s="13">
        <v>0.83320000000000005</v>
      </c>
    </row>
    <row r="1123" spans="1:108">
      <c r="A1123" t="s">
        <v>178</v>
      </c>
      <c r="B1123" s="9">
        <v>679</v>
      </c>
      <c r="C1123" s="1">
        <v>253</v>
      </c>
      <c r="D1123" s="1">
        <v>426</v>
      </c>
      <c r="E1123" s="1">
        <v>115</v>
      </c>
      <c r="F1123" s="1">
        <v>131</v>
      </c>
      <c r="G1123" s="1">
        <v>108</v>
      </c>
      <c r="H1123" s="1">
        <v>98</v>
      </c>
      <c r="I1123" s="1">
        <v>100</v>
      </c>
      <c r="J1123" s="1">
        <v>126</v>
      </c>
      <c r="K1123" s="1">
        <v>120</v>
      </c>
      <c r="L1123" s="1">
        <v>93</v>
      </c>
      <c r="M1123" s="1">
        <v>65</v>
      </c>
      <c r="N1123" s="1">
        <v>68</v>
      </c>
      <c r="O1123" s="1">
        <v>68</v>
      </c>
      <c r="P1123" s="1">
        <v>32</v>
      </c>
      <c r="Q1123" s="1">
        <v>48</v>
      </c>
      <c r="R1123" s="1">
        <v>28</v>
      </c>
      <c r="S1123" s="1">
        <v>79</v>
      </c>
      <c r="T1123" s="1">
        <v>600</v>
      </c>
      <c r="U1123" s="1">
        <v>55</v>
      </c>
      <c r="V1123" s="1">
        <v>24</v>
      </c>
      <c r="W1123" s="1">
        <v>233</v>
      </c>
      <c r="X1123" s="1">
        <v>163</v>
      </c>
      <c r="Y1123" s="1">
        <v>83</v>
      </c>
      <c r="Z1123" s="1">
        <v>200</v>
      </c>
      <c r="AA1123" s="1">
        <v>186</v>
      </c>
      <c r="AB1123" s="1">
        <v>197</v>
      </c>
      <c r="AC1123" s="1">
        <v>296</v>
      </c>
      <c r="AD1123" s="1">
        <v>245</v>
      </c>
      <c r="AE1123" s="1">
        <v>123</v>
      </c>
      <c r="AF1123" s="1">
        <v>47</v>
      </c>
      <c r="AG1123" s="1">
        <v>46</v>
      </c>
      <c r="AH1123" s="1">
        <v>232</v>
      </c>
      <c r="AI1123" s="1">
        <v>223</v>
      </c>
      <c r="AJ1123" s="1">
        <v>199</v>
      </c>
      <c r="AK1123" s="1">
        <v>201</v>
      </c>
      <c r="AL1123" s="1">
        <v>63</v>
      </c>
      <c r="AM1123" s="1">
        <v>17</v>
      </c>
      <c r="AN1123" s="1">
        <v>66</v>
      </c>
      <c r="AO1123" s="1">
        <v>72</v>
      </c>
      <c r="AP1123" s="1">
        <v>128</v>
      </c>
      <c r="AQ1123" s="1">
        <v>249</v>
      </c>
      <c r="AR1123" s="1">
        <v>102</v>
      </c>
      <c r="AS1123" s="1">
        <v>290</v>
      </c>
      <c r="AT1123" s="1">
        <v>159</v>
      </c>
      <c r="AU1123" s="1">
        <v>339</v>
      </c>
      <c r="AV1123" s="1">
        <v>172</v>
      </c>
      <c r="AW1123" s="1">
        <v>366</v>
      </c>
      <c r="AX1123" s="1">
        <v>121</v>
      </c>
      <c r="AY1123" s="1">
        <v>113</v>
      </c>
      <c r="AZ1123" s="1">
        <v>268</v>
      </c>
      <c r="BA1123" s="10">
        <v>265</v>
      </c>
    </row>
    <row r="1124" spans="1:108">
      <c r="A1124" t="s">
        <v>207</v>
      </c>
      <c r="B1124" s="11">
        <v>5.6000000000000001E-2</v>
      </c>
      <c r="C1124" s="12">
        <v>4.0899999999999999E-2</v>
      </c>
      <c r="D1124" s="12">
        <v>7.1599999999999997E-2</v>
      </c>
      <c r="E1124" s="12">
        <v>8.6199999999999999E-2</v>
      </c>
      <c r="F1124" s="12">
        <v>6.2700000000000006E-2</v>
      </c>
      <c r="G1124" s="12">
        <v>5.5599999999999997E-2</v>
      </c>
      <c r="H1124" s="12">
        <v>4.5600000000000002E-2</v>
      </c>
      <c r="I1124" s="12">
        <v>5.5399999999999998E-2</v>
      </c>
      <c r="J1124" s="12">
        <v>4.5100000000000001E-2</v>
      </c>
      <c r="K1124" s="12">
        <v>7.3400000000000007E-2</v>
      </c>
      <c r="L1124" s="12">
        <v>5.4300000000000001E-2</v>
      </c>
      <c r="M1124" s="12">
        <v>6.0900000000000003E-2</v>
      </c>
      <c r="N1124" s="12">
        <v>5.8400000000000001E-2</v>
      </c>
      <c r="O1124" s="12">
        <v>6.1800000000000001E-2</v>
      </c>
      <c r="P1124" s="12">
        <v>3.5000000000000003E-2</v>
      </c>
      <c r="Q1124" s="12">
        <v>4.7100000000000003E-2</v>
      </c>
      <c r="R1124" s="12">
        <v>5.4199999999999998E-2</v>
      </c>
      <c r="S1124" s="12">
        <v>5.7500000000000002E-2</v>
      </c>
      <c r="T1124" s="12">
        <v>5.7200000000000001E-2</v>
      </c>
      <c r="U1124" s="12">
        <v>5.2499999999999998E-2</v>
      </c>
      <c r="V1124" s="14">
        <v>0.04</v>
      </c>
      <c r="W1124" s="12">
        <v>5.3400000000000003E-2</v>
      </c>
      <c r="X1124" s="12">
        <v>5.5E-2</v>
      </c>
      <c r="Y1124" s="12">
        <v>5.5500000000000001E-2</v>
      </c>
      <c r="Z1124" s="12">
        <v>6.0499999999999998E-2</v>
      </c>
      <c r="AA1124" s="12">
        <v>5.11E-2</v>
      </c>
      <c r="AB1124" s="12">
        <v>4.6399999999999997E-2</v>
      </c>
      <c r="AC1124" s="12">
        <v>6.9800000000000001E-2</v>
      </c>
      <c r="AD1124" s="12">
        <v>6.6699999999999995E-2</v>
      </c>
      <c r="AE1124" s="12">
        <v>4.5600000000000002E-2</v>
      </c>
      <c r="AF1124" s="12">
        <v>4.7899999999999998E-2</v>
      </c>
      <c r="AG1124" s="12">
        <v>4.4400000000000002E-2</v>
      </c>
      <c r="AH1124" s="12">
        <v>5.1900000000000002E-2</v>
      </c>
      <c r="AI1124" s="12">
        <v>5.4100000000000002E-2</v>
      </c>
      <c r="AJ1124" s="12">
        <v>7.7700000000000005E-2</v>
      </c>
      <c r="AK1124" s="12">
        <v>4.7300000000000002E-2</v>
      </c>
      <c r="AL1124" s="12">
        <v>6.4600000000000005E-2</v>
      </c>
      <c r="AM1124" s="12">
        <v>5.3199999999999997E-2</v>
      </c>
      <c r="AN1124" s="12">
        <v>6.2E-2</v>
      </c>
      <c r="AO1124" s="12">
        <v>3.95E-2</v>
      </c>
      <c r="AP1124" s="12">
        <v>7.0699999999999999E-2</v>
      </c>
      <c r="AQ1124" s="12">
        <v>4.3900000000000002E-2</v>
      </c>
      <c r="AR1124" s="12">
        <v>4.6600000000000003E-2</v>
      </c>
      <c r="AS1124" s="14">
        <v>0.08</v>
      </c>
      <c r="AT1124" s="12">
        <v>5.04E-2</v>
      </c>
      <c r="AU1124" s="12">
        <v>6.3799999999999996E-2</v>
      </c>
      <c r="AV1124" s="12">
        <v>4.7600000000000003E-2</v>
      </c>
      <c r="AW1124" s="12">
        <v>6.2399999999999997E-2</v>
      </c>
      <c r="AX1124" s="12">
        <v>3.2899999999999999E-2</v>
      </c>
      <c r="AY1124" s="12">
        <v>7.4999999999999997E-2</v>
      </c>
      <c r="AZ1124" s="12">
        <v>4.2700000000000002E-2</v>
      </c>
      <c r="BA1124" s="13">
        <v>4.8800000000000003E-2</v>
      </c>
    </row>
    <row r="1125" spans="1:108">
      <c r="A1125" t="s">
        <v>207</v>
      </c>
      <c r="B1125" s="9"/>
      <c r="BA1125" s="10"/>
    </row>
    <row r="1126" spans="1:108" ht="17" thickBot="1">
      <c r="A1126" t="s">
        <v>134</v>
      </c>
      <c r="B1126" s="15">
        <v>0.73160000000000003</v>
      </c>
      <c r="C1126" s="16">
        <v>0.76190000000000002</v>
      </c>
      <c r="D1126" s="16">
        <v>0.70020000000000004</v>
      </c>
      <c r="E1126" s="16">
        <v>0.56920000000000004</v>
      </c>
      <c r="F1126" s="16">
        <v>0.69269999999999998</v>
      </c>
      <c r="G1126" s="16">
        <v>0.72970000000000002</v>
      </c>
      <c r="H1126" s="16">
        <v>0.78259999999999996</v>
      </c>
      <c r="I1126" s="16">
        <v>0.76659999999999995</v>
      </c>
      <c r="J1126" s="16">
        <v>0.77800000000000002</v>
      </c>
      <c r="K1126" s="16">
        <v>0.67579999999999996</v>
      </c>
      <c r="L1126" s="16">
        <v>0.72529999999999994</v>
      </c>
      <c r="M1126" s="16">
        <v>0.73550000000000004</v>
      </c>
      <c r="N1126" s="16">
        <v>0.73580000000000001</v>
      </c>
      <c r="O1126" s="16">
        <v>0.71130000000000004</v>
      </c>
      <c r="P1126" s="16">
        <v>0.77529999999999999</v>
      </c>
      <c r="Q1126" s="16">
        <v>0.76039999999999996</v>
      </c>
      <c r="R1126" s="16">
        <v>0.74360000000000004</v>
      </c>
      <c r="S1126" s="16">
        <v>0.7157</v>
      </c>
      <c r="T1126" s="16">
        <v>0.72570000000000001</v>
      </c>
      <c r="U1126" s="16">
        <v>0.75009999999999999</v>
      </c>
      <c r="V1126" s="16">
        <v>0.80330000000000001</v>
      </c>
      <c r="W1126" s="16">
        <v>0.71579999999999999</v>
      </c>
      <c r="X1126" s="16">
        <v>0.73380000000000001</v>
      </c>
      <c r="Y1126" s="16">
        <v>0.747</v>
      </c>
      <c r="Z1126" s="16">
        <v>0.74370000000000003</v>
      </c>
      <c r="AA1126" s="16">
        <v>0.71330000000000005</v>
      </c>
      <c r="AB1126" s="16">
        <v>0.77029999999999998</v>
      </c>
      <c r="AC1126" s="16">
        <v>0.70860000000000001</v>
      </c>
      <c r="AD1126" s="16">
        <v>0.72709999999999997</v>
      </c>
      <c r="AE1126" s="16">
        <v>0.78869999999999996</v>
      </c>
      <c r="AF1126" s="16">
        <v>0.75780000000000003</v>
      </c>
      <c r="AG1126" s="16">
        <v>0.78890000000000005</v>
      </c>
      <c r="AH1126" s="16">
        <v>0.76259999999999994</v>
      </c>
      <c r="AI1126" s="16">
        <v>0.76690000000000003</v>
      </c>
      <c r="AJ1126" s="16">
        <v>0.68740000000000001</v>
      </c>
      <c r="AK1126" s="16">
        <v>0.77610000000000001</v>
      </c>
      <c r="AL1126" s="16">
        <v>0.73050000000000004</v>
      </c>
      <c r="AM1126" s="16">
        <v>0.78549999999999998</v>
      </c>
      <c r="AN1126" s="16">
        <v>0.75019999999999998</v>
      </c>
      <c r="AO1126" s="16">
        <v>0.73880000000000001</v>
      </c>
      <c r="AP1126" s="16">
        <v>0.69369999999999998</v>
      </c>
      <c r="AQ1126" s="16">
        <v>0.79390000000000005</v>
      </c>
      <c r="AR1126" s="16">
        <v>0.76890000000000003</v>
      </c>
      <c r="AS1126" s="16">
        <v>0.69030000000000002</v>
      </c>
      <c r="AT1126" s="16">
        <v>0.76249999999999996</v>
      </c>
      <c r="AU1126" s="16">
        <v>0.74180000000000001</v>
      </c>
      <c r="AV1126" s="16">
        <v>0.77580000000000005</v>
      </c>
      <c r="AW1126" s="16">
        <v>0.73540000000000005</v>
      </c>
      <c r="AX1126" s="16">
        <v>0.80879999999999996</v>
      </c>
      <c r="AY1126" s="16">
        <v>0.68310000000000004</v>
      </c>
      <c r="AZ1126" s="16">
        <v>0.81620000000000004</v>
      </c>
      <c r="BA1126" s="18">
        <v>0.78439999999999999</v>
      </c>
    </row>
    <row r="1127" spans="1:108">
      <c r="A1127" t="s">
        <v>207</v>
      </c>
    </row>
    <row r="1128" spans="1:108">
      <c r="A1128" s="28" t="str">
        <f>HYPERLINK("#Contents!A1", "Contents")</f>
        <v>Contents</v>
      </c>
    </row>
    <row r="1129" spans="1:108">
      <c r="A1129" s="29" t="s">
        <v>180</v>
      </c>
      <c r="DD1129" s="37" t="str">
        <f>LEFT(A1129, FIND(" ", A1129) - 2)</f>
        <v>Table_Q10.3</v>
      </c>
    </row>
    <row r="1130" spans="1:108">
      <c r="A1130" t="s">
        <v>1</v>
      </c>
    </row>
    <row r="1131" spans="1:108" ht="17" thickBot="1">
      <c r="A1131" t="s">
        <v>207</v>
      </c>
    </row>
    <row r="1132" spans="1:108" ht="36" customHeight="1">
      <c r="A1132" t="s">
        <v>207</v>
      </c>
      <c r="B1132" s="71" t="s">
        <v>14</v>
      </c>
      <c r="C1132" s="70" t="s">
        <v>2</v>
      </c>
      <c r="D1132" s="70"/>
      <c r="E1132" s="69" t="s">
        <v>3</v>
      </c>
      <c r="F1132" s="70"/>
      <c r="G1132" s="70"/>
      <c r="H1132" s="70"/>
      <c r="I1132" s="70"/>
      <c r="J1132" s="73"/>
      <c r="K1132" s="69" t="s">
        <v>4</v>
      </c>
      <c r="L1132" s="70"/>
      <c r="M1132" s="70"/>
      <c r="N1132" s="70"/>
      <c r="O1132" s="70"/>
      <c r="P1132" s="70"/>
      <c r="Q1132" s="70"/>
      <c r="R1132" s="70"/>
      <c r="S1132" s="70"/>
      <c r="T1132" s="70"/>
      <c r="U1132" s="70"/>
      <c r="V1132" s="70"/>
      <c r="W1132" s="69" t="s">
        <v>5</v>
      </c>
      <c r="X1132" s="70"/>
      <c r="Y1132" s="70"/>
      <c r="Z1132" s="70"/>
      <c r="AA1132" s="69" t="s">
        <v>6</v>
      </c>
      <c r="AB1132" s="70"/>
      <c r="AC1132" s="70"/>
      <c r="AD1132" s="69" t="s">
        <v>7</v>
      </c>
      <c r="AE1132" s="70"/>
      <c r="AF1132" s="70"/>
      <c r="AG1132" s="70"/>
      <c r="AH1132" s="69" t="s">
        <v>8</v>
      </c>
      <c r="AI1132" s="70"/>
      <c r="AJ1132" s="69" t="s">
        <v>9</v>
      </c>
      <c r="AK1132" s="70"/>
      <c r="AL1132" s="70"/>
      <c r="AM1132" s="70"/>
      <c r="AN1132" s="70"/>
      <c r="AO1132" s="70"/>
      <c r="AP1132" s="69" t="s">
        <v>10</v>
      </c>
      <c r="AQ1132" s="70"/>
      <c r="AR1132" s="70"/>
      <c r="AS1132" s="70"/>
      <c r="AT1132" s="70"/>
      <c r="AU1132" s="70"/>
      <c r="AV1132" s="70"/>
      <c r="AW1132" s="70"/>
      <c r="AX1132" s="69" t="s">
        <v>11</v>
      </c>
      <c r="AY1132" s="70"/>
      <c r="AZ1132" s="2" t="s">
        <v>12</v>
      </c>
      <c r="BA1132" s="3" t="s">
        <v>13</v>
      </c>
    </row>
    <row r="1133" spans="1:108" ht="50" customHeight="1" thickBot="1">
      <c r="A1133" t="s">
        <v>207</v>
      </c>
      <c r="B1133" s="72" t="s">
        <v>14</v>
      </c>
      <c r="C1133" s="4" t="s">
        <v>15</v>
      </c>
      <c r="D1133" s="5" t="s">
        <v>16</v>
      </c>
      <c r="E1133" s="6" t="s">
        <v>17</v>
      </c>
      <c r="F1133" s="4" t="s">
        <v>18</v>
      </c>
      <c r="G1133" s="4" t="s">
        <v>19</v>
      </c>
      <c r="H1133" s="4" t="s">
        <v>20</v>
      </c>
      <c r="I1133" s="4" t="s">
        <v>21</v>
      </c>
      <c r="J1133" s="7" t="s">
        <v>22</v>
      </c>
      <c r="K1133" s="6" t="s">
        <v>23</v>
      </c>
      <c r="L1133" s="4" t="s">
        <v>24</v>
      </c>
      <c r="M1133" s="4" t="s">
        <v>25</v>
      </c>
      <c r="N1133" s="4" t="s">
        <v>26</v>
      </c>
      <c r="O1133" s="4" t="s">
        <v>27</v>
      </c>
      <c r="P1133" s="4" t="s">
        <v>28</v>
      </c>
      <c r="Q1133" s="4" t="s">
        <v>29</v>
      </c>
      <c r="R1133" s="4" t="s">
        <v>30</v>
      </c>
      <c r="S1133" s="4" t="s">
        <v>31</v>
      </c>
      <c r="T1133" s="4" t="s">
        <v>32</v>
      </c>
      <c r="U1133" s="4" t="s">
        <v>33</v>
      </c>
      <c r="V1133" s="4" t="s">
        <v>34</v>
      </c>
      <c r="W1133" s="6" t="s">
        <v>35</v>
      </c>
      <c r="X1133" s="4" t="s">
        <v>36</v>
      </c>
      <c r="Y1133" s="4" t="s">
        <v>37</v>
      </c>
      <c r="Z1133" s="4" t="s">
        <v>38</v>
      </c>
      <c r="AA1133" s="6" t="s">
        <v>236</v>
      </c>
      <c r="AB1133" s="4" t="s">
        <v>237</v>
      </c>
      <c r="AC1133" s="4" t="s">
        <v>238</v>
      </c>
      <c r="AD1133" s="6" t="s">
        <v>39</v>
      </c>
      <c r="AE1133" s="4" t="s">
        <v>40</v>
      </c>
      <c r="AF1133" s="4" t="s">
        <v>41</v>
      </c>
      <c r="AG1133" s="4" t="s">
        <v>42</v>
      </c>
      <c r="AH1133" s="6" t="s">
        <v>43</v>
      </c>
      <c r="AI1133" s="4" t="s">
        <v>44</v>
      </c>
      <c r="AJ1133" s="6" t="s">
        <v>39</v>
      </c>
      <c r="AK1133" s="4" t="s">
        <v>40</v>
      </c>
      <c r="AL1133" s="4" t="s">
        <v>41</v>
      </c>
      <c r="AM1133" s="4" t="s">
        <v>45</v>
      </c>
      <c r="AN1133" s="4" t="s">
        <v>42</v>
      </c>
      <c r="AO1133" s="4" t="s">
        <v>46</v>
      </c>
      <c r="AP1133" s="6" t="s">
        <v>47</v>
      </c>
      <c r="AQ1133" s="4" t="s">
        <v>48</v>
      </c>
      <c r="AR1133" s="4" t="s">
        <v>49</v>
      </c>
      <c r="AS1133" s="4" t="s">
        <v>50</v>
      </c>
      <c r="AT1133" s="4" t="s">
        <v>51</v>
      </c>
      <c r="AU1133" s="4" t="s">
        <v>52</v>
      </c>
      <c r="AV1133" s="4" t="s">
        <v>53</v>
      </c>
      <c r="AW1133" s="4" t="s">
        <v>54</v>
      </c>
      <c r="AX1133" s="6" t="s">
        <v>55</v>
      </c>
      <c r="AY1133" s="4" t="s">
        <v>56</v>
      </c>
      <c r="AZ1133" s="6" t="s">
        <v>57</v>
      </c>
      <c r="BA1133" s="8" t="s">
        <v>58</v>
      </c>
    </row>
    <row r="1134" spans="1:108">
      <c r="A1134" t="s">
        <v>59</v>
      </c>
      <c r="B1134" s="9">
        <v>12128</v>
      </c>
      <c r="C1134" s="1">
        <v>6680</v>
      </c>
      <c r="D1134" s="1">
        <v>5448</v>
      </c>
      <c r="E1134" s="1">
        <v>1037</v>
      </c>
      <c r="F1134" s="1">
        <v>1771</v>
      </c>
      <c r="G1134" s="1">
        <v>2122</v>
      </c>
      <c r="H1134" s="1">
        <v>2148</v>
      </c>
      <c r="I1134" s="1">
        <v>2058</v>
      </c>
      <c r="J1134" s="1">
        <v>2992</v>
      </c>
      <c r="K1134" s="1">
        <v>1485</v>
      </c>
      <c r="L1134" s="1">
        <v>1820</v>
      </c>
      <c r="M1134" s="1">
        <v>1145</v>
      </c>
      <c r="N1134" s="1">
        <v>1269</v>
      </c>
      <c r="O1134" s="1">
        <v>983</v>
      </c>
      <c r="P1134" s="1">
        <v>838</v>
      </c>
      <c r="Q1134" s="1">
        <v>1120</v>
      </c>
      <c r="R1134" s="1">
        <v>541</v>
      </c>
      <c r="S1134" s="1">
        <v>1323</v>
      </c>
      <c r="T1134" s="1">
        <v>10524</v>
      </c>
      <c r="U1134" s="1">
        <v>990</v>
      </c>
      <c r="V1134" s="1">
        <v>614</v>
      </c>
      <c r="W1134" s="1">
        <v>2721</v>
      </c>
      <c r="X1134" s="1">
        <v>3030</v>
      </c>
      <c r="Y1134" s="1">
        <v>1901</v>
      </c>
      <c r="Z1134" s="1">
        <v>4476</v>
      </c>
      <c r="AA1134" s="1">
        <v>3440</v>
      </c>
      <c r="AB1134" s="1">
        <v>4908</v>
      </c>
      <c r="AC1134" s="1">
        <v>3780</v>
      </c>
      <c r="AD1134" s="1">
        <v>3819</v>
      </c>
      <c r="AE1134" s="1">
        <v>2874</v>
      </c>
      <c r="AF1134" s="1">
        <v>688</v>
      </c>
      <c r="AG1134" s="1">
        <v>957</v>
      </c>
      <c r="AH1134" s="1">
        <v>4399</v>
      </c>
      <c r="AI1134" s="1">
        <v>4209</v>
      </c>
      <c r="AJ1134" s="1">
        <v>2609</v>
      </c>
      <c r="AK1134" s="1">
        <v>4258</v>
      </c>
      <c r="AL1134" s="1">
        <v>852</v>
      </c>
      <c r="AM1134" s="1">
        <v>370</v>
      </c>
      <c r="AN1134" s="1">
        <v>1009</v>
      </c>
      <c r="AO1134" s="1">
        <v>1930</v>
      </c>
      <c r="AP1134" s="1">
        <v>1777</v>
      </c>
      <c r="AQ1134" s="1">
        <v>5699</v>
      </c>
      <c r="AR1134" s="1">
        <v>2133</v>
      </c>
      <c r="AS1134" s="1">
        <v>3721</v>
      </c>
      <c r="AT1134" s="1">
        <v>3202</v>
      </c>
      <c r="AU1134" s="1">
        <v>5435</v>
      </c>
      <c r="AV1134" s="1">
        <v>3639</v>
      </c>
      <c r="AW1134" s="1">
        <v>5893</v>
      </c>
      <c r="AX1134" s="1">
        <v>3690</v>
      </c>
      <c r="AY1134" s="1">
        <v>1599</v>
      </c>
      <c r="AZ1134" s="1">
        <v>6299</v>
      </c>
      <c r="BA1134" s="10">
        <v>5449</v>
      </c>
    </row>
    <row r="1135" spans="1:108">
      <c r="A1135" t="s">
        <v>60</v>
      </c>
      <c r="B1135" s="9">
        <v>12128</v>
      </c>
      <c r="C1135" s="1">
        <v>6185</v>
      </c>
      <c r="D1135" s="1">
        <v>5943</v>
      </c>
      <c r="E1135" s="1">
        <v>1339</v>
      </c>
      <c r="F1135" s="1">
        <v>2087</v>
      </c>
      <c r="G1135" s="1">
        <v>1940</v>
      </c>
      <c r="H1135" s="1">
        <v>2151</v>
      </c>
      <c r="I1135" s="1">
        <v>1811</v>
      </c>
      <c r="J1135" s="1">
        <v>2799</v>
      </c>
      <c r="K1135" s="1">
        <v>1634</v>
      </c>
      <c r="L1135" s="1">
        <v>1709</v>
      </c>
      <c r="M1135" s="1">
        <v>1069</v>
      </c>
      <c r="N1135" s="1">
        <v>1160</v>
      </c>
      <c r="O1135" s="1">
        <v>1096</v>
      </c>
      <c r="P1135" s="1">
        <v>906</v>
      </c>
      <c r="Q1135" s="1">
        <v>1028</v>
      </c>
      <c r="R1135" s="1">
        <v>507</v>
      </c>
      <c r="S1135" s="1">
        <v>1369</v>
      </c>
      <c r="T1135" s="1">
        <v>10478</v>
      </c>
      <c r="U1135" s="1">
        <v>1052</v>
      </c>
      <c r="V1135" s="1">
        <v>598</v>
      </c>
      <c r="W1135" s="1">
        <v>4366</v>
      </c>
      <c r="X1135" s="1">
        <v>2971</v>
      </c>
      <c r="Y1135" s="1">
        <v>1492</v>
      </c>
      <c r="Z1135" s="1">
        <v>3299</v>
      </c>
      <c r="AA1135" s="1">
        <v>3638</v>
      </c>
      <c r="AB1135" s="1">
        <v>4245</v>
      </c>
      <c r="AC1135" s="1">
        <v>4245</v>
      </c>
      <c r="AD1135" s="1">
        <v>3669</v>
      </c>
      <c r="AE1135" s="1">
        <v>2701</v>
      </c>
      <c r="AF1135" s="1">
        <v>985</v>
      </c>
      <c r="AG1135" s="1">
        <v>1042</v>
      </c>
      <c r="AH1135" s="1">
        <v>4483</v>
      </c>
      <c r="AI1135" s="1">
        <v>4125</v>
      </c>
      <c r="AJ1135" s="1">
        <v>2557</v>
      </c>
      <c r="AK1135" s="1">
        <v>4253</v>
      </c>
      <c r="AL1135" s="1">
        <v>977</v>
      </c>
      <c r="AM1135" s="1">
        <v>318</v>
      </c>
      <c r="AN1135" s="1">
        <v>1058</v>
      </c>
      <c r="AO1135" s="1">
        <v>1822</v>
      </c>
      <c r="AP1135" s="1">
        <v>1816</v>
      </c>
      <c r="AQ1135" s="1">
        <v>5679</v>
      </c>
      <c r="AR1135" s="1">
        <v>2190</v>
      </c>
      <c r="AS1135" s="1">
        <v>3624</v>
      </c>
      <c r="AT1135" s="1">
        <v>3163</v>
      </c>
      <c r="AU1135" s="1">
        <v>5320</v>
      </c>
      <c r="AV1135" s="1">
        <v>3614</v>
      </c>
      <c r="AW1135" s="1">
        <v>5866</v>
      </c>
      <c r="AX1135" s="1">
        <v>3671</v>
      </c>
      <c r="AY1135" s="1">
        <v>1500</v>
      </c>
      <c r="AZ1135" s="1">
        <v>6265</v>
      </c>
      <c r="BA1135" s="10">
        <v>5438</v>
      </c>
    </row>
    <row r="1136" spans="1:108">
      <c r="A1136" t="s">
        <v>172</v>
      </c>
      <c r="B1136" s="9">
        <v>2766</v>
      </c>
      <c r="C1136" s="1">
        <v>1114</v>
      </c>
      <c r="D1136" s="1">
        <v>1652</v>
      </c>
      <c r="E1136" s="1">
        <v>265</v>
      </c>
      <c r="F1136" s="1">
        <v>435</v>
      </c>
      <c r="G1136" s="1">
        <v>431</v>
      </c>
      <c r="H1136" s="1">
        <v>563</v>
      </c>
      <c r="I1136" s="1">
        <v>423</v>
      </c>
      <c r="J1136" s="1">
        <v>649</v>
      </c>
      <c r="K1136" s="1">
        <v>366</v>
      </c>
      <c r="L1136" s="1">
        <v>346</v>
      </c>
      <c r="M1136" s="1">
        <v>215</v>
      </c>
      <c r="N1136" s="1">
        <v>276</v>
      </c>
      <c r="O1136" s="1">
        <v>251</v>
      </c>
      <c r="P1136" s="1">
        <v>207</v>
      </c>
      <c r="Q1136" s="1">
        <v>233</v>
      </c>
      <c r="R1136" s="1">
        <v>134</v>
      </c>
      <c r="S1136" s="1">
        <v>317</v>
      </c>
      <c r="T1136" s="1">
        <v>2346</v>
      </c>
      <c r="U1136" s="1">
        <v>275</v>
      </c>
      <c r="V1136" s="1">
        <v>145</v>
      </c>
      <c r="W1136" s="1">
        <v>1121</v>
      </c>
      <c r="X1136" s="1">
        <v>670</v>
      </c>
      <c r="Y1136" s="1">
        <v>339</v>
      </c>
      <c r="Z1136" s="1">
        <v>635</v>
      </c>
      <c r="AA1136" s="1">
        <v>831</v>
      </c>
      <c r="AB1136" s="1">
        <v>983</v>
      </c>
      <c r="AC1136" s="1">
        <v>952</v>
      </c>
      <c r="AD1136" s="1">
        <v>964</v>
      </c>
      <c r="AE1136" s="1">
        <v>566</v>
      </c>
      <c r="AF1136" s="1">
        <v>186</v>
      </c>
      <c r="AG1136" s="1">
        <v>286</v>
      </c>
      <c r="AH1136" s="1">
        <v>1277</v>
      </c>
      <c r="AI1136" s="1">
        <v>791</v>
      </c>
      <c r="AJ1136" s="1">
        <v>647</v>
      </c>
      <c r="AK1136" s="1">
        <v>939</v>
      </c>
      <c r="AL1136" s="1">
        <v>210</v>
      </c>
      <c r="AM1136" s="1">
        <v>64</v>
      </c>
      <c r="AN1136" s="1">
        <v>351</v>
      </c>
      <c r="AO1136" s="1">
        <v>313</v>
      </c>
      <c r="AP1136" s="1">
        <v>445</v>
      </c>
      <c r="AQ1136" s="1">
        <v>1285</v>
      </c>
      <c r="AR1136" s="1">
        <v>500</v>
      </c>
      <c r="AS1136" s="1">
        <v>936</v>
      </c>
      <c r="AT1136" s="1">
        <v>723</v>
      </c>
      <c r="AU1136" s="1">
        <v>1367</v>
      </c>
      <c r="AV1136" s="1">
        <v>779</v>
      </c>
      <c r="AW1136" s="1">
        <v>1476</v>
      </c>
      <c r="AX1136" s="1">
        <v>811</v>
      </c>
      <c r="AY1136" s="1">
        <v>309</v>
      </c>
      <c r="AZ1136" s="1">
        <v>1653</v>
      </c>
      <c r="BA1136" s="10">
        <v>1272</v>
      </c>
    </row>
    <row r="1137" spans="1:53">
      <c r="A1137" t="s">
        <v>207</v>
      </c>
      <c r="B1137" s="11">
        <v>0.2281</v>
      </c>
      <c r="C1137" s="14">
        <v>0.18</v>
      </c>
      <c r="D1137" s="12">
        <v>0.27810000000000001</v>
      </c>
      <c r="E1137" s="12">
        <v>0.1978</v>
      </c>
      <c r="F1137" s="12">
        <v>0.20830000000000001</v>
      </c>
      <c r="G1137" s="12">
        <v>0.22220000000000001</v>
      </c>
      <c r="H1137" s="12">
        <v>0.26190000000000002</v>
      </c>
      <c r="I1137" s="12">
        <v>0.23330000000000001</v>
      </c>
      <c r="J1137" s="12">
        <v>0.23200000000000001</v>
      </c>
      <c r="K1137" s="12">
        <v>0.22420000000000001</v>
      </c>
      <c r="L1137" s="12">
        <v>0.20219999999999999</v>
      </c>
      <c r="M1137" s="12">
        <v>0.20150000000000001</v>
      </c>
      <c r="N1137" s="12">
        <v>0.23830000000000001</v>
      </c>
      <c r="O1137" s="12">
        <v>0.22900000000000001</v>
      </c>
      <c r="P1137" s="12">
        <v>0.2281</v>
      </c>
      <c r="Q1137" s="12">
        <v>0.2268</v>
      </c>
      <c r="R1137" s="12">
        <v>0.26500000000000001</v>
      </c>
      <c r="S1137" s="12">
        <v>0.2316</v>
      </c>
      <c r="T1137" s="12">
        <v>0.22389999999999999</v>
      </c>
      <c r="U1137" s="12">
        <v>0.26169999999999999</v>
      </c>
      <c r="V1137" s="12">
        <v>0.24179999999999999</v>
      </c>
      <c r="W1137" s="12">
        <v>0.25690000000000002</v>
      </c>
      <c r="X1137" s="12">
        <v>0.22559999999999999</v>
      </c>
      <c r="Y1137" s="12">
        <v>0.22720000000000001</v>
      </c>
      <c r="Z1137" s="12">
        <v>0.19259999999999999</v>
      </c>
      <c r="AA1137" s="12">
        <v>0.22839999999999999</v>
      </c>
      <c r="AB1137" s="12">
        <v>0.2316</v>
      </c>
      <c r="AC1137" s="12">
        <v>0.22420000000000001</v>
      </c>
      <c r="AD1137" s="12">
        <v>0.26290000000000002</v>
      </c>
      <c r="AE1137" s="12">
        <v>0.20949999999999999</v>
      </c>
      <c r="AF1137" s="12">
        <v>0.1885</v>
      </c>
      <c r="AG1137" s="12">
        <v>0.2742</v>
      </c>
      <c r="AH1137" s="12">
        <v>0.2848</v>
      </c>
      <c r="AI1137" s="12">
        <v>0.19189999999999999</v>
      </c>
      <c r="AJ1137" s="12">
        <v>0.25319999999999998</v>
      </c>
      <c r="AK1137" s="12">
        <v>0.22070000000000001</v>
      </c>
      <c r="AL1137" s="12">
        <v>0.2152</v>
      </c>
      <c r="AM1137" s="12">
        <v>0.20200000000000001</v>
      </c>
      <c r="AN1137" s="12">
        <v>0.33150000000000002</v>
      </c>
      <c r="AO1137" s="12">
        <v>0.17180000000000001</v>
      </c>
      <c r="AP1137" s="12">
        <v>0.2452</v>
      </c>
      <c r="AQ1137" s="12">
        <v>0.2263</v>
      </c>
      <c r="AR1137" s="12">
        <v>0.2281</v>
      </c>
      <c r="AS1137" s="12">
        <v>0.25829999999999997</v>
      </c>
      <c r="AT1137" s="12">
        <v>0.22839999999999999</v>
      </c>
      <c r="AU1137" s="12">
        <v>0.25700000000000001</v>
      </c>
      <c r="AV1137" s="12">
        <v>0.2155</v>
      </c>
      <c r="AW1137" s="12">
        <v>0.25159999999999999</v>
      </c>
      <c r="AX1137" s="12">
        <v>0.221</v>
      </c>
      <c r="AY1137" s="12">
        <v>0.20619999999999999</v>
      </c>
      <c r="AZ1137" s="12">
        <v>0.26379999999999998</v>
      </c>
      <c r="BA1137" s="13">
        <v>0.23380000000000001</v>
      </c>
    </row>
    <row r="1138" spans="1:53">
      <c r="A1138" t="s">
        <v>173</v>
      </c>
      <c r="B1138" s="9">
        <v>2954</v>
      </c>
      <c r="C1138" s="1">
        <v>1481</v>
      </c>
      <c r="D1138" s="1">
        <v>1472</v>
      </c>
      <c r="E1138" s="1">
        <v>329</v>
      </c>
      <c r="F1138" s="1">
        <v>492</v>
      </c>
      <c r="G1138" s="1">
        <v>466</v>
      </c>
      <c r="H1138" s="1">
        <v>517</v>
      </c>
      <c r="I1138" s="1">
        <v>469</v>
      </c>
      <c r="J1138" s="1">
        <v>681</v>
      </c>
      <c r="K1138" s="1">
        <v>395</v>
      </c>
      <c r="L1138" s="1">
        <v>378</v>
      </c>
      <c r="M1138" s="1">
        <v>224</v>
      </c>
      <c r="N1138" s="1">
        <v>268</v>
      </c>
      <c r="O1138" s="1">
        <v>301</v>
      </c>
      <c r="P1138" s="1">
        <v>221</v>
      </c>
      <c r="Q1138" s="1">
        <v>277</v>
      </c>
      <c r="R1138" s="1">
        <v>140</v>
      </c>
      <c r="S1138" s="1">
        <v>352</v>
      </c>
      <c r="T1138" s="1">
        <v>2556</v>
      </c>
      <c r="U1138" s="1">
        <v>256</v>
      </c>
      <c r="V1138" s="1">
        <v>142</v>
      </c>
      <c r="W1138" s="1">
        <v>994</v>
      </c>
      <c r="X1138" s="1">
        <v>767</v>
      </c>
      <c r="Y1138" s="1">
        <v>369</v>
      </c>
      <c r="Z1138" s="1">
        <v>824</v>
      </c>
      <c r="AA1138" s="1">
        <v>746</v>
      </c>
      <c r="AB1138" s="1">
        <v>1093</v>
      </c>
      <c r="AC1138" s="1">
        <v>1115</v>
      </c>
      <c r="AD1138" s="1">
        <v>966</v>
      </c>
      <c r="AE1138" s="1">
        <v>701</v>
      </c>
      <c r="AF1138" s="1">
        <v>226</v>
      </c>
      <c r="AG1138" s="1">
        <v>236</v>
      </c>
      <c r="AH1138" s="1">
        <v>1152</v>
      </c>
      <c r="AI1138" s="1">
        <v>1029</v>
      </c>
      <c r="AJ1138" s="1">
        <v>700</v>
      </c>
      <c r="AK1138" s="1">
        <v>1108</v>
      </c>
      <c r="AL1138" s="1">
        <v>214</v>
      </c>
      <c r="AM1138" s="1">
        <v>56</v>
      </c>
      <c r="AN1138" s="1">
        <v>273</v>
      </c>
      <c r="AO1138" s="1">
        <v>404</v>
      </c>
      <c r="AP1138" s="1">
        <v>492</v>
      </c>
      <c r="AQ1138" s="1">
        <v>1349</v>
      </c>
      <c r="AR1138" s="1">
        <v>552</v>
      </c>
      <c r="AS1138" s="1">
        <v>892</v>
      </c>
      <c r="AT1138" s="1">
        <v>799</v>
      </c>
      <c r="AU1138" s="1">
        <v>1394</v>
      </c>
      <c r="AV1138" s="1">
        <v>896</v>
      </c>
      <c r="AW1138" s="1">
        <v>1522</v>
      </c>
      <c r="AX1138" s="1">
        <v>901</v>
      </c>
      <c r="AY1138" s="1">
        <v>371</v>
      </c>
      <c r="AZ1138" s="1">
        <v>1557</v>
      </c>
      <c r="BA1138" s="10">
        <v>1321</v>
      </c>
    </row>
    <row r="1139" spans="1:53">
      <c r="A1139" t="s">
        <v>207</v>
      </c>
      <c r="B1139" s="11">
        <v>0.24349999999999999</v>
      </c>
      <c r="C1139" s="12">
        <v>0.23949999999999999</v>
      </c>
      <c r="D1139" s="12">
        <v>0.2477</v>
      </c>
      <c r="E1139" s="12">
        <v>0.24560000000000001</v>
      </c>
      <c r="F1139" s="12">
        <v>0.2356</v>
      </c>
      <c r="G1139" s="12">
        <v>0.24010000000000001</v>
      </c>
      <c r="H1139" s="12">
        <v>0.24010000000000001</v>
      </c>
      <c r="I1139" s="12">
        <v>0.2591</v>
      </c>
      <c r="J1139" s="12">
        <v>0.24340000000000001</v>
      </c>
      <c r="K1139" s="12">
        <v>0.2419</v>
      </c>
      <c r="L1139" s="12">
        <v>0.22109999999999999</v>
      </c>
      <c r="M1139" s="12">
        <v>0.20960000000000001</v>
      </c>
      <c r="N1139" s="12">
        <v>0.23069999999999999</v>
      </c>
      <c r="O1139" s="12">
        <v>0.27479999999999999</v>
      </c>
      <c r="P1139" s="12">
        <v>0.24390000000000001</v>
      </c>
      <c r="Q1139" s="12">
        <v>0.26960000000000001</v>
      </c>
      <c r="R1139" s="12">
        <v>0.27539999999999998</v>
      </c>
      <c r="S1139" s="12">
        <v>0.2571</v>
      </c>
      <c r="T1139" s="12">
        <v>0.24390000000000001</v>
      </c>
      <c r="U1139" s="12">
        <v>0.24349999999999999</v>
      </c>
      <c r="V1139" s="12">
        <v>0.2369</v>
      </c>
      <c r="W1139" s="12">
        <v>0.2276</v>
      </c>
      <c r="X1139" s="12">
        <v>0.2581</v>
      </c>
      <c r="Y1139" s="12">
        <v>0.24759999999999999</v>
      </c>
      <c r="Z1139" s="12">
        <v>0.24979999999999999</v>
      </c>
      <c r="AA1139" s="12">
        <v>0.2051</v>
      </c>
      <c r="AB1139" s="12">
        <v>0.25750000000000001</v>
      </c>
      <c r="AC1139" s="12">
        <v>0.2626</v>
      </c>
      <c r="AD1139" s="12">
        <v>0.26329999999999998</v>
      </c>
      <c r="AE1139" s="12">
        <v>0.25940000000000002</v>
      </c>
      <c r="AF1139" s="12">
        <v>0.22969999999999999</v>
      </c>
      <c r="AG1139" s="12">
        <v>0.22670000000000001</v>
      </c>
      <c r="AH1139" s="12">
        <v>0.2571</v>
      </c>
      <c r="AI1139" s="12">
        <v>0.24940000000000001</v>
      </c>
      <c r="AJ1139" s="12">
        <v>0.27379999999999999</v>
      </c>
      <c r="AK1139" s="12">
        <v>0.26040000000000002</v>
      </c>
      <c r="AL1139" s="12">
        <v>0.21920000000000001</v>
      </c>
      <c r="AM1139" s="12">
        <v>0.1769</v>
      </c>
      <c r="AN1139" s="12">
        <v>0.25790000000000002</v>
      </c>
      <c r="AO1139" s="12">
        <v>0.22189999999999999</v>
      </c>
      <c r="AP1139" s="12">
        <v>0.2707</v>
      </c>
      <c r="AQ1139" s="12">
        <v>0.23760000000000001</v>
      </c>
      <c r="AR1139" s="12">
        <v>0.25219999999999998</v>
      </c>
      <c r="AS1139" s="12">
        <v>0.246</v>
      </c>
      <c r="AT1139" s="12">
        <v>0.2525</v>
      </c>
      <c r="AU1139" s="12">
        <v>0.2621</v>
      </c>
      <c r="AV1139" s="12">
        <v>0.248</v>
      </c>
      <c r="AW1139" s="12">
        <v>0.25950000000000001</v>
      </c>
      <c r="AX1139" s="12">
        <v>0.24529999999999999</v>
      </c>
      <c r="AY1139" s="12">
        <v>0.2472</v>
      </c>
      <c r="AZ1139" s="12">
        <v>0.24859999999999999</v>
      </c>
      <c r="BA1139" s="13">
        <v>0.24279999999999999</v>
      </c>
    </row>
    <row r="1140" spans="1:53">
      <c r="A1140" t="s">
        <v>174</v>
      </c>
      <c r="B1140" s="9">
        <v>3305</v>
      </c>
      <c r="C1140" s="1">
        <v>1899</v>
      </c>
      <c r="D1140" s="1">
        <v>1407</v>
      </c>
      <c r="E1140" s="1">
        <v>364</v>
      </c>
      <c r="F1140" s="1">
        <v>625</v>
      </c>
      <c r="G1140" s="1">
        <v>573</v>
      </c>
      <c r="H1140" s="1">
        <v>554</v>
      </c>
      <c r="I1140" s="1">
        <v>483</v>
      </c>
      <c r="J1140" s="1">
        <v>706</v>
      </c>
      <c r="K1140" s="1">
        <v>424</v>
      </c>
      <c r="L1140" s="1">
        <v>519</v>
      </c>
      <c r="M1140" s="1">
        <v>299</v>
      </c>
      <c r="N1140" s="1">
        <v>340</v>
      </c>
      <c r="O1140" s="1">
        <v>295</v>
      </c>
      <c r="P1140" s="1">
        <v>256</v>
      </c>
      <c r="Q1140" s="1">
        <v>259</v>
      </c>
      <c r="R1140" s="1">
        <v>128</v>
      </c>
      <c r="S1140" s="1">
        <v>318</v>
      </c>
      <c r="T1140" s="1">
        <v>2839</v>
      </c>
      <c r="U1140" s="1">
        <v>296</v>
      </c>
      <c r="V1140" s="1">
        <v>170</v>
      </c>
      <c r="W1140" s="1">
        <v>1162</v>
      </c>
      <c r="X1140" s="1">
        <v>840</v>
      </c>
      <c r="Y1140" s="1">
        <v>424</v>
      </c>
      <c r="Z1140" s="1">
        <v>880</v>
      </c>
      <c r="AA1140" s="1">
        <v>1065</v>
      </c>
      <c r="AB1140" s="1">
        <v>1166</v>
      </c>
      <c r="AC1140" s="1">
        <v>1075</v>
      </c>
      <c r="AD1140" s="1">
        <v>940</v>
      </c>
      <c r="AE1140" s="1">
        <v>717</v>
      </c>
      <c r="AF1140" s="1">
        <v>246</v>
      </c>
      <c r="AG1140" s="1">
        <v>280</v>
      </c>
      <c r="AH1140" s="1">
        <v>1108</v>
      </c>
      <c r="AI1140" s="1">
        <v>1122</v>
      </c>
      <c r="AJ1140" s="1">
        <v>668</v>
      </c>
      <c r="AK1140" s="1">
        <v>1119</v>
      </c>
      <c r="AL1140" s="1">
        <v>246</v>
      </c>
      <c r="AM1140" s="1">
        <v>82</v>
      </c>
      <c r="AN1140" s="1">
        <v>240</v>
      </c>
      <c r="AO1140" s="1">
        <v>610</v>
      </c>
      <c r="AP1140" s="1">
        <v>490</v>
      </c>
      <c r="AQ1140" s="1">
        <v>1504</v>
      </c>
      <c r="AR1140" s="1">
        <v>583</v>
      </c>
      <c r="AS1140" s="1">
        <v>948</v>
      </c>
      <c r="AT1140" s="1">
        <v>852</v>
      </c>
      <c r="AU1140" s="1">
        <v>1360</v>
      </c>
      <c r="AV1140" s="1">
        <v>946</v>
      </c>
      <c r="AW1140" s="1">
        <v>1528</v>
      </c>
      <c r="AX1140" s="1">
        <v>1062</v>
      </c>
      <c r="AY1140" s="1">
        <v>425</v>
      </c>
      <c r="AZ1140" s="1">
        <v>1589</v>
      </c>
      <c r="BA1140" s="10">
        <v>1451</v>
      </c>
    </row>
    <row r="1141" spans="1:53">
      <c r="A1141" t="s">
        <v>207</v>
      </c>
      <c r="B1141" s="11">
        <v>0.27250000000000002</v>
      </c>
      <c r="C1141" s="12">
        <v>0.30690000000000001</v>
      </c>
      <c r="D1141" s="12">
        <v>0.23669999999999999</v>
      </c>
      <c r="E1141" s="12">
        <v>0.27150000000000002</v>
      </c>
      <c r="F1141" s="12">
        <v>0.29959999999999998</v>
      </c>
      <c r="G1141" s="12">
        <v>0.2954</v>
      </c>
      <c r="H1141" s="12">
        <v>0.25740000000000002</v>
      </c>
      <c r="I1141" s="12">
        <v>0.26669999999999999</v>
      </c>
      <c r="J1141" s="12">
        <v>0.25240000000000001</v>
      </c>
      <c r="K1141" s="12">
        <v>0.2596</v>
      </c>
      <c r="L1141" s="12">
        <v>0.30380000000000001</v>
      </c>
      <c r="M1141" s="12">
        <v>0.2797</v>
      </c>
      <c r="N1141" s="12">
        <v>0.29320000000000002</v>
      </c>
      <c r="O1141" s="12">
        <v>0.26879999999999998</v>
      </c>
      <c r="P1141" s="12">
        <v>0.28299999999999997</v>
      </c>
      <c r="Q1141" s="12">
        <v>0.25230000000000002</v>
      </c>
      <c r="R1141" s="12">
        <v>0.25259999999999999</v>
      </c>
      <c r="S1141" s="12">
        <v>0.2321</v>
      </c>
      <c r="T1141" s="12">
        <v>0.27089999999999997</v>
      </c>
      <c r="U1141" s="12">
        <v>0.28149999999999997</v>
      </c>
      <c r="V1141" s="12">
        <v>0.28510000000000002</v>
      </c>
      <c r="W1141" s="12">
        <v>0.2661</v>
      </c>
      <c r="X1141" s="12">
        <v>0.28270000000000001</v>
      </c>
      <c r="Y1141" s="12">
        <v>0.28420000000000001</v>
      </c>
      <c r="Z1141" s="12">
        <v>0.26669999999999999</v>
      </c>
      <c r="AA1141" s="12">
        <v>0.29270000000000002</v>
      </c>
      <c r="AB1141" s="12">
        <v>0.27460000000000001</v>
      </c>
      <c r="AC1141" s="12">
        <v>0.25319999999999998</v>
      </c>
      <c r="AD1141" s="12">
        <v>0.25609999999999999</v>
      </c>
      <c r="AE1141" s="12">
        <v>0.2656</v>
      </c>
      <c r="AF1141" s="14">
        <v>0.25</v>
      </c>
      <c r="AG1141" s="12">
        <v>0.26900000000000002</v>
      </c>
      <c r="AH1141" s="12">
        <v>0.24709999999999999</v>
      </c>
      <c r="AI1141" s="12">
        <v>0.27189999999999998</v>
      </c>
      <c r="AJ1141" s="12">
        <v>0.26119999999999999</v>
      </c>
      <c r="AK1141" s="12">
        <v>0.2631</v>
      </c>
      <c r="AL1141" s="12">
        <v>0.25219999999999998</v>
      </c>
      <c r="AM1141" s="12">
        <v>0.25940000000000002</v>
      </c>
      <c r="AN1141" s="12">
        <v>0.22689999999999999</v>
      </c>
      <c r="AO1141" s="12">
        <v>0.33460000000000001</v>
      </c>
      <c r="AP1141" s="12">
        <v>0.26989999999999997</v>
      </c>
      <c r="AQ1141" s="12">
        <v>0.26479999999999998</v>
      </c>
      <c r="AR1141" s="12">
        <v>0.26629999999999998</v>
      </c>
      <c r="AS1141" s="12">
        <v>0.26140000000000002</v>
      </c>
      <c r="AT1141" s="12">
        <v>0.26939999999999997</v>
      </c>
      <c r="AU1141" s="12">
        <v>0.25559999999999999</v>
      </c>
      <c r="AV1141" s="12">
        <v>0.26179999999999998</v>
      </c>
      <c r="AW1141" s="12">
        <v>0.26050000000000001</v>
      </c>
      <c r="AX1141" s="12">
        <v>0.28920000000000001</v>
      </c>
      <c r="AY1141" s="12">
        <v>0.28370000000000001</v>
      </c>
      <c r="AZ1141" s="12">
        <v>0.25369999999999998</v>
      </c>
      <c r="BA1141" s="13">
        <v>0.26690000000000003</v>
      </c>
    </row>
    <row r="1142" spans="1:53">
      <c r="A1142" t="s">
        <v>175</v>
      </c>
      <c r="B1142" s="9">
        <v>1396</v>
      </c>
      <c r="C1142" s="1">
        <v>699</v>
      </c>
      <c r="D1142" s="1">
        <v>696</v>
      </c>
      <c r="E1142" s="1">
        <v>139</v>
      </c>
      <c r="F1142" s="1">
        <v>207</v>
      </c>
      <c r="G1142" s="1">
        <v>203</v>
      </c>
      <c r="H1142" s="1">
        <v>198</v>
      </c>
      <c r="I1142" s="1">
        <v>196</v>
      </c>
      <c r="J1142" s="1">
        <v>452</v>
      </c>
      <c r="K1142" s="1">
        <v>180</v>
      </c>
      <c r="L1142" s="1">
        <v>217</v>
      </c>
      <c r="M1142" s="1">
        <v>156</v>
      </c>
      <c r="N1142" s="1">
        <v>136</v>
      </c>
      <c r="O1142" s="1">
        <v>111</v>
      </c>
      <c r="P1142" s="1">
        <v>98</v>
      </c>
      <c r="Q1142" s="1">
        <v>113</v>
      </c>
      <c r="R1142" s="1">
        <v>41</v>
      </c>
      <c r="S1142" s="1">
        <v>161</v>
      </c>
      <c r="T1142" s="1">
        <v>1213</v>
      </c>
      <c r="U1142" s="1">
        <v>123</v>
      </c>
      <c r="V1142" s="1">
        <v>60</v>
      </c>
      <c r="W1142" s="1">
        <v>410</v>
      </c>
      <c r="X1142" s="1">
        <v>326</v>
      </c>
      <c r="Y1142" s="1">
        <v>156</v>
      </c>
      <c r="Z1142" s="1">
        <v>504</v>
      </c>
      <c r="AA1142" s="1">
        <v>360</v>
      </c>
      <c r="AB1142" s="1">
        <v>479</v>
      </c>
      <c r="AC1142" s="1">
        <v>557</v>
      </c>
      <c r="AD1142" s="1">
        <v>422</v>
      </c>
      <c r="AE1142" s="1">
        <v>337</v>
      </c>
      <c r="AF1142" s="1">
        <v>189</v>
      </c>
      <c r="AG1142" s="1">
        <v>110</v>
      </c>
      <c r="AH1142" s="1">
        <v>459</v>
      </c>
      <c r="AI1142" s="1">
        <v>622</v>
      </c>
      <c r="AJ1142" s="1">
        <v>324</v>
      </c>
      <c r="AK1142" s="1">
        <v>511</v>
      </c>
      <c r="AL1142" s="1">
        <v>162</v>
      </c>
      <c r="AM1142" s="1">
        <v>47</v>
      </c>
      <c r="AN1142" s="1">
        <v>85</v>
      </c>
      <c r="AO1142" s="1">
        <v>192</v>
      </c>
      <c r="AP1142" s="1">
        <v>201</v>
      </c>
      <c r="AQ1142" s="1">
        <v>702</v>
      </c>
      <c r="AR1142" s="1">
        <v>284</v>
      </c>
      <c r="AS1142" s="1">
        <v>440</v>
      </c>
      <c r="AT1142" s="1">
        <v>424</v>
      </c>
      <c r="AU1142" s="1">
        <v>579</v>
      </c>
      <c r="AV1142" s="1">
        <v>499</v>
      </c>
      <c r="AW1142" s="1">
        <v>694</v>
      </c>
      <c r="AX1142" s="1">
        <v>347</v>
      </c>
      <c r="AY1142" s="1">
        <v>220</v>
      </c>
      <c r="AZ1142" s="1">
        <v>697</v>
      </c>
      <c r="BA1142" s="10">
        <v>661</v>
      </c>
    </row>
    <row r="1143" spans="1:53">
      <c r="A1143" t="s">
        <v>207</v>
      </c>
      <c r="B1143" s="11">
        <v>0.11509999999999999</v>
      </c>
      <c r="C1143" s="12">
        <v>0.11310000000000001</v>
      </c>
      <c r="D1143" s="12">
        <v>0.1172</v>
      </c>
      <c r="E1143" s="12">
        <v>0.1038</v>
      </c>
      <c r="F1143" s="12">
        <v>9.9299999999999999E-2</v>
      </c>
      <c r="G1143" s="12">
        <v>0.1045</v>
      </c>
      <c r="H1143" s="12">
        <v>9.2200000000000004E-2</v>
      </c>
      <c r="I1143" s="12">
        <v>0.1082</v>
      </c>
      <c r="J1143" s="12">
        <v>0.16170000000000001</v>
      </c>
      <c r="K1143" s="12">
        <v>0.1099</v>
      </c>
      <c r="L1143" s="12">
        <v>0.12670000000000001</v>
      </c>
      <c r="M1143" s="12">
        <v>0.14560000000000001</v>
      </c>
      <c r="N1143" s="12">
        <v>0.1177</v>
      </c>
      <c r="O1143" s="12">
        <v>0.10150000000000001</v>
      </c>
      <c r="P1143" s="12">
        <v>0.10780000000000001</v>
      </c>
      <c r="Q1143" s="12">
        <v>0.11020000000000001</v>
      </c>
      <c r="R1143" s="12">
        <v>8.09E-2</v>
      </c>
      <c r="S1143" s="12">
        <v>0.1178</v>
      </c>
      <c r="T1143" s="12">
        <v>0.1157</v>
      </c>
      <c r="U1143" s="12">
        <v>0.1171</v>
      </c>
      <c r="V1143" s="14">
        <v>0.1</v>
      </c>
      <c r="W1143" s="12">
        <v>9.3899999999999997E-2</v>
      </c>
      <c r="X1143" s="12">
        <v>0.10970000000000001</v>
      </c>
      <c r="Y1143" s="12">
        <v>0.1045</v>
      </c>
      <c r="Z1143" s="12">
        <v>0.15279999999999999</v>
      </c>
      <c r="AA1143" s="12">
        <v>9.9000000000000005E-2</v>
      </c>
      <c r="AB1143" s="12">
        <v>0.1128</v>
      </c>
      <c r="AC1143" s="12">
        <v>0.13109999999999999</v>
      </c>
      <c r="AD1143" s="12">
        <v>0.1149</v>
      </c>
      <c r="AE1143" s="12">
        <v>0.1246</v>
      </c>
      <c r="AF1143" s="12">
        <v>0.19139999999999999</v>
      </c>
      <c r="AG1143" s="12">
        <v>0.1051</v>
      </c>
      <c r="AH1143" s="12">
        <v>0.1024</v>
      </c>
      <c r="AI1143" s="12">
        <v>0.15090000000000001</v>
      </c>
      <c r="AJ1143" s="12">
        <v>0.12670000000000001</v>
      </c>
      <c r="AK1143" s="14">
        <v>0.12</v>
      </c>
      <c r="AL1143" s="12">
        <v>0.1661</v>
      </c>
      <c r="AM1143" s="12">
        <v>0.14829999999999999</v>
      </c>
      <c r="AN1143" s="12">
        <v>8.0100000000000005E-2</v>
      </c>
      <c r="AO1143" s="12">
        <v>0.1053</v>
      </c>
      <c r="AP1143" s="12">
        <v>0.1104</v>
      </c>
      <c r="AQ1143" s="12">
        <v>0.1235</v>
      </c>
      <c r="AR1143" s="12">
        <v>0.1298</v>
      </c>
      <c r="AS1143" s="12">
        <v>0.1215</v>
      </c>
      <c r="AT1143" s="12">
        <v>0.13389999999999999</v>
      </c>
      <c r="AU1143" s="12">
        <v>0.1089</v>
      </c>
      <c r="AV1143" s="12">
        <v>0.13800000000000001</v>
      </c>
      <c r="AW1143" s="12">
        <v>0.11840000000000001</v>
      </c>
      <c r="AX1143" s="12">
        <v>9.4399999999999998E-2</v>
      </c>
      <c r="AY1143" s="12">
        <v>0.1469</v>
      </c>
      <c r="AZ1143" s="12">
        <v>0.1113</v>
      </c>
      <c r="BA1143" s="13">
        <v>0.1216</v>
      </c>
    </row>
    <row r="1144" spans="1:53">
      <c r="A1144" t="s">
        <v>176</v>
      </c>
      <c r="B1144" s="9">
        <v>911</v>
      </c>
      <c r="C1144" s="1">
        <v>454</v>
      </c>
      <c r="D1144" s="1">
        <v>458</v>
      </c>
      <c r="E1144" s="1">
        <v>59</v>
      </c>
      <c r="F1144" s="1">
        <v>122</v>
      </c>
      <c r="G1144" s="1">
        <v>132</v>
      </c>
      <c r="H1144" s="1">
        <v>192</v>
      </c>
      <c r="I1144" s="1">
        <v>165</v>
      </c>
      <c r="J1144" s="1">
        <v>242</v>
      </c>
      <c r="K1144" s="1">
        <v>127</v>
      </c>
      <c r="L1144" s="1">
        <v>157</v>
      </c>
      <c r="M1144" s="1">
        <v>96</v>
      </c>
      <c r="N1144" s="1">
        <v>72</v>
      </c>
      <c r="O1144" s="1">
        <v>70</v>
      </c>
      <c r="P1144" s="1">
        <v>63</v>
      </c>
      <c r="Q1144" s="1">
        <v>73</v>
      </c>
      <c r="R1144" s="1">
        <v>33</v>
      </c>
      <c r="S1144" s="1">
        <v>114</v>
      </c>
      <c r="T1144" s="1">
        <v>805</v>
      </c>
      <c r="U1144" s="1">
        <v>56</v>
      </c>
      <c r="V1144" s="1">
        <v>50</v>
      </c>
      <c r="W1144" s="1">
        <v>318</v>
      </c>
      <c r="X1144" s="1">
        <v>194</v>
      </c>
      <c r="Y1144" s="1">
        <v>106</v>
      </c>
      <c r="Z1144" s="1">
        <v>293</v>
      </c>
      <c r="AA1144" s="1">
        <v>289</v>
      </c>
      <c r="AB1144" s="1">
        <v>298</v>
      </c>
      <c r="AC1144" s="1">
        <v>324</v>
      </c>
      <c r="AD1144" s="1">
        <v>275</v>
      </c>
      <c r="AE1144" s="1">
        <v>227</v>
      </c>
      <c r="AF1144" s="1">
        <v>93</v>
      </c>
      <c r="AG1144" s="1">
        <v>84</v>
      </c>
      <c r="AH1144" s="1">
        <v>327</v>
      </c>
      <c r="AI1144" s="1">
        <v>370</v>
      </c>
      <c r="AJ1144" s="1">
        <v>156</v>
      </c>
      <c r="AK1144" s="1">
        <v>345</v>
      </c>
      <c r="AL1144" s="1">
        <v>91</v>
      </c>
      <c r="AM1144" s="1">
        <v>50</v>
      </c>
      <c r="AN1144" s="1">
        <v>61</v>
      </c>
      <c r="AO1144" s="1">
        <v>122</v>
      </c>
      <c r="AP1144" s="1">
        <v>116</v>
      </c>
      <c r="AQ1144" s="1">
        <v>501</v>
      </c>
      <c r="AR1144" s="1">
        <v>168</v>
      </c>
      <c r="AS1144" s="1">
        <v>271</v>
      </c>
      <c r="AT1144" s="1">
        <v>237</v>
      </c>
      <c r="AU1144" s="1">
        <v>397</v>
      </c>
      <c r="AV1144" s="1">
        <v>310</v>
      </c>
      <c r="AW1144" s="1">
        <v>427</v>
      </c>
      <c r="AX1144" s="1">
        <v>235</v>
      </c>
      <c r="AY1144" s="1">
        <v>118</v>
      </c>
      <c r="AZ1144" s="1">
        <v>479</v>
      </c>
      <c r="BA1144" s="10">
        <v>486</v>
      </c>
    </row>
    <row r="1145" spans="1:53">
      <c r="A1145" t="s">
        <v>207</v>
      </c>
      <c r="B1145" s="11">
        <v>7.51E-2</v>
      </c>
      <c r="C1145" s="12">
        <v>7.3300000000000004E-2</v>
      </c>
      <c r="D1145" s="12">
        <v>7.6999999999999999E-2</v>
      </c>
      <c r="E1145" s="12">
        <v>4.4299999999999999E-2</v>
      </c>
      <c r="F1145" s="12">
        <v>5.8400000000000001E-2</v>
      </c>
      <c r="G1145" s="12">
        <v>6.7799999999999999E-2</v>
      </c>
      <c r="H1145" s="12">
        <v>8.9300000000000004E-2</v>
      </c>
      <c r="I1145" s="12">
        <v>9.0899999999999995E-2</v>
      </c>
      <c r="J1145" s="12">
        <v>8.6300000000000002E-2</v>
      </c>
      <c r="K1145" s="12">
        <v>7.7499999999999999E-2</v>
      </c>
      <c r="L1145" s="12">
        <v>9.1899999999999996E-2</v>
      </c>
      <c r="M1145" s="14">
        <v>0.09</v>
      </c>
      <c r="N1145" s="12">
        <v>6.2199999999999998E-2</v>
      </c>
      <c r="O1145" s="12">
        <v>6.4100000000000004E-2</v>
      </c>
      <c r="P1145" s="12">
        <v>6.9699999999999998E-2</v>
      </c>
      <c r="Q1145" s="12">
        <v>7.0599999999999996E-2</v>
      </c>
      <c r="R1145" s="12">
        <v>6.4799999999999996E-2</v>
      </c>
      <c r="S1145" s="12">
        <v>8.3400000000000002E-2</v>
      </c>
      <c r="T1145" s="12">
        <v>7.6799999999999993E-2</v>
      </c>
      <c r="U1145" s="12">
        <v>5.3100000000000001E-2</v>
      </c>
      <c r="V1145" s="12">
        <v>8.4199999999999997E-2</v>
      </c>
      <c r="W1145" s="12">
        <v>7.2900000000000006E-2</v>
      </c>
      <c r="X1145" s="12">
        <v>6.5199999999999994E-2</v>
      </c>
      <c r="Y1145" s="12">
        <v>7.0999999999999994E-2</v>
      </c>
      <c r="Z1145" s="12">
        <v>8.8900000000000007E-2</v>
      </c>
      <c r="AA1145" s="12">
        <v>7.9399999999999998E-2</v>
      </c>
      <c r="AB1145" s="12">
        <v>7.0199999999999999E-2</v>
      </c>
      <c r="AC1145" s="12">
        <v>7.6399999999999996E-2</v>
      </c>
      <c r="AD1145" s="12">
        <v>7.51E-2</v>
      </c>
      <c r="AE1145" s="12">
        <v>8.4099999999999994E-2</v>
      </c>
      <c r="AF1145" s="12">
        <v>9.4399999999999998E-2</v>
      </c>
      <c r="AG1145" s="12">
        <v>8.0299999999999996E-2</v>
      </c>
      <c r="AH1145" s="12">
        <v>7.2999999999999995E-2</v>
      </c>
      <c r="AI1145" s="12">
        <v>8.9700000000000002E-2</v>
      </c>
      <c r="AJ1145" s="12">
        <v>6.1100000000000002E-2</v>
      </c>
      <c r="AK1145" s="12">
        <v>8.1000000000000003E-2</v>
      </c>
      <c r="AL1145" s="12">
        <v>9.3600000000000003E-2</v>
      </c>
      <c r="AM1145" s="12">
        <v>0.15690000000000001</v>
      </c>
      <c r="AN1145" s="12">
        <v>5.7700000000000001E-2</v>
      </c>
      <c r="AO1145" s="12">
        <v>6.7199999999999996E-2</v>
      </c>
      <c r="AP1145" s="12">
        <v>6.4000000000000001E-2</v>
      </c>
      <c r="AQ1145" s="12">
        <v>8.8300000000000003E-2</v>
      </c>
      <c r="AR1145" s="12">
        <v>7.6799999999999993E-2</v>
      </c>
      <c r="AS1145" s="12">
        <v>7.4899999999999994E-2</v>
      </c>
      <c r="AT1145" s="12">
        <v>7.4999999999999997E-2</v>
      </c>
      <c r="AU1145" s="12">
        <v>7.46E-2</v>
      </c>
      <c r="AV1145" s="12">
        <v>8.5699999999999998E-2</v>
      </c>
      <c r="AW1145" s="12">
        <v>7.2900000000000006E-2</v>
      </c>
      <c r="AX1145" s="12">
        <v>6.4000000000000001E-2</v>
      </c>
      <c r="AY1145" s="12">
        <v>7.8899999999999998E-2</v>
      </c>
      <c r="AZ1145" s="12">
        <v>7.6399999999999996E-2</v>
      </c>
      <c r="BA1145" s="13">
        <v>8.9399999999999993E-2</v>
      </c>
    </row>
    <row r="1146" spans="1:53">
      <c r="A1146" t="s">
        <v>84</v>
      </c>
      <c r="B1146" s="9">
        <v>796</v>
      </c>
      <c r="C1146" s="1">
        <v>539</v>
      </c>
      <c r="D1146" s="1">
        <v>257</v>
      </c>
      <c r="E1146" s="1">
        <v>184</v>
      </c>
      <c r="F1146" s="1">
        <v>206</v>
      </c>
      <c r="G1146" s="1">
        <v>136</v>
      </c>
      <c r="H1146" s="1">
        <v>127</v>
      </c>
      <c r="I1146" s="1">
        <v>75</v>
      </c>
      <c r="J1146" s="1">
        <v>68</v>
      </c>
      <c r="K1146" s="1">
        <v>142</v>
      </c>
      <c r="L1146" s="1">
        <v>93</v>
      </c>
      <c r="M1146" s="1">
        <v>79</v>
      </c>
      <c r="N1146" s="1">
        <v>67</v>
      </c>
      <c r="O1146" s="1">
        <v>68</v>
      </c>
      <c r="P1146" s="1">
        <v>61</v>
      </c>
      <c r="Q1146" s="1">
        <v>72</v>
      </c>
      <c r="R1146" s="1">
        <v>31</v>
      </c>
      <c r="S1146" s="1">
        <v>107</v>
      </c>
      <c r="T1146" s="1">
        <v>720</v>
      </c>
      <c r="U1146" s="1">
        <v>45</v>
      </c>
      <c r="V1146" s="1">
        <v>31</v>
      </c>
      <c r="W1146" s="1">
        <v>361</v>
      </c>
      <c r="X1146" s="1">
        <v>174</v>
      </c>
      <c r="Y1146" s="1">
        <v>98</v>
      </c>
      <c r="Z1146" s="1">
        <v>163</v>
      </c>
      <c r="AA1146" s="1">
        <v>347</v>
      </c>
      <c r="AB1146" s="1">
        <v>226</v>
      </c>
      <c r="AC1146" s="1">
        <v>222</v>
      </c>
      <c r="AD1146" s="1">
        <v>102</v>
      </c>
      <c r="AE1146" s="1">
        <v>153</v>
      </c>
      <c r="AF1146" s="1">
        <v>45</v>
      </c>
      <c r="AG1146" s="1">
        <v>47</v>
      </c>
      <c r="AH1146" s="1">
        <v>160</v>
      </c>
      <c r="AI1146" s="1">
        <v>191</v>
      </c>
      <c r="AJ1146" s="1">
        <v>61</v>
      </c>
      <c r="AK1146" s="1">
        <v>233</v>
      </c>
      <c r="AL1146" s="1">
        <v>52</v>
      </c>
      <c r="AM1146" s="1">
        <v>18</v>
      </c>
      <c r="AN1146" s="1">
        <v>49</v>
      </c>
      <c r="AO1146" s="1">
        <v>181</v>
      </c>
      <c r="AP1146" s="1">
        <v>72</v>
      </c>
      <c r="AQ1146" s="1">
        <v>338</v>
      </c>
      <c r="AR1146" s="1">
        <v>102</v>
      </c>
      <c r="AS1146" s="1">
        <v>138</v>
      </c>
      <c r="AT1146" s="1">
        <v>129</v>
      </c>
      <c r="AU1146" s="1">
        <v>223</v>
      </c>
      <c r="AV1146" s="1">
        <v>184</v>
      </c>
      <c r="AW1146" s="1">
        <v>218</v>
      </c>
      <c r="AX1146" s="1">
        <v>316</v>
      </c>
      <c r="AY1146" s="1">
        <v>56</v>
      </c>
      <c r="AZ1146" s="1">
        <v>290</v>
      </c>
      <c r="BA1146" s="10">
        <v>247</v>
      </c>
    </row>
    <row r="1147" spans="1:53">
      <c r="A1147" t="s">
        <v>207</v>
      </c>
      <c r="B1147" s="11">
        <v>6.5600000000000006E-2</v>
      </c>
      <c r="C1147" s="12">
        <v>8.7099999999999997E-2</v>
      </c>
      <c r="D1147" s="12">
        <v>4.3299999999999998E-2</v>
      </c>
      <c r="E1147" s="12">
        <v>0.13700000000000001</v>
      </c>
      <c r="F1147" s="12">
        <v>9.8699999999999996E-2</v>
      </c>
      <c r="G1147" s="14">
        <v>7.0000000000000007E-2</v>
      </c>
      <c r="H1147" s="12">
        <v>5.91E-2</v>
      </c>
      <c r="I1147" s="12">
        <v>4.1599999999999998E-2</v>
      </c>
      <c r="J1147" s="12">
        <v>2.4299999999999999E-2</v>
      </c>
      <c r="K1147" s="12">
        <v>8.6800000000000002E-2</v>
      </c>
      <c r="L1147" s="12">
        <v>5.4300000000000001E-2</v>
      </c>
      <c r="M1147" s="12">
        <v>7.3599999999999999E-2</v>
      </c>
      <c r="N1147" s="12">
        <v>5.8000000000000003E-2</v>
      </c>
      <c r="O1147" s="12">
        <v>6.1800000000000001E-2</v>
      </c>
      <c r="P1147" s="12">
        <v>6.7500000000000004E-2</v>
      </c>
      <c r="Q1147" s="12">
        <v>7.0499999999999993E-2</v>
      </c>
      <c r="R1147" s="12">
        <v>6.13E-2</v>
      </c>
      <c r="S1147" s="12">
        <v>7.8E-2</v>
      </c>
      <c r="T1147" s="12">
        <v>6.8699999999999997E-2</v>
      </c>
      <c r="U1147" s="12">
        <v>4.2999999999999997E-2</v>
      </c>
      <c r="V1147" s="12">
        <v>5.1900000000000002E-2</v>
      </c>
      <c r="W1147" s="12">
        <v>8.2699999999999996E-2</v>
      </c>
      <c r="X1147" s="12">
        <v>5.8700000000000002E-2</v>
      </c>
      <c r="Y1147" s="12">
        <v>6.54E-2</v>
      </c>
      <c r="Z1147" s="12">
        <v>4.9299999999999997E-2</v>
      </c>
      <c r="AA1147" s="12">
        <v>9.5500000000000002E-2</v>
      </c>
      <c r="AB1147" s="12">
        <v>5.33E-2</v>
      </c>
      <c r="AC1147" s="12">
        <v>5.2400000000000002E-2</v>
      </c>
      <c r="AD1147" s="12">
        <v>2.7699999999999999E-2</v>
      </c>
      <c r="AE1147" s="12">
        <v>5.6800000000000003E-2</v>
      </c>
      <c r="AF1147" s="12">
        <v>4.5900000000000003E-2</v>
      </c>
      <c r="AG1147" s="12">
        <v>4.48E-2</v>
      </c>
      <c r="AH1147" s="12">
        <v>3.56E-2</v>
      </c>
      <c r="AI1147" s="12">
        <v>4.6199999999999998E-2</v>
      </c>
      <c r="AJ1147" s="12">
        <v>2.4E-2</v>
      </c>
      <c r="AK1147" s="12">
        <v>5.4800000000000001E-2</v>
      </c>
      <c r="AL1147" s="12">
        <v>5.3699999999999998E-2</v>
      </c>
      <c r="AM1147" s="12">
        <v>5.6500000000000002E-2</v>
      </c>
      <c r="AN1147" s="12">
        <v>4.5999999999999999E-2</v>
      </c>
      <c r="AO1147" s="12">
        <v>9.9199999999999997E-2</v>
      </c>
      <c r="AP1147" s="12">
        <v>3.9899999999999998E-2</v>
      </c>
      <c r="AQ1147" s="12">
        <v>5.96E-2</v>
      </c>
      <c r="AR1147" s="12">
        <v>4.6800000000000001E-2</v>
      </c>
      <c r="AS1147" s="12">
        <v>3.7900000000000003E-2</v>
      </c>
      <c r="AT1147" s="12">
        <v>4.0800000000000003E-2</v>
      </c>
      <c r="AU1147" s="12">
        <v>4.1799999999999997E-2</v>
      </c>
      <c r="AV1147" s="12">
        <v>5.0999999999999997E-2</v>
      </c>
      <c r="AW1147" s="12">
        <v>3.7100000000000001E-2</v>
      </c>
      <c r="AX1147" s="12">
        <v>8.5999999999999993E-2</v>
      </c>
      <c r="AY1147" s="12">
        <v>3.7100000000000001E-2</v>
      </c>
      <c r="AZ1147" s="12">
        <v>4.6199999999999998E-2</v>
      </c>
      <c r="BA1147" s="13">
        <v>4.5400000000000003E-2</v>
      </c>
    </row>
    <row r="1148" spans="1:53">
      <c r="A1148" t="s">
        <v>177</v>
      </c>
      <c r="B1148" s="9">
        <v>5720</v>
      </c>
      <c r="C1148" s="1">
        <v>2595</v>
      </c>
      <c r="D1148" s="1">
        <v>3125</v>
      </c>
      <c r="E1148" s="1">
        <v>594</v>
      </c>
      <c r="F1148" s="1">
        <v>927</v>
      </c>
      <c r="G1148" s="1">
        <v>897</v>
      </c>
      <c r="H1148" s="1">
        <v>1080</v>
      </c>
      <c r="I1148" s="1">
        <v>892</v>
      </c>
      <c r="J1148" s="1">
        <v>1330</v>
      </c>
      <c r="K1148" s="1">
        <v>762</v>
      </c>
      <c r="L1148" s="1">
        <v>723</v>
      </c>
      <c r="M1148" s="1">
        <v>439</v>
      </c>
      <c r="N1148" s="1">
        <v>544</v>
      </c>
      <c r="O1148" s="1">
        <v>552</v>
      </c>
      <c r="P1148" s="1">
        <v>428</v>
      </c>
      <c r="Q1148" s="1">
        <v>510</v>
      </c>
      <c r="R1148" s="1">
        <v>274</v>
      </c>
      <c r="S1148" s="1">
        <v>669</v>
      </c>
      <c r="T1148" s="1">
        <v>4902</v>
      </c>
      <c r="U1148" s="1">
        <v>532</v>
      </c>
      <c r="V1148" s="1">
        <v>286</v>
      </c>
      <c r="W1148" s="1">
        <v>2115</v>
      </c>
      <c r="X1148" s="1">
        <v>1437</v>
      </c>
      <c r="Y1148" s="1">
        <v>708</v>
      </c>
      <c r="Z1148" s="1">
        <v>1459</v>
      </c>
      <c r="AA1148" s="1">
        <v>1577</v>
      </c>
      <c r="AB1148" s="1">
        <v>2076</v>
      </c>
      <c r="AC1148" s="1">
        <v>2066</v>
      </c>
      <c r="AD1148" s="1">
        <v>1931</v>
      </c>
      <c r="AE1148" s="1">
        <v>1266</v>
      </c>
      <c r="AF1148" s="1">
        <v>412</v>
      </c>
      <c r="AG1148" s="1">
        <v>522</v>
      </c>
      <c r="AH1148" s="1">
        <v>2429</v>
      </c>
      <c r="AI1148" s="1">
        <v>1820</v>
      </c>
      <c r="AJ1148" s="1">
        <v>1348</v>
      </c>
      <c r="AK1148" s="1">
        <v>2046</v>
      </c>
      <c r="AL1148" s="1">
        <v>425</v>
      </c>
      <c r="AM1148" s="1">
        <v>120</v>
      </c>
      <c r="AN1148" s="1">
        <v>623</v>
      </c>
      <c r="AO1148" s="1">
        <v>717</v>
      </c>
      <c r="AP1148" s="1">
        <v>937</v>
      </c>
      <c r="AQ1148" s="1">
        <v>2634</v>
      </c>
      <c r="AR1148" s="1">
        <v>1052</v>
      </c>
      <c r="AS1148" s="1">
        <v>1828</v>
      </c>
      <c r="AT1148" s="1">
        <v>1521</v>
      </c>
      <c r="AU1148" s="1">
        <v>2761</v>
      </c>
      <c r="AV1148" s="1">
        <v>1675</v>
      </c>
      <c r="AW1148" s="1">
        <v>2998</v>
      </c>
      <c r="AX1148" s="1">
        <v>1712</v>
      </c>
      <c r="AY1148" s="1">
        <v>680</v>
      </c>
      <c r="AZ1148" s="1">
        <v>3210</v>
      </c>
      <c r="BA1148" s="10">
        <v>2592</v>
      </c>
    </row>
    <row r="1149" spans="1:53">
      <c r="A1149" t="s">
        <v>207</v>
      </c>
      <c r="B1149" s="11">
        <v>0.47160000000000002</v>
      </c>
      <c r="C1149" s="12">
        <v>0.41959999999999997</v>
      </c>
      <c r="D1149" s="12">
        <v>0.52580000000000005</v>
      </c>
      <c r="E1149" s="12">
        <v>0.44340000000000002</v>
      </c>
      <c r="F1149" s="12">
        <v>0.44390000000000002</v>
      </c>
      <c r="G1149" s="12">
        <v>0.46229999999999999</v>
      </c>
      <c r="H1149" s="12">
        <v>0.502</v>
      </c>
      <c r="I1149" s="12">
        <v>0.49249999999999999</v>
      </c>
      <c r="J1149" s="12">
        <v>0.4753</v>
      </c>
      <c r="K1149" s="12">
        <v>0.4662</v>
      </c>
      <c r="L1149" s="12">
        <v>0.42330000000000001</v>
      </c>
      <c r="M1149" s="12">
        <v>0.41110000000000002</v>
      </c>
      <c r="N1149" s="12">
        <v>0.46899999999999997</v>
      </c>
      <c r="O1149" s="12">
        <v>0.50380000000000003</v>
      </c>
      <c r="P1149" s="12">
        <v>0.47199999999999998</v>
      </c>
      <c r="Q1149" s="12">
        <v>0.49640000000000001</v>
      </c>
      <c r="R1149" s="12">
        <v>0.54039999999999999</v>
      </c>
      <c r="S1149" s="12">
        <v>0.48880000000000001</v>
      </c>
      <c r="T1149" s="12">
        <v>0.46779999999999999</v>
      </c>
      <c r="U1149" s="12">
        <v>0.50519999999999998</v>
      </c>
      <c r="V1149" s="12">
        <v>0.4788</v>
      </c>
      <c r="W1149" s="12">
        <v>0.4844</v>
      </c>
      <c r="X1149" s="12">
        <v>0.48370000000000002</v>
      </c>
      <c r="Y1149" s="12">
        <v>0.4748</v>
      </c>
      <c r="Z1149" s="12">
        <v>0.44240000000000002</v>
      </c>
      <c r="AA1149" s="12">
        <v>0.4335</v>
      </c>
      <c r="AB1149" s="12">
        <v>0.48909999999999998</v>
      </c>
      <c r="AC1149" s="12">
        <v>0.48680000000000001</v>
      </c>
      <c r="AD1149" s="12">
        <v>0.5262</v>
      </c>
      <c r="AE1149" s="12">
        <v>0.46889999999999998</v>
      </c>
      <c r="AF1149" s="12">
        <v>0.41820000000000002</v>
      </c>
      <c r="AG1149" s="12">
        <v>0.50080000000000002</v>
      </c>
      <c r="AH1149" s="12">
        <v>0.54190000000000005</v>
      </c>
      <c r="AI1149" s="12">
        <v>0.44130000000000003</v>
      </c>
      <c r="AJ1149" s="12">
        <v>0.52700000000000002</v>
      </c>
      <c r="AK1149" s="12">
        <v>0.48110000000000003</v>
      </c>
      <c r="AL1149" s="12">
        <v>0.43440000000000001</v>
      </c>
      <c r="AM1149" s="12">
        <v>0.37890000000000001</v>
      </c>
      <c r="AN1149" s="12">
        <v>0.58930000000000005</v>
      </c>
      <c r="AO1149" s="12">
        <v>0.39369999999999999</v>
      </c>
      <c r="AP1149" s="12">
        <v>0.51580000000000004</v>
      </c>
      <c r="AQ1149" s="12">
        <v>0.46389999999999998</v>
      </c>
      <c r="AR1149" s="12">
        <v>0.4803</v>
      </c>
      <c r="AS1149" s="12">
        <v>0.50429999999999997</v>
      </c>
      <c r="AT1149" s="12">
        <v>0.48099999999999998</v>
      </c>
      <c r="AU1149" s="12">
        <v>0.51910000000000001</v>
      </c>
      <c r="AV1149" s="12">
        <v>0.46350000000000002</v>
      </c>
      <c r="AW1149" s="12">
        <v>0.51119999999999999</v>
      </c>
      <c r="AX1149" s="12">
        <v>0.46629999999999999</v>
      </c>
      <c r="AY1149" s="12">
        <v>0.45340000000000003</v>
      </c>
      <c r="AZ1149" s="12">
        <v>0.51239999999999997</v>
      </c>
      <c r="BA1149" s="13">
        <v>0.47670000000000001</v>
      </c>
    </row>
    <row r="1150" spans="1:53">
      <c r="A1150" t="s">
        <v>178</v>
      </c>
      <c r="B1150" s="9">
        <v>2307</v>
      </c>
      <c r="C1150" s="1">
        <v>1153</v>
      </c>
      <c r="D1150" s="1">
        <v>1154</v>
      </c>
      <c r="E1150" s="1">
        <v>198</v>
      </c>
      <c r="F1150" s="1">
        <v>329</v>
      </c>
      <c r="G1150" s="1">
        <v>334</v>
      </c>
      <c r="H1150" s="1">
        <v>390</v>
      </c>
      <c r="I1150" s="1">
        <v>361</v>
      </c>
      <c r="J1150" s="1">
        <v>694</v>
      </c>
      <c r="K1150" s="1">
        <v>306</v>
      </c>
      <c r="L1150" s="1">
        <v>374</v>
      </c>
      <c r="M1150" s="1">
        <v>252</v>
      </c>
      <c r="N1150" s="1">
        <v>209</v>
      </c>
      <c r="O1150" s="1">
        <v>182</v>
      </c>
      <c r="P1150" s="1">
        <v>161</v>
      </c>
      <c r="Q1150" s="1">
        <v>186</v>
      </c>
      <c r="R1150" s="1">
        <v>74</v>
      </c>
      <c r="S1150" s="1">
        <v>275</v>
      </c>
      <c r="T1150" s="1">
        <v>2018</v>
      </c>
      <c r="U1150" s="1">
        <v>179</v>
      </c>
      <c r="V1150" s="1">
        <v>110</v>
      </c>
      <c r="W1150" s="1">
        <v>728</v>
      </c>
      <c r="X1150" s="1">
        <v>520</v>
      </c>
      <c r="Y1150" s="1">
        <v>262</v>
      </c>
      <c r="Z1150" s="1">
        <v>797</v>
      </c>
      <c r="AA1150" s="1">
        <v>649</v>
      </c>
      <c r="AB1150" s="1">
        <v>777</v>
      </c>
      <c r="AC1150" s="1">
        <v>881</v>
      </c>
      <c r="AD1150" s="1">
        <v>697</v>
      </c>
      <c r="AE1150" s="1">
        <v>564</v>
      </c>
      <c r="AF1150" s="1">
        <v>282</v>
      </c>
      <c r="AG1150" s="1">
        <v>193</v>
      </c>
      <c r="AH1150" s="1">
        <v>786</v>
      </c>
      <c r="AI1150" s="1">
        <v>992</v>
      </c>
      <c r="AJ1150" s="1">
        <v>480</v>
      </c>
      <c r="AK1150" s="1">
        <v>855</v>
      </c>
      <c r="AL1150" s="1">
        <v>254</v>
      </c>
      <c r="AM1150" s="1">
        <v>97</v>
      </c>
      <c r="AN1150" s="1">
        <v>146</v>
      </c>
      <c r="AO1150" s="1">
        <v>314</v>
      </c>
      <c r="AP1150" s="1">
        <v>317</v>
      </c>
      <c r="AQ1150" s="1">
        <v>1203</v>
      </c>
      <c r="AR1150" s="1">
        <v>453</v>
      </c>
      <c r="AS1150" s="1">
        <v>712</v>
      </c>
      <c r="AT1150" s="1">
        <v>661</v>
      </c>
      <c r="AU1150" s="1">
        <v>976</v>
      </c>
      <c r="AV1150" s="1">
        <v>809</v>
      </c>
      <c r="AW1150" s="1">
        <v>1122</v>
      </c>
      <c r="AX1150" s="1">
        <v>582</v>
      </c>
      <c r="AY1150" s="1">
        <v>338</v>
      </c>
      <c r="AZ1150" s="1">
        <v>1176</v>
      </c>
      <c r="BA1150" s="10">
        <v>1147</v>
      </c>
    </row>
    <row r="1151" spans="1:53">
      <c r="A1151" t="s">
        <v>207</v>
      </c>
      <c r="B1151" s="11">
        <v>0.19020000000000001</v>
      </c>
      <c r="C1151" s="12">
        <v>0.18640000000000001</v>
      </c>
      <c r="D1151" s="12">
        <v>0.19420000000000001</v>
      </c>
      <c r="E1151" s="12">
        <v>0.14799999999999999</v>
      </c>
      <c r="F1151" s="12">
        <v>0.1578</v>
      </c>
      <c r="G1151" s="12">
        <v>0.17230000000000001</v>
      </c>
      <c r="H1151" s="12">
        <v>0.18149999999999999</v>
      </c>
      <c r="I1151" s="12">
        <v>0.19919999999999999</v>
      </c>
      <c r="J1151" s="12">
        <v>0.248</v>
      </c>
      <c r="K1151" s="12">
        <v>0.18740000000000001</v>
      </c>
      <c r="L1151" s="12">
        <v>0.21859999999999999</v>
      </c>
      <c r="M1151" s="12">
        <v>0.2356</v>
      </c>
      <c r="N1151" s="12">
        <v>0.17979999999999999</v>
      </c>
      <c r="O1151" s="12">
        <v>0.1656</v>
      </c>
      <c r="P1151" s="12">
        <v>0.17749999999999999</v>
      </c>
      <c r="Q1151" s="12">
        <v>0.18079999999999999</v>
      </c>
      <c r="R1151" s="12">
        <v>0.1457</v>
      </c>
      <c r="S1151" s="12">
        <v>0.2011</v>
      </c>
      <c r="T1151" s="12">
        <v>0.19259999999999999</v>
      </c>
      <c r="U1151" s="12">
        <v>0.17030000000000001</v>
      </c>
      <c r="V1151" s="12">
        <v>0.1842</v>
      </c>
      <c r="W1151" s="12">
        <v>0.1668</v>
      </c>
      <c r="X1151" s="12">
        <v>0.1749</v>
      </c>
      <c r="Y1151" s="12">
        <v>0.17560000000000001</v>
      </c>
      <c r="Z1151" s="12">
        <v>0.2417</v>
      </c>
      <c r="AA1151" s="12">
        <v>0.1784</v>
      </c>
      <c r="AB1151" s="12">
        <v>0.183</v>
      </c>
      <c r="AC1151" s="12">
        <v>0.20760000000000001</v>
      </c>
      <c r="AD1151" s="14">
        <v>0.19</v>
      </c>
      <c r="AE1151" s="12">
        <v>0.2087</v>
      </c>
      <c r="AF1151" s="12">
        <v>0.28589999999999999</v>
      </c>
      <c r="AG1151" s="12">
        <v>0.18540000000000001</v>
      </c>
      <c r="AH1151" s="12">
        <v>0.1754</v>
      </c>
      <c r="AI1151" s="12">
        <v>0.24049999999999999</v>
      </c>
      <c r="AJ1151" s="12">
        <v>0.18779999999999999</v>
      </c>
      <c r="AK1151" s="12">
        <v>0.20100000000000001</v>
      </c>
      <c r="AL1151" s="12">
        <v>0.25969999999999999</v>
      </c>
      <c r="AM1151" s="12">
        <v>0.30509999999999998</v>
      </c>
      <c r="AN1151" s="12">
        <v>0.13780000000000001</v>
      </c>
      <c r="AO1151" s="12">
        <v>0.17249999999999999</v>
      </c>
      <c r="AP1151" s="12">
        <v>0.1744</v>
      </c>
      <c r="AQ1151" s="12">
        <v>0.21179999999999999</v>
      </c>
      <c r="AR1151" s="12">
        <v>0.20660000000000001</v>
      </c>
      <c r="AS1151" s="12">
        <v>0.19639999999999999</v>
      </c>
      <c r="AT1151" s="12">
        <v>0.2089</v>
      </c>
      <c r="AU1151" s="12">
        <v>0.1835</v>
      </c>
      <c r="AV1151" s="12">
        <v>0.2238</v>
      </c>
      <c r="AW1151" s="12">
        <v>0.1913</v>
      </c>
      <c r="AX1151" s="12">
        <v>0.15840000000000001</v>
      </c>
      <c r="AY1151" s="12">
        <v>0.22570000000000001</v>
      </c>
      <c r="AZ1151" s="12">
        <v>0.18770000000000001</v>
      </c>
      <c r="BA1151" s="13">
        <v>0.21099999999999999</v>
      </c>
    </row>
    <row r="1152" spans="1:53">
      <c r="A1152" t="s">
        <v>207</v>
      </c>
      <c r="B1152" s="9"/>
      <c r="BA1152" s="10"/>
    </row>
    <row r="1153" spans="1:108" ht="17" thickBot="1">
      <c r="A1153" t="s">
        <v>134</v>
      </c>
      <c r="B1153" s="15">
        <v>0.28139999999999998</v>
      </c>
      <c r="C1153" s="16">
        <v>0.23319999999999999</v>
      </c>
      <c r="D1153" s="16">
        <v>0.33160000000000001</v>
      </c>
      <c r="E1153" s="16">
        <v>0.2954</v>
      </c>
      <c r="F1153" s="16">
        <v>0.28610000000000002</v>
      </c>
      <c r="G1153" s="21">
        <v>0.28999999999999998</v>
      </c>
      <c r="H1153" s="16">
        <v>0.32050000000000001</v>
      </c>
      <c r="I1153" s="16">
        <v>0.29330000000000001</v>
      </c>
      <c r="J1153" s="16">
        <v>0.2273</v>
      </c>
      <c r="K1153" s="16">
        <v>0.27879999999999999</v>
      </c>
      <c r="L1153" s="16">
        <v>0.20469999999999999</v>
      </c>
      <c r="M1153" s="16">
        <v>0.17549999999999999</v>
      </c>
      <c r="N1153" s="16">
        <v>0.28920000000000001</v>
      </c>
      <c r="O1153" s="16">
        <v>0.3382</v>
      </c>
      <c r="P1153" s="16">
        <v>0.29449999999999998</v>
      </c>
      <c r="Q1153" s="16">
        <v>0.31559999999999999</v>
      </c>
      <c r="R1153" s="16">
        <v>0.3947</v>
      </c>
      <c r="S1153" s="16">
        <v>0.28770000000000001</v>
      </c>
      <c r="T1153" s="16">
        <v>0.2752</v>
      </c>
      <c r="U1153" s="16">
        <v>0.33489999999999998</v>
      </c>
      <c r="V1153" s="16">
        <v>0.29459999999999997</v>
      </c>
      <c r="W1153" s="16">
        <v>0.31759999999999999</v>
      </c>
      <c r="X1153" s="16">
        <v>0.30880000000000002</v>
      </c>
      <c r="Y1153" s="16">
        <v>0.29920000000000002</v>
      </c>
      <c r="Z1153" s="16">
        <v>0.20069999999999999</v>
      </c>
      <c r="AA1153" s="16">
        <v>0.25509999999999999</v>
      </c>
      <c r="AB1153" s="16">
        <v>0.30609999999999998</v>
      </c>
      <c r="AC1153" s="16">
        <v>0.2792</v>
      </c>
      <c r="AD1153" s="16">
        <v>0.3362</v>
      </c>
      <c r="AE1153" s="16">
        <v>0.26019999999999999</v>
      </c>
      <c r="AF1153" s="16">
        <v>0.1323</v>
      </c>
      <c r="AG1153" s="16">
        <v>0.31540000000000001</v>
      </c>
      <c r="AH1153" s="16">
        <v>0.36649999999999999</v>
      </c>
      <c r="AI1153" s="16">
        <v>0.20080000000000001</v>
      </c>
      <c r="AJ1153" s="16">
        <v>0.3392</v>
      </c>
      <c r="AK1153" s="16">
        <v>0.28010000000000002</v>
      </c>
      <c r="AL1153" s="16">
        <v>0.17469999999999999</v>
      </c>
      <c r="AM1153" s="16">
        <v>7.3800000000000004E-2</v>
      </c>
      <c r="AN1153" s="16">
        <v>0.45150000000000001</v>
      </c>
      <c r="AO1153" s="16">
        <v>0.22120000000000001</v>
      </c>
      <c r="AP1153" s="16">
        <v>0.34139999999999998</v>
      </c>
      <c r="AQ1153" s="16">
        <v>0.25209999999999999</v>
      </c>
      <c r="AR1153" s="16">
        <v>0.2737</v>
      </c>
      <c r="AS1153" s="16">
        <v>0.30790000000000001</v>
      </c>
      <c r="AT1153" s="16">
        <v>0.27210000000000001</v>
      </c>
      <c r="AU1153" s="16">
        <v>0.33560000000000001</v>
      </c>
      <c r="AV1153" s="16">
        <v>0.2397</v>
      </c>
      <c r="AW1153" s="16">
        <v>0.31990000000000002</v>
      </c>
      <c r="AX1153" s="16">
        <v>0.30790000000000001</v>
      </c>
      <c r="AY1153" s="16">
        <v>0.22770000000000001</v>
      </c>
      <c r="AZ1153" s="16">
        <v>0.32469999999999999</v>
      </c>
      <c r="BA1153" s="18">
        <v>0.26569999999999999</v>
      </c>
    </row>
    <row r="1154" spans="1:108">
      <c r="A1154" t="s">
        <v>207</v>
      </c>
    </row>
    <row r="1155" spans="1:108">
      <c r="A1155" s="28" t="str">
        <f>HYPERLINK("#Contents!A1", "Contents")</f>
        <v>Contents</v>
      </c>
    </row>
    <row r="1156" spans="1:108">
      <c r="A1156" s="29" t="s">
        <v>181</v>
      </c>
      <c r="DD1156" s="37" t="str">
        <f>LEFT(A1156, FIND(" ", A1156) - 2)</f>
        <v>Table_Q10.4</v>
      </c>
    </row>
    <row r="1157" spans="1:108">
      <c r="A1157" t="s">
        <v>1</v>
      </c>
    </row>
    <row r="1158" spans="1:108" ht="17" thickBot="1">
      <c r="A1158" t="s">
        <v>207</v>
      </c>
    </row>
    <row r="1159" spans="1:108" ht="36" customHeight="1">
      <c r="A1159" t="s">
        <v>207</v>
      </c>
      <c r="B1159" s="71" t="s">
        <v>14</v>
      </c>
      <c r="C1159" s="70" t="s">
        <v>2</v>
      </c>
      <c r="D1159" s="70"/>
      <c r="E1159" s="69" t="s">
        <v>3</v>
      </c>
      <c r="F1159" s="70"/>
      <c r="G1159" s="70"/>
      <c r="H1159" s="70"/>
      <c r="I1159" s="70"/>
      <c r="J1159" s="73"/>
      <c r="K1159" s="69" t="s">
        <v>4</v>
      </c>
      <c r="L1159" s="70"/>
      <c r="M1159" s="70"/>
      <c r="N1159" s="70"/>
      <c r="O1159" s="70"/>
      <c r="P1159" s="70"/>
      <c r="Q1159" s="70"/>
      <c r="R1159" s="70"/>
      <c r="S1159" s="70"/>
      <c r="T1159" s="70"/>
      <c r="U1159" s="70"/>
      <c r="V1159" s="70"/>
      <c r="W1159" s="69" t="s">
        <v>5</v>
      </c>
      <c r="X1159" s="70"/>
      <c r="Y1159" s="70"/>
      <c r="Z1159" s="70"/>
      <c r="AA1159" s="69" t="s">
        <v>6</v>
      </c>
      <c r="AB1159" s="70"/>
      <c r="AC1159" s="70"/>
      <c r="AD1159" s="69" t="s">
        <v>7</v>
      </c>
      <c r="AE1159" s="70"/>
      <c r="AF1159" s="70"/>
      <c r="AG1159" s="70"/>
      <c r="AH1159" s="69" t="s">
        <v>8</v>
      </c>
      <c r="AI1159" s="70"/>
      <c r="AJ1159" s="69" t="s">
        <v>9</v>
      </c>
      <c r="AK1159" s="70"/>
      <c r="AL1159" s="70"/>
      <c r="AM1159" s="70"/>
      <c r="AN1159" s="70"/>
      <c r="AO1159" s="70"/>
      <c r="AP1159" s="69" t="s">
        <v>10</v>
      </c>
      <c r="AQ1159" s="70"/>
      <c r="AR1159" s="70"/>
      <c r="AS1159" s="70"/>
      <c r="AT1159" s="70"/>
      <c r="AU1159" s="70"/>
      <c r="AV1159" s="70"/>
      <c r="AW1159" s="70"/>
      <c r="AX1159" s="69" t="s">
        <v>11</v>
      </c>
      <c r="AY1159" s="70"/>
      <c r="AZ1159" s="2" t="s">
        <v>12</v>
      </c>
      <c r="BA1159" s="3" t="s">
        <v>13</v>
      </c>
    </row>
    <row r="1160" spans="1:108" ht="50" customHeight="1" thickBot="1">
      <c r="A1160" t="s">
        <v>207</v>
      </c>
      <c r="B1160" s="72" t="s">
        <v>14</v>
      </c>
      <c r="C1160" s="4" t="s">
        <v>15</v>
      </c>
      <c r="D1160" s="5" t="s">
        <v>16</v>
      </c>
      <c r="E1160" s="6" t="s">
        <v>17</v>
      </c>
      <c r="F1160" s="4" t="s">
        <v>18</v>
      </c>
      <c r="G1160" s="4" t="s">
        <v>19</v>
      </c>
      <c r="H1160" s="4" t="s">
        <v>20</v>
      </c>
      <c r="I1160" s="4" t="s">
        <v>21</v>
      </c>
      <c r="J1160" s="7" t="s">
        <v>22</v>
      </c>
      <c r="K1160" s="6" t="s">
        <v>23</v>
      </c>
      <c r="L1160" s="4" t="s">
        <v>24</v>
      </c>
      <c r="M1160" s="4" t="s">
        <v>25</v>
      </c>
      <c r="N1160" s="4" t="s">
        <v>26</v>
      </c>
      <c r="O1160" s="4" t="s">
        <v>27</v>
      </c>
      <c r="P1160" s="4" t="s">
        <v>28</v>
      </c>
      <c r="Q1160" s="4" t="s">
        <v>29</v>
      </c>
      <c r="R1160" s="4" t="s">
        <v>30</v>
      </c>
      <c r="S1160" s="4" t="s">
        <v>31</v>
      </c>
      <c r="T1160" s="4" t="s">
        <v>32</v>
      </c>
      <c r="U1160" s="4" t="s">
        <v>33</v>
      </c>
      <c r="V1160" s="4" t="s">
        <v>34</v>
      </c>
      <c r="W1160" s="6" t="s">
        <v>35</v>
      </c>
      <c r="X1160" s="4" t="s">
        <v>36</v>
      </c>
      <c r="Y1160" s="4" t="s">
        <v>37</v>
      </c>
      <c r="Z1160" s="4" t="s">
        <v>38</v>
      </c>
      <c r="AA1160" s="6" t="s">
        <v>236</v>
      </c>
      <c r="AB1160" s="4" t="s">
        <v>237</v>
      </c>
      <c r="AC1160" s="4" t="s">
        <v>238</v>
      </c>
      <c r="AD1160" s="6" t="s">
        <v>39</v>
      </c>
      <c r="AE1160" s="4" t="s">
        <v>40</v>
      </c>
      <c r="AF1160" s="4" t="s">
        <v>41</v>
      </c>
      <c r="AG1160" s="4" t="s">
        <v>42</v>
      </c>
      <c r="AH1160" s="6" t="s">
        <v>43</v>
      </c>
      <c r="AI1160" s="4" t="s">
        <v>44</v>
      </c>
      <c r="AJ1160" s="6" t="s">
        <v>39</v>
      </c>
      <c r="AK1160" s="4" t="s">
        <v>40</v>
      </c>
      <c r="AL1160" s="4" t="s">
        <v>41</v>
      </c>
      <c r="AM1160" s="4" t="s">
        <v>45</v>
      </c>
      <c r="AN1160" s="4" t="s">
        <v>42</v>
      </c>
      <c r="AO1160" s="4" t="s">
        <v>46</v>
      </c>
      <c r="AP1160" s="6" t="s">
        <v>47</v>
      </c>
      <c r="AQ1160" s="4" t="s">
        <v>48</v>
      </c>
      <c r="AR1160" s="4" t="s">
        <v>49</v>
      </c>
      <c r="AS1160" s="4" t="s">
        <v>50</v>
      </c>
      <c r="AT1160" s="4" t="s">
        <v>51</v>
      </c>
      <c r="AU1160" s="4" t="s">
        <v>52</v>
      </c>
      <c r="AV1160" s="4" t="s">
        <v>53</v>
      </c>
      <c r="AW1160" s="4" t="s">
        <v>54</v>
      </c>
      <c r="AX1160" s="6" t="s">
        <v>55</v>
      </c>
      <c r="AY1160" s="4" t="s">
        <v>56</v>
      </c>
      <c r="AZ1160" s="6" t="s">
        <v>57</v>
      </c>
      <c r="BA1160" s="8" t="s">
        <v>58</v>
      </c>
    </row>
    <row r="1161" spans="1:108">
      <c r="A1161" t="s">
        <v>59</v>
      </c>
      <c r="B1161" s="9">
        <v>12128</v>
      </c>
      <c r="C1161" s="1">
        <v>6680</v>
      </c>
      <c r="D1161" s="1">
        <v>5448</v>
      </c>
      <c r="E1161" s="1">
        <v>1037</v>
      </c>
      <c r="F1161" s="1">
        <v>1771</v>
      </c>
      <c r="G1161" s="1">
        <v>2122</v>
      </c>
      <c r="H1161" s="1">
        <v>2148</v>
      </c>
      <c r="I1161" s="1">
        <v>2058</v>
      </c>
      <c r="J1161" s="1">
        <v>2992</v>
      </c>
      <c r="K1161" s="1">
        <v>1485</v>
      </c>
      <c r="L1161" s="1">
        <v>1820</v>
      </c>
      <c r="M1161" s="1">
        <v>1145</v>
      </c>
      <c r="N1161" s="1">
        <v>1269</v>
      </c>
      <c r="O1161" s="1">
        <v>983</v>
      </c>
      <c r="P1161" s="1">
        <v>838</v>
      </c>
      <c r="Q1161" s="1">
        <v>1120</v>
      </c>
      <c r="R1161" s="1">
        <v>541</v>
      </c>
      <c r="S1161" s="1">
        <v>1323</v>
      </c>
      <c r="T1161" s="1">
        <v>10524</v>
      </c>
      <c r="U1161" s="1">
        <v>990</v>
      </c>
      <c r="V1161" s="1">
        <v>614</v>
      </c>
      <c r="W1161" s="1">
        <v>2721</v>
      </c>
      <c r="X1161" s="1">
        <v>3030</v>
      </c>
      <c r="Y1161" s="1">
        <v>1901</v>
      </c>
      <c r="Z1161" s="1">
        <v>4476</v>
      </c>
      <c r="AA1161" s="1">
        <v>3440</v>
      </c>
      <c r="AB1161" s="1">
        <v>4908</v>
      </c>
      <c r="AC1161" s="1">
        <v>3780</v>
      </c>
      <c r="AD1161" s="1">
        <v>3819</v>
      </c>
      <c r="AE1161" s="1">
        <v>2874</v>
      </c>
      <c r="AF1161" s="1">
        <v>688</v>
      </c>
      <c r="AG1161" s="1">
        <v>957</v>
      </c>
      <c r="AH1161" s="1">
        <v>4399</v>
      </c>
      <c r="AI1161" s="1">
        <v>4209</v>
      </c>
      <c r="AJ1161" s="1">
        <v>2609</v>
      </c>
      <c r="AK1161" s="1">
        <v>4258</v>
      </c>
      <c r="AL1161" s="1">
        <v>852</v>
      </c>
      <c r="AM1161" s="1">
        <v>370</v>
      </c>
      <c r="AN1161" s="1">
        <v>1009</v>
      </c>
      <c r="AO1161" s="1">
        <v>1930</v>
      </c>
      <c r="AP1161" s="1">
        <v>1777</v>
      </c>
      <c r="AQ1161" s="1">
        <v>5699</v>
      </c>
      <c r="AR1161" s="1">
        <v>2133</v>
      </c>
      <c r="AS1161" s="1">
        <v>3721</v>
      </c>
      <c r="AT1161" s="1">
        <v>3202</v>
      </c>
      <c r="AU1161" s="1">
        <v>5435</v>
      </c>
      <c r="AV1161" s="1">
        <v>3639</v>
      </c>
      <c r="AW1161" s="1">
        <v>5893</v>
      </c>
      <c r="AX1161" s="1">
        <v>3690</v>
      </c>
      <c r="AY1161" s="1">
        <v>1599</v>
      </c>
      <c r="AZ1161" s="1">
        <v>6299</v>
      </c>
      <c r="BA1161" s="10">
        <v>5449</v>
      </c>
    </row>
    <row r="1162" spans="1:108">
      <c r="A1162" t="s">
        <v>60</v>
      </c>
      <c r="B1162" s="9">
        <v>12128</v>
      </c>
      <c r="C1162" s="1">
        <v>6185</v>
      </c>
      <c r="D1162" s="1">
        <v>5943</v>
      </c>
      <c r="E1162" s="1">
        <v>1339</v>
      </c>
      <c r="F1162" s="1">
        <v>2087</v>
      </c>
      <c r="G1162" s="1">
        <v>1940</v>
      </c>
      <c r="H1162" s="1">
        <v>2151</v>
      </c>
      <c r="I1162" s="1">
        <v>1811</v>
      </c>
      <c r="J1162" s="1">
        <v>2799</v>
      </c>
      <c r="K1162" s="1">
        <v>1634</v>
      </c>
      <c r="L1162" s="1">
        <v>1709</v>
      </c>
      <c r="M1162" s="1">
        <v>1069</v>
      </c>
      <c r="N1162" s="1">
        <v>1160</v>
      </c>
      <c r="O1162" s="1">
        <v>1096</v>
      </c>
      <c r="P1162" s="1">
        <v>906</v>
      </c>
      <c r="Q1162" s="1">
        <v>1028</v>
      </c>
      <c r="R1162" s="1">
        <v>507</v>
      </c>
      <c r="S1162" s="1">
        <v>1369</v>
      </c>
      <c r="T1162" s="1">
        <v>10478</v>
      </c>
      <c r="U1162" s="1">
        <v>1052</v>
      </c>
      <c r="V1162" s="1">
        <v>598</v>
      </c>
      <c r="W1162" s="1">
        <v>4366</v>
      </c>
      <c r="X1162" s="1">
        <v>2971</v>
      </c>
      <c r="Y1162" s="1">
        <v>1492</v>
      </c>
      <c r="Z1162" s="1">
        <v>3299</v>
      </c>
      <c r="AA1162" s="1">
        <v>3638</v>
      </c>
      <c r="AB1162" s="1">
        <v>4245</v>
      </c>
      <c r="AC1162" s="1">
        <v>4245</v>
      </c>
      <c r="AD1162" s="1">
        <v>3669</v>
      </c>
      <c r="AE1162" s="1">
        <v>2701</v>
      </c>
      <c r="AF1162" s="1">
        <v>985</v>
      </c>
      <c r="AG1162" s="1">
        <v>1042</v>
      </c>
      <c r="AH1162" s="1">
        <v>4483</v>
      </c>
      <c r="AI1162" s="1">
        <v>4125</v>
      </c>
      <c r="AJ1162" s="1">
        <v>2557</v>
      </c>
      <c r="AK1162" s="1">
        <v>4253</v>
      </c>
      <c r="AL1162" s="1">
        <v>977</v>
      </c>
      <c r="AM1162" s="1">
        <v>318</v>
      </c>
      <c r="AN1162" s="1">
        <v>1058</v>
      </c>
      <c r="AO1162" s="1">
        <v>1822</v>
      </c>
      <c r="AP1162" s="1">
        <v>1816</v>
      </c>
      <c r="AQ1162" s="1">
        <v>5679</v>
      </c>
      <c r="AR1162" s="1">
        <v>2190</v>
      </c>
      <c r="AS1162" s="1">
        <v>3624</v>
      </c>
      <c r="AT1162" s="1">
        <v>3163</v>
      </c>
      <c r="AU1162" s="1">
        <v>5320</v>
      </c>
      <c r="AV1162" s="1">
        <v>3614</v>
      </c>
      <c r="AW1162" s="1">
        <v>5866</v>
      </c>
      <c r="AX1162" s="1">
        <v>3671</v>
      </c>
      <c r="AY1162" s="1">
        <v>1500</v>
      </c>
      <c r="AZ1162" s="1">
        <v>6265</v>
      </c>
      <c r="BA1162" s="10">
        <v>5438</v>
      </c>
    </row>
    <row r="1163" spans="1:108">
      <c r="A1163" t="s">
        <v>172</v>
      </c>
      <c r="B1163" s="9">
        <v>4261</v>
      </c>
      <c r="C1163" s="1">
        <v>2087</v>
      </c>
      <c r="D1163" s="1">
        <v>2174</v>
      </c>
      <c r="E1163" s="1">
        <v>474</v>
      </c>
      <c r="F1163" s="1">
        <v>761</v>
      </c>
      <c r="G1163" s="1">
        <v>744</v>
      </c>
      <c r="H1163" s="1">
        <v>818</v>
      </c>
      <c r="I1163" s="1">
        <v>614</v>
      </c>
      <c r="J1163" s="1">
        <v>850</v>
      </c>
      <c r="K1163" s="1">
        <v>626</v>
      </c>
      <c r="L1163" s="1">
        <v>594</v>
      </c>
      <c r="M1163" s="1">
        <v>356</v>
      </c>
      <c r="N1163" s="1">
        <v>417</v>
      </c>
      <c r="O1163" s="1">
        <v>377</v>
      </c>
      <c r="P1163" s="1">
        <v>322</v>
      </c>
      <c r="Q1163" s="1">
        <v>347</v>
      </c>
      <c r="R1163" s="1">
        <v>204</v>
      </c>
      <c r="S1163" s="1">
        <v>454</v>
      </c>
      <c r="T1163" s="1">
        <v>3697</v>
      </c>
      <c r="U1163" s="1">
        <v>332</v>
      </c>
      <c r="V1163" s="1">
        <v>233</v>
      </c>
      <c r="W1163" s="1">
        <v>1610</v>
      </c>
      <c r="X1163" s="1">
        <v>1026</v>
      </c>
      <c r="Y1163" s="1">
        <v>509</v>
      </c>
      <c r="Z1163" s="1">
        <v>1116</v>
      </c>
      <c r="AA1163" s="1">
        <v>1219</v>
      </c>
      <c r="AB1163" s="1">
        <v>1512</v>
      </c>
      <c r="AC1163" s="1">
        <v>1530</v>
      </c>
      <c r="AD1163" s="1">
        <v>1411</v>
      </c>
      <c r="AE1163" s="1">
        <v>936</v>
      </c>
      <c r="AF1163" s="1">
        <v>224</v>
      </c>
      <c r="AG1163" s="1">
        <v>369</v>
      </c>
      <c r="AH1163" s="1">
        <v>1783</v>
      </c>
      <c r="AI1163" s="1">
        <v>1219</v>
      </c>
      <c r="AJ1163" s="1">
        <v>872</v>
      </c>
      <c r="AK1163" s="1">
        <v>1537</v>
      </c>
      <c r="AL1163" s="1">
        <v>290</v>
      </c>
      <c r="AM1163" s="1">
        <v>100</v>
      </c>
      <c r="AN1163" s="1">
        <v>443</v>
      </c>
      <c r="AO1163" s="1">
        <v>598</v>
      </c>
      <c r="AP1163" s="1">
        <v>683</v>
      </c>
      <c r="AQ1163" s="1">
        <v>1988</v>
      </c>
      <c r="AR1163" s="1">
        <v>755</v>
      </c>
      <c r="AS1163" s="1">
        <v>1258</v>
      </c>
      <c r="AT1163" s="1">
        <v>1066</v>
      </c>
      <c r="AU1163" s="1">
        <v>2016</v>
      </c>
      <c r="AV1163" s="1">
        <v>1166</v>
      </c>
      <c r="AW1163" s="1">
        <v>2200</v>
      </c>
      <c r="AX1163" s="1">
        <v>1494</v>
      </c>
      <c r="AY1163" s="1">
        <v>500</v>
      </c>
      <c r="AZ1163" s="1">
        <v>2690</v>
      </c>
      <c r="BA1163" s="10">
        <v>2023</v>
      </c>
    </row>
    <row r="1164" spans="1:108">
      <c r="A1164" t="s">
        <v>207</v>
      </c>
      <c r="B1164" s="11">
        <v>0.3513</v>
      </c>
      <c r="C1164" s="12">
        <v>0.33739999999999998</v>
      </c>
      <c r="D1164" s="12">
        <v>0.3659</v>
      </c>
      <c r="E1164" s="12">
        <v>0.35360000000000003</v>
      </c>
      <c r="F1164" s="12">
        <v>0.36459999999999998</v>
      </c>
      <c r="G1164" s="12">
        <v>0.38340000000000002</v>
      </c>
      <c r="H1164" s="12">
        <v>0.38040000000000002</v>
      </c>
      <c r="I1164" s="12">
        <v>0.33910000000000001</v>
      </c>
      <c r="J1164" s="12">
        <v>0.30380000000000001</v>
      </c>
      <c r="K1164" s="12">
        <v>0.38319999999999999</v>
      </c>
      <c r="L1164" s="12">
        <v>0.34770000000000001</v>
      </c>
      <c r="M1164" s="12">
        <v>0.33279999999999998</v>
      </c>
      <c r="N1164" s="12">
        <v>0.35909999999999997</v>
      </c>
      <c r="O1164" s="12">
        <v>0.34360000000000002</v>
      </c>
      <c r="P1164" s="12">
        <v>0.35599999999999998</v>
      </c>
      <c r="Q1164" s="12">
        <v>0.33729999999999999</v>
      </c>
      <c r="R1164" s="12">
        <v>0.40289999999999998</v>
      </c>
      <c r="S1164" s="12">
        <v>0.33160000000000001</v>
      </c>
      <c r="T1164" s="12">
        <v>0.3528</v>
      </c>
      <c r="U1164" s="12">
        <v>0.31530000000000002</v>
      </c>
      <c r="V1164" s="12">
        <v>0.38919999999999999</v>
      </c>
      <c r="W1164" s="12">
        <v>0.36870000000000003</v>
      </c>
      <c r="X1164" s="12">
        <v>0.3453</v>
      </c>
      <c r="Y1164" s="12">
        <v>0.34129999999999999</v>
      </c>
      <c r="Z1164" s="12">
        <v>0.33839999999999998</v>
      </c>
      <c r="AA1164" s="12">
        <v>0.3352</v>
      </c>
      <c r="AB1164" s="12">
        <v>0.35610000000000003</v>
      </c>
      <c r="AC1164" s="12">
        <v>0.3604</v>
      </c>
      <c r="AD1164" s="12">
        <v>0.3846</v>
      </c>
      <c r="AE1164" s="12">
        <v>0.34649999999999997</v>
      </c>
      <c r="AF1164" s="12">
        <v>0.22739999999999999</v>
      </c>
      <c r="AG1164" s="12">
        <v>0.35370000000000001</v>
      </c>
      <c r="AH1164" s="12">
        <v>0.3977</v>
      </c>
      <c r="AI1164" s="12">
        <v>0.29559999999999997</v>
      </c>
      <c r="AJ1164" s="12">
        <v>0.34110000000000001</v>
      </c>
      <c r="AK1164" s="12">
        <v>0.36130000000000001</v>
      </c>
      <c r="AL1164" s="12">
        <v>0.2964</v>
      </c>
      <c r="AM1164" s="12">
        <v>0.31330000000000002</v>
      </c>
      <c r="AN1164" s="12">
        <v>0.41849999999999998</v>
      </c>
      <c r="AO1164" s="12">
        <v>0.32850000000000001</v>
      </c>
      <c r="AP1164" s="12">
        <v>0.37619999999999998</v>
      </c>
      <c r="AQ1164" s="12">
        <v>0.35010000000000002</v>
      </c>
      <c r="AR1164" s="12">
        <v>0.34460000000000002</v>
      </c>
      <c r="AS1164" s="12">
        <v>0.34699999999999998</v>
      </c>
      <c r="AT1164" s="12">
        <v>0.33710000000000001</v>
      </c>
      <c r="AU1164" s="12">
        <v>0.37890000000000001</v>
      </c>
      <c r="AV1164" s="12">
        <v>0.32269999999999999</v>
      </c>
      <c r="AW1164" s="12">
        <v>0.37509999999999999</v>
      </c>
      <c r="AX1164" s="12">
        <v>0.40699999999999997</v>
      </c>
      <c r="AY1164" s="12">
        <v>0.3332</v>
      </c>
      <c r="AZ1164" s="12">
        <v>0.4294</v>
      </c>
      <c r="BA1164" s="13">
        <v>0.37209999999999999</v>
      </c>
    </row>
    <row r="1165" spans="1:108">
      <c r="A1165" t="s">
        <v>173</v>
      </c>
      <c r="B1165" s="9">
        <v>3492</v>
      </c>
      <c r="C1165" s="1">
        <v>1866</v>
      </c>
      <c r="D1165" s="1">
        <v>1626</v>
      </c>
      <c r="E1165" s="1">
        <v>338</v>
      </c>
      <c r="F1165" s="1">
        <v>622</v>
      </c>
      <c r="G1165" s="1">
        <v>533</v>
      </c>
      <c r="H1165" s="1">
        <v>595</v>
      </c>
      <c r="I1165" s="1">
        <v>538</v>
      </c>
      <c r="J1165" s="1">
        <v>865</v>
      </c>
      <c r="K1165" s="1">
        <v>437</v>
      </c>
      <c r="L1165" s="1">
        <v>498</v>
      </c>
      <c r="M1165" s="1">
        <v>325</v>
      </c>
      <c r="N1165" s="1">
        <v>341</v>
      </c>
      <c r="O1165" s="1">
        <v>285</v>
      </c>
      <c r="P1165" s="1">
        <v>272</v>
      </c>
      <c r="Q1165" s="1">
        <v>313</v>
      </c>
      <c r="R1165" s="1">
        <v>140</v>
      </c>
      <c r="S1165" s="1">
        <v>410</v>
      </c>
      <c r="T1165" s="1">
        <v>3022</v>
      </c>
      <c r="U1165" s="1">
        <v>290</v>
      </c>
      <c r="V1165" s="1">
        <v>179</v>
      </c>
      <c r="W1165" s="1">
        <v>1239</v>
      </c>
      <c r="X1165" s="1">
        <v>864</v>
      </c>
      <c r="Y1165" s="1">
        <v>464</v>
      </c>
      <c r="Z1165" s="1">
        <v>924</v>
      </c>
      <c r="AA1165" s="1">
        <v>944</v>
      </c>
      <c r="AB1165" s="1">
        <v>1311</v>
      </c>
      <c r="AC1165" s="1">
        <v>1236</v>
      </c>
      <c r="AD1165" s="1">
        <v>1184</v>
      </c>
      <c r="AE1165" s="1">
        <v>742</v>
      </c>
      <c r="AF1165" s="1">
        <v>286</v>
      </c>
      <c r="AG1165" s="1">
        <v>276</v>
      </c>
      <c r="AH1165" s="1">
        <v>1376</v>
      </c>
      <c r="AI1165" s="1">
        <v>1194</v>
      </c>
      <c r="AJ1165" s="1">
        <v>904</v>
      </c>
      <c r="AK1165" s="1">
        <v>1207</v>
      </c>
      <c r="AL1165" s="1">
        <v>267</v>
      </c>
      <c r="AM1165" s="1">
        <v>68</v>
      </c>
      <c r="AN1165" s="1">
        <v>282</v>
      </c>
      <c r="AO1165" s="1">
        <v>538</v>
      </c>
      <c r="AP1165" s="1">
        <v>569</v>
      </c>
      <c r="AQ1165" s="1">
        <v>1548</v>
      </c>
      <c r="AR1165" s="1">
        <v>675</v>
      </c>
      <c r="AS1165" s="1">
        <v>1120</v>
      </c>
      <c r="AT1165" s="1">
        <v>974</v>
      </c>
      <c r="AU1165" s="1">
        <v>1590</v>
      </c>
      <c r="AV1165" s="1">
        <v>1061</v>
      </c>
      <c r="AW1165" s="1">
        <v>1773</v>
      </c>
      <c r="AX1165" s="1">
        <v>1043</v>
      </c>
      <c r="AY1165" s="1">
        <v>457</v>
      </c>
      <c r="AZ1165" s="1">
        <v>1821</v>
      </c>
      <c r="BA1165" s="10">
        <v>1517</v>
      </c>
    </row>
    <row r="1166" spans="1:108">
      <c r="A1166" t="s">
        <v>207</v>
      </c>
      <c r="B1166" s="11">
        <v>0.28789999999999999</v>
      </c>
      <c r="C1166" s="12">
        <v>0.30170000000000002</v>
      </c>
      <c r="D1166" s="12">
        <v>0.27350000000000002</v>
      </c>
      <c r="E1166" s="12">
        <v>0.25259999999999999</v>
      </c>
      <c r="F1166" s="12">
        <v>0.29799999999999999</v>
      </c>
      <c r="G1166" s="12">
        <v>0.2747</v>
      </c>
      <c r="H1166" s="12">
        <v>0.27679999999999999</v>
      </c>
      <c r="I1166" s="12">
        <v>0.29699999999999999</v>
      </c>
      <c r="J1166" s="12">
        <v>0.30890000000000001</v>
      </c>
      <c r="K1166" s="12">
        <v>0.26740000000000003</v>
      </c>
      <c r="L1166" s="12">
        <v>0.2913</v>
      </c>
      <c r="M1166" s="12">
        <v>0.3039</v>
      </c>
      <c r="N1166" s="12">
        <v>0.29430000000000001</v>
      </c>
      <c r="O1166" s="12">
        <v>0.2601</v>
      </c>
      <c r="P1166" s="12">
        <v>0.30059999999999998</v>
      </c>
      <c r="Q1166" s="12">
        <v>0.30480000000000002</v>
      </c>
      <c r="R1166" s="12">
        <v>0.2762</v>
      </c>
      <c r="S1166" s="12">
        <v>0.2999</v>
      </c>
      <c r="T1166" s="12">
        <v>0.28839999999999999</v>
      </c>
      <c r="U1166" s="12">
        <v>0.27560000000000001</v>
      </c>
      <c r="V1166" s="12">
        <v>0.29980000000000001</v>
      </c>
      <c r="W1166" s="12">
        <v>0.2838</v>
      </c>
      <c r="X1166" s="12">
        <v>0.29089999999999999</v>
      </c>
      <c r="Y1166" s="12">
        <v>0.31119999999999998</v>
      </c>
      <c r="Z1166" s="12">
        <v>0.28010000000000002</v>
      </c>
      <c r="AA1166" s="12">
        <v>0.25950000000000001</v>
      </c>
      <c r="AB1166" s="12">
        <v>0.30890000000000001</v>
      </c>
      <c r="AC1166" s="12">
        <v>0.2913</v>
      </c>
      <c r="AD1166" s="12">
        <v>0.32279999999999998</v>
      </c>
      <c r="AE1166" s="12">
        <v>0.27479999999999999</v>
      </c>
      <c r="AF1166" s="12">
        <v>0.2903</v>
      </c>
      <c r="AG1166" s="12">
        <v>0.26490000000000002</v>
      </c>
      <c r="AH1166" s="12">
        <v>0.30690000000000001</v>
      </c>
      <c r="AI1166" s="12">
        <v>0.28949999999999998</v>
      </c>
      <c r="AJ1166" s="12">
        <v>0.3533</v>
      </c>
      <c r="AK1166" s="12">
        <v>0.2838</v>
      </c>
      <c r="AL1166" s="12">
        <v>0.27329999999999999</v>
      </c>
      <c r="AM1166" s="12">
        <v>0.2152</v>
      </c>
      <c r="AN1166" s="12">
        <v>0.26669999999999999</v>
      </c>
      <c r="AO1166" s="12">
        <v>0.29499999999999998</v>
      </c>
      <c r="AP1166" s="12">
        <v>0.31309999999999999</v>
      </c>
      <c r="AQ1166" s="12">
        <v>0.27250000000000002</v>
      </c>
      <c r="AR1166" s="12">
        <v>0.30809999999999998</v>
      </c>
      <c r="AS1166" s="12">
        <v>0.309</v>
      </c>
      <c r="AT1166" s="12">
        <v>0.30780000000000002</v>
      </c>
      <c r="AU1166" s="12">
        <v>0.2989</v>
      </c>
      <c r="AV1166" s="12">
        <v>0.29349999999999998</v>
      </c>
      <c r="AW1166" s="12">
        <v>0.30220000000000002</v>
      </c>
      <c r="AX1166" s="12">
        <v>0.28420000000000001</v>
      </c>
      <c r="AY1166" s="12">
        <v>0.30499999999999999</v>
      </c>
      <c r="AZ1166" s="12">
        <v>0.29070000000000001</v>
      </c>
      <c r="BA1166" s="13">
        <v>0.27889999999999998</v>
      </c>
    </row>
    <row r="1167" spans="1:108">
      <c r="A1167" t="s">
        <v>174</v>
      </c>
      <c r="B1167" s="9">
        <v>2313</v>
      </c>
      <c r="C1167" s="1">
        <v>1239</v>
      </c>
      <c r="D1167" s="1">
        <v>1074</v>
      </c>
      <c r="E1167" s="1">
        <v>233</v>
      </c>
      <c r="F1167" s="1">
        <v>367</v>
      </c>
      <c r="G1167" s="1">
        <v>361</v>
      </c>
      <c r="H1167" s="1">
        <v>395</v>
      </c>
      <c r="I1167" s="1">
        <v>367</v>
      </c>
      <c r="J1167" s="1">
        <v>590</v>
      </c>
      <c r="K1167" s="1">
        <v>282</v>
      </c>
      <c r="L1167" s="1">
        <v>325</v>
      </c>
      <c r="M1167" s="1">
        <v>195</v>
      </c>
      <c r="N1167" s="1">
        <v>207</v>
      </c>
      <c r="O1167" s="1">
        <v>269</v>
      </c>
      <c r="P1167" s="1">
        <v>167</v>
      </c>
      <c r="Q1167" s="1">
        <v>211</v>
      </c>
      <c r="R1167" s="1">
        <v>91</v>
      </c>
      <c r="S1167" s="1">
        <v>240</v>
      </c>
      <c r="T1167" s="1">
        <v>1988</v>
      </c>
      <c r="U1167" s="1">
        <v>222</v>
      </c>
      <c r="V1167" s="1">
        <v>104</v>
      </c>
      <c r="W1167" s="1">
        <v>854</v>
      </c>
      <c r="X1167" s="1">
        <v>620</v>
      </c>
      <c r="Y1167" s="1">
        <v>286</v>
      </c>
      <c r="Z1167" s="1">
        <v>553</v>
      </c>
      <c r="AA1167" s="1">
        <v>824</v>
      </c>
      <c r="AB1167" s="1">
        <v>787</v>
      </c>
      <c r="AC1167" s="1">
        <v>702</v>
      </c>
      <c r="AD1167" s="1">
        <v>680</v>
      </c>
      <c r="AE1167" s="1">
        <v>512</v>
      </c>
      <c r="AF1167" s="1">
        <v>203</v>
      </c>
      <c r="AG1167" s="1">
        <v>219</v>
      </c>
      <c r="AH1167" s="1">
        <v>815</v>
      </c>
      <c r="AI1167" s="1">
        <v>822</v>
      </c>
      <c r="AJ1167" s="1">
        <v>487</v>
      </c>
      <c r="AK1167" s="1">
        <v>764</v>
      </c>
      <c r="AL1167" s="1">
        <v>193</v>
      </c>
      <c r="AM1167" s="1">
        <v>57</v>
      </c>
      <c r="AN1167" s="1">
        <v>180</v>
      </c>
      <c r="AO1167" s="1">
        <v>393</v>
      </c>
      <c r="AP1167" s="1">
        <v>347</v>
      </c>
      <c r="AQ1167" s="1">
        <v>1017</v>
      </c>
      <c r="AR1167" s="1">
        <v>391</v>
      </c>
      <c r="AS1167" s="1">
        <v>722</v>
      </c>
      <c r="AT1167" s="1">
        <v>579</v>
      </c>
      <c r="AU1167" s="1">
        <v>966</v>
      </c>
      <c r="AV1167" s="1">
        <v>654</v>
      </c>
      <c r="AW1167" s="1">
        <v>1099</v>
      </c>
      <c r="AX1167" s="1">
        <v>595</v>
      </c>
      <c r="AY1167" s="1">
        <v>304</v>
      </c>
      <c r="AZ1167" s="1">
        <v>991</v>
      </c>
      <c r="BA1167" s="10">
        <v>966</v>
      </c>
    </row>
    <row r="1168" spans="1:108">
      <c r="A1168" t="s">
        <v>207</v>
      </c>
      <c r="B1168" s="11">
        <v>0.19070000000000001</v>
      </c>
      <c r="C1168" s="12">
        <v>0.20039999999999999</v>
      </c>
      <c r="D1168" s="12">
        <v>0.1807</v>
      </c>
      <c r="E1168" s="12">
        <v>0.1739</v>
      </c>
      <c r="F1168" s="12">
        <v>0.1759</v>
      </c>
      <c r="G1168" s="12">
        <v>0.186</v>
      </c>
      <c r="H1168" s="12">
        <v>0.18390000000000001</v>
      </c>
      <c r="I1168" s="12">
        <v>0.2024</v>
      </c>
      <c r="J1168" s="12">
        <v>0.21079999999999999</v>
      </c>
      <c r="K1168" s="12">
        <v>0.17230000000000001</v>
      </c>
      <c r="L1168" s="12">
        <v>0.19040000000000001</v>
      </c>
      <c r="M1168" s="12">
        <v>0.18210000000000001</v>
      </c>
      <c r="N1168" s="12">
        <v>0.17879999999999999</v>
      </c>
      <c r="O1168" s="12">
        <v>0.24529999999999999</v>
      </c>
      <c r="P1168" s="12">
        <v>0.18479999999999999</v>
      </c>
      <c r="Q1168" s="12">
        <v>0.20549999999999999</v>
      </c>
      <c r="R1168" s="12">
        <v>0.1802</v>
      </c>
      <c r="S1168" s="12">
        <v>0.17499999999999999</v>
      </c>
      <c r="T1168" s="12">
        <v>0.18970000000000001</v>
      </c>
      <c r="U1168" s="12">
        <v>0.21049999999999999</v>
      </c>
      <c r="V1168" s="12">
        <v>0.1739</v>
      </c>
      <c r="W1168" s="12">
        <v>0.1956</v>
      </c>
      <c r="X1168" s="12">
        <v>0.2087</v>
      </c>
      <c r="Y1168" s="12">
        <v>0.1915</v>
      </c>
      <c r="Z1168" s="12">
        <v>0.16769999999999999</v>
      </c>
      <c r="AA1168" s="12">
        <v>0.22650000000000001</v>
      </c>
      <c r="AB1168" s="12">
        <v>0.18540000000000001</v>
      </c>
      <c r="AC1168" s="12">
        <v>0.1653</v>
      </c>
      <c r="AD1168" s="12">
        <v>0.18540000000000001</v>
      </c>
      <c r="AE1168" s="12">
        <v>0.1895</v>
      </c>
      <c r="AF1168" s="12">
        <v>0.20569999999999999</v>
      </c>
      <c r="AG1168" s="14">
        <v>0.21</v>
      </c>
      <c r="AH1168" s="12">
        <v>0.18190000000000001</v>
      </c>
      <c r="AI1168" s="12">
        <v>0.1993</v>
      </c>
      <c r="AJ1168" s="12">
        <v>0.19059999999999999</v>
      </c>
      <c r="AK1168" s="12">
        <v>0.17949999999999999</v>
      </c>
      <c r="AL1168" s="12">
        <v>0.19789999999999999</v>
      </c>
      <c r="AM1168" s="12">
        <v>0.1804</v>
      </c>
      <c r="AN1168" s="14">
        <v>0.17</v>
      </c>
      <c r="AO1168" s="12">
        <v>0.2157</v>
      </c>
      <c r="AP1168" s="12">
        <v>0.19120000000000001</v>
      </c>
      <c r="AQ1168" s="12">
        <v>0.17899999999999999</v>
      </c>
      <c r="AR1168" s="12">
        <v>0.17849999999999999</v>
      </c>
      <c r="AS1168" s="12">
        <v>0.19919999999999999</v>
      </c>
      <c r="AT1168" s="12">
        <v>0.18310000000000001</v>
      </c>
      <c r="AU1168" s="12">
        <v>0.18160000000000001</v>
      </c>
      <c r="AV1168" s="12">
        <v>0.18090000000000001</v>
      </c>
      <c r="AW1168" s="12">
        <v>0.18740000000000001</v>
      </c>
      <c r="AX1168" s="12">
        <v>0.16200000000000001</v>
      </c>
      <c r="AY1168" s="12">
        <v>0.20250000000000001</v>
      </c>
      <c r="AZ1168" s="12">
        <v>0.15820000000000001</v>
      </c>
      <c r="BA1168" s="13">
        <v>0.1777</v>
      </c>
    </row>
    <row r="1169" spans="1:108">
      <c r="A1169" t="s">
        <v>175</v>
      </c>
      <c r="B1169" s="9">
        <v>933</v>
      </c>
      <c r="C1169" s="1">
        <v>364</v>
      </c>
      <c r="D1169" s="1">
        <v>569</v>
      </c>
      <c r="E1169" s="1">
        <v>108</v>
      </c>
      <c r="F1169" s="1">
        <v>141</v>
      </c>
      <c r="G1169" s="1">
        <v>106</v>
      </c>
      <c r="H1169" s="1">
        <v>151</v>
      </c>
      <c r="I1169" s="1">
        <v>135</v>
      </c>
      <c r="J1169" s="1">
        <v>292</v>
      </c>
      <c r="K1169" s="1">
        <v>137</v>
      </c>
      <c r="L1169" s="1">
        <v>154</v>
      </c>
      <c r="M1169" s="1">
        <v>83</v>
      </c>
      <c r="N1169" s="1">
        <v>94</v>
      </c>
      <c r="O1169" s="1">
        <v>68</v>
      </c>
      <c r="P1169" s="1">
        <v>50</v>
      </c>
      <c r="Q1169" s="1">
        <v>71</v>
      </c>
      <c r="R1169" s="1">
        <v>31</v>
      </c>
      <c r="S1169" s="1">
        <v>105</v>
      </c>
      <c r="T1169" s="1">
        <v>793</v>
      </c>
      <c r="U1169" s="1">
        <v>101</v>
      </c>
      <c r="V1169" s="1">
        <v>39</v>
      </c>
      <c r="W1169" s="1">
        <v>260</v>
      </c>
      <c r="X1169" s="1">
        <v>208</v>
      </c>
      <c r="Y1169" s="1">
        <v>104</v>
      </c>
      <c r="Z1169" s="1">
        <v>361</v>
      </c>
      <c r="AA1169" s="1">
        <v>221</v>
      </c>
      <c r="AB1169" s="1">
        <v>297</v>
      </c>
      <c r="AC1169" s="1">
        <v>415</v>
      </c>
      <c r="AD1169" s="1">
        <v>223</v>
      </c>
      <c r="AE1169" s="1">
        <v>235</v>
      </c>
      <c r="AF1169" s="1">
        <v>168</v>
      </c>
      <c r="AG1169" s="1">
        <v>93</v>
      </c>
      <c r="AH1169" s="1">
        <v>245</v>
      </c>
      <c r="AI1169" s="1">
        <v>476</v>
      </c>
      <c r="AJ1169" s="1">
        <v>178</v>
      </c>
      <c r="AK1169" s="1">
        <v>372</v>
      </c>
      <c r="AL1169" s="1">
        <v>137</v>
      </c>
      <c r="AM1169" s="1">
        <v>43</v>
      </c>
      <c r="AN1169" s="1">
        <v>66</v>
      </c>
      <c r="AO1169" s="1">
        <v>95</v>
      </c>
      <c r="AP1169" s="1">
        <v>130</v>
      </c>
      <c r="AQ1169" s="1">
        <v>527</v>
      </c>
      <c r="AR1169" s="1">
        <v>191</v>
      </c>
      <c r="AS1169" s="1">
        <v>291</v>
      </c>
      <c r="AT1169" s="1">
        <v>298</v>
      </c>
      <c r="AU1169" s="1">
        <v>374</v>
      </c>
      <c r="AV1169" s="1">
        <v>370</v>
      </c>
      <c r="AW1169" s="1">
        <v>436</v>
      </c>
      <c r="AX1169" s="1">
        <v>197</v>
      </c>
      <c r="AY1169" s="1">
        <v>135</v>
      </c>
      <c r="AZ1169" s="1">
        <v>380</v>
      </c>
      <c r="BA1169" s="10">
        <v>470</v>
      </c>
    </row>
    <row r="1170" spans="1:108">
      <c r="A1170" t="s">
        <v>207</v>
      </c>
      <c r="B1170" s="11">
        <v>7.6999999999999999E-2</v>
      </c>
      <c r="C1170" s="12">
        <v>5.8799999999999998E-2</v>
      </c>
      <c r="D1170" s="12">
        <v>9.5799999999999996E-2</v>
      </c>
      <c r="E1170" s="12">
        <v>8.0799999999999997E-2</v>
      </c>
      <c r="F1170" s="12">
        <v>6.7299999999999999E-2</v>
      </c>
      <c r="G1170" s="12">
        <v>5.4899999999999997E-2</v>
      </c>
      <c r="H1170" s="12">
        <v>7.0199999999999999E-2</v>
      </c>
      <c r="I1170" s="12">
        <v>7.4300000000000005E-2</v>
      </c>
      <c r="J1170" s="12">
        <v>0.1045</v>
      </c>
      <c r="K1170" s="12">
        <v>8.4000000000000005E-2</v>
      </c>
      <c r="L1170" s="12">
        <v>9.01E-2</v>
      </c>
      <c r="M1170" s="12">
        <v>7.7600000000000002E-2</v>
      </c>
      <c r="N1170" s="12">
        <v>8.1100000000000005E-2</v>
      </c>
      <c r="O1170" s="12">
        <v>6.1899999999999997E-2</v>
      </c>
      <c r="P1170" s="12">
        <v>5.5E-2</v>
      </c>
      <c r="Q1170" s="12">
        <v>6.93E-2</v>
      </c>
      <c r="R1170" s="12">
        <v>6.1800000000000001E-2</v>
      </c>
      <c r="S1170" s="12">
        <v>7.6399999999999996E-2</v>
      </c>
      <c r="T1170" s="12">
        <v>7.5700000000000003E-2</v>
      </c>
      <c r="U1170" s="12">
        <v>9.5600000000000004E-2</v>
      </c>
      <c r="V1170" s="12">
        <v>6.59E-2</v>
      </c>
      <c r="W1170" s="12">
        <v>5.96E-2</v>
      </c>
      <c r="X1170" s="14">
        <v>7.0000000000000007E-2</v>
      </c>
      <c r="Y1170" s="12">
        <v>6.9699999999999998E-2</v>
      </c>
      <c r="Z1170" s="12">
        <v>0.1094</v>
      </c>
      <c r="AA1170" s="12">
        <v>6.08E-2</v>
      </c>
      <c r="AB1170" s="12">
        <v>7.0099999999999996E-2</v>
      </c>
      <c r="AC1170" s="12">
        <v>9.7699999999999995E-2</v>
      </c>
      <c r="AD1170" s="12">
        <v>6.08E-2</v>
      </c>
      <c r="AE1170" s="12">
        <v>8.7099999999999997E-2</v>
      </c>
      <c r="AF1170" s="12">
        <v>0.17100000000000001</v>
      </c>
      <c r="AG1170" s="12">
        <v>8.8900000000000007E-2</v>
      </c>
      <c r="AH1170" s="12">
        <v>5.4699999999999999E-2</v>
      </c>
      <c r="AI1170" s="12">
        <v>0.1153</v>
      </c>
      <c r="AJ1170" s="12">
        <v>6.9500000000000006E-2</v>
      </c>
      <c r="AK1170" s="12">
        <v>8.7400000000000005E-2</v>
      </c>
      <c r="AL1170" s="12">
        <v>0.1401</v>
      </c>
      <c r="AM1170" s="12">
        <v>0.1346</v>
      </c>
      <c r="AN1170" s="12">
        <v>6.2700000000000006E-2</v>
      </c>
      <c r="AO1170" s="12">
        <v>5.1999999999999998E-2</v>
      </c>
      <c r="AP1170" s="12">
        <v>7.1400000000000005E-2</v>
      </c>
      <c r="AQ1170" s="12">
        <v>9.2700000000000005E-2</v>
      </c>
      <c r="AR1170" s="12">
        <v>8.7099999999999997E-2</v>
      </c>
      <c r="AS1170" s="12">
        <v>8.0199999999999994E-2</v>
      </c>
      <c r="AT1170" s="12">
        <v>9.4100000000000003E-2</v>
      </c>
      <c r="AU1170" s="12">
        <v>7.0300000000000001E-2</v>
      </c>
      <c r="AV1170" s="12">
        <v>0.1023</v>
      </c>
      <c r="AW1170" s="12">
        <v>7.4399999999999994E-2</v>
      </c>
      <c r="AX1170" s="12">
        <v>5.3800000000000001E-2</v>
      </c>
      <c r="AY1170" s="12">
        <v>8.9899999999999994E-2</v>
      </c>
      <c r="AZ1170" s="12">
        <v>6.0699999999999997E-2</v>
      </c>
      <c r="BA1170" s="13">
        <v>8.6499999999999994E-2</v>
      </c>
    </row>
    <row r="1171" spans="1:108">
      <c r="A1171" t="s">
        <v>176</v>
      </c>
      <c r="B1171" s="9">
        <v>432</v>
      </c>
      <c r="C1171" s="1">
        <v>153</v>
      </c>
      <c r="D1171" s="1">
        <v>279</v>
      </c>
      <c r="E1171" s="1">
        <v>51</v>
      </c>
      <c r="F1171" s="1">
        <v>48</v>
      </c>
      <c r="G1171" s="1">
        <v>40</v>
      </c>
      <c r="H1171" s="1">
        <v>70</v>
      </c>
      <c r="I1171" s="1">
        <v>92</v>
      </c>
      <c r="J1171" s="1">
        <v>131</v>
      </c>
      <c r="K1171" s="1">
        <v>46</v>
      </c>
      <c r="L1171" s="1">
        <v>59</v>
      </c>
      <c r="M1171" s="1">
        <v>41</v>
      </c>
      <c r="N1171" s="1">
        <v>45</v>
      </c>
      <c r="O1171" s="1">
        <v>29</v>
      </c>
      <c r="P1171" s="1">
        <v>34</v>
      </c>
      <c r="Q1171" s="1">
        <v>28</v>
      </c>
      <c r="R1171" s="1">
        <v>9</v>
      </c>
      <c r="S1171" s="1">
        <v>63</v>
      </c>
      <c r="T1171" s="1">
        <v>353</v>
      </c>
      <c r="U1171" s="1">
        <v>57</v>
      </c>
      <c r="V1171" s="1">
        <v>22</v>
      </c>
      <c r="W1171" s="1">
        <v>95</v>
      </c>
      <c r="X1171" s="1">
        <v>69</v>
      </c>
      <c r="Y1171" s="1">
        <v>54</v>
      </c>
      <c r="Z1171" s="1">
        <v>214</v>
      </c>
      <c r="AA1171" s="1">
        <v>99</v>
      </c>
      <c r="AB1171" s="1">
        <v>132</v>
      </c>
      <c r="AC1171" s="1">
        <v>201</v>
      </c>
      <c r="AD1171" s="1">
        <v>71</v>
      </c>
      <c r="AE1171" s="1">
        <v>147</v>
      </c>
      <c r="AF1171" s="1">
        <v>66</v>
      </c>
      <c r="AG1171" s="1">
        <v>59</v>
      </c>
      <c r="AH1171" s="1">
        <v>91</v>
      </c>
      <c r="AI1171" s="1">
        <v>250</v>
      </c>
      <c r="AJ1171" s="1">
        <v>49</v>
      </c>
      <c r="AK1171" s="1">
        <v>185</v>
      </c>
      <c r="AL1171" s="1">
        <v>46</v>
      </c>
      <c r="AM1171" s="1">
        <v>34</v>
      </c>
      <c r="AN1171" s="1">
        <v>51</v>
      </c>
      <c r="AO1171" s="1">
        <v>38</v>
      </c>
      <c r="AP1171" s="1">
        <v>36</v>
      </c>
      <c r="AQ1171" s="1">
        <v>310</v>
      </c>
      <c r="AR1171" s="1">
        <v>91</v>
      </c>
      <c r="AS1171" s="1">
        <v>106</v>
      </c>
      <c r="AT1171" s="1">
        <v>135</v>
      </c>
      <c r="AU1171" s="1">
        <v>187</v>
      </c>
      <c r="AV1171" s="1">
        <v>215</v>
      </c>
      <c r="AW1171" s="1">
        <v>154</v>
      </c>
      <c r="AX1171" s="1">
        <v>75</v>
      </c>
      <c r="AY1171" s="1">
        <v>55</v>
      </c>
      <c r="AZ1171" s="1">
        <v>181</v>
      </c>
      <c r="BA1171" s="10">
        <v>280</v>
      </c>
    </row>
    <row r="1172" spans="1:108">
      <c r="A1172" t="s">
        <v>207</v>
      </c>
      <c r="B1172" s="11">
        <v>3.56E-2</v>
      </c>
      <c r="C1172" s="12">
        <v>2.4799999999999999E-2</v>
      </c>
      <c r="D1172" s="12">
        <v>4.7E-2</v>
      </c>
      <c r="E1172" s="12">
        <v>3.8300000000000001E-2</v>
      </c>
      <c r="F1172" s="12">
        <v>2.3099999999999999E-2</v>
      </c>
      <c r="G1172" s="12">
        <v>2.0899999999999998E-2</v>
      </c>
      <c r="H1172" s="12">
        <v>3.2500000000000001E-2</v>
      </c>
      <c r="I1172" s="12">
        <v>5.0700000000000002E-2</v>
      </c>
      <c r="J1172" s="12">
        <v>4.6600000000000003E-2</v>
      </c>
      <c r="K1172" s="12">
        <v>2.8000000000000001E-2</v>
      </c>
      <c r="L1172" s="12">
        <v>3.4599999999999999E-2</v>
      </c>
      <c r="M1172" s="12">
        <v>3.8600000000000002E-2</v>
      </c>
      <c r="N1172" s="12">
        <v>3.8699999999999998E-2</v>
      </c>
      <c r="O1172" s="12">
        <v>2.6200000000000001E-2</v>
      </c>
      <c r="P1172" s="12">
        <v>3.7499999999999999E-2</v>
      </c>
      <c r="Q1172" s="12">
        <v>2.7199999999999998E-2</v>
      </c>
      <c r="R1172" s="12">
        <v>1.7500000000000002E-2</v>
      </c>
      <c r="S1172" s="12">
        <v>4.5699999999999998E-2</v>
      </c>
      <c r="T1172" s="12">
        <v>3.3700000000000001E-2</v>
      </c>
      <c r="U1172" s="12">
        <v>5.3900000000000003E-2</v>
      </c>
      <c r="V1172" s="12">
        <v>3.7600000000000001E-2</v>
      </c>
      <c r="W1172" s="12">
        <v>2.18E-2</v>
      </c>
      <c r="X1172" s="12">
        <v>2.3199999999999998E-2</v>
      </c>
      <c r="Y1172" s="12">
        <v>3.6499999999999998E-2</v>
      </c>
      <c r="Z1172" s="12">
        <v>6.4799999999999996E-2</v>
      </c>
      <c r="AA1172" s="12">
        <v>2.7199999999999998E-2</v>
      </c>
      <c r="AB1172" s="12">
        <v>3.1099999999999999E-2</v>
      </c>
      <c r="AC1172" s="12">
        <v>4.7399999999999998E-2</v>
      </c>
      <c r="AD1172" s="12">
        <v>1.9300000000000001E-2</v>
      </c>
      <c r="AE1172" s="12">
        <v>5.4399999999999997E-2</v>
      </c>
      <c r="AF1172" s="12">
        <v>6.7500000000000004E-2</v>
      </c>
      <c r="AG1172" s="12">
        <v>5.67E-2</v>
      </c>
      <c r="AH1172" s="12">
        <v>2.0199999999999999E-2</v>
      </c>
      <c r="AI1172" s="12">
        <v>6.0600000000000001E-2</v>
      </c>
      <c r="AJ1172" s="12">
        <v>1.9E-2</v>
      </c>
      <c r="AK1172" s="12">
        <v>4.3499999999999997E-2</v>
      </c>
      <c r="AL1172" s="12">
        <v>4.7100000000000003E-2</v>
      </c>
      <c r="AM1172" s="12">
        <v>0.10630000000000001</v>
      </c>
      <c r="AN1172" s="12">
        <v>4.8300000000000003E-2</v>
      </c>
      <c r="AO1172" s="12">
        <v>2.0799999999999999E-2</v>
      </c>
      <c r="AP1172" s="12">
        <v>1.9599999999999999E-2</v>
      </c>
      <c r="AQ1172" s="12">
        <v>5.45E-2</v>
      </c>
      <c r="AR1172" s="12">
        <v>4.1700000000000001E-2</v>
      </c>
      <c r="AS1172" s="12">
        <v>2.92E-2</v>
      </c>
      <c r="AT1172" s="12">
        <v>4.2599999999999999E-2</v>
      </c>
      <c r="AU1172" s="12">
        <v>3.5099999999999999E-2</v>
      </c>
      <c r="AV1172" s="12">
        <v>5.9499999999999997E-2</v>
      </c>
      <c r="AW1172" s="12">
        <v>2.63E-2</v>
      </c>
      <c r="AX1172" s="12">
        <v>2.0400000000000001E-2</v>
      </c>
      <c r="AY1172" s="12">
        <v>3.6700000000000003E-2</v>
      </c>
      <c r="AZ1172" s="12">
        <v>2.8899999999999999E-2</v>
      </c>
      <c r="BA1172" s="13">
        <v>5.1400000000000001E-2</v>
      </c>
    </row>
    <row r="1173" spans="1:108">
      <c r="A1173" t="s">
        <v>84</v>
      </c>
      <c r="B1173" s="9">
        <v>697</v>
      </c>
      <c r="C1173" s="1">
        <v>476</v>
      </c>
      <c r="D1173" s="1">
        <v>221</v>
      </c>
      <c r="E1173" s="1">
        <v>135</v>
      </c>
      <c r="F1173" s="1">
        <v>148</v>
      </c>
      <c r="G1173" s="1">
        <v>156</v>
      </c>
      <c r="H1173" s="1">
        <v>121</v>
      </c>
      <c r="I1173" s="1">
        <v>66</v>
      </c>
      <c r="J1173" s="1">
        <v>71</v>
      </c>
      <c r="K1173" s="1">
        <v>106</v>
      </c>
      <c r="L1173" s="1">
        <v>79</v>
      </c>
      <c r="M1173" s="1">
        <v>69</v>
      </c>
      <c r="N1173" s="1">
        <v>56</v>
      </c>
      <c r="O1173" s="1">
        <v>69</v>
      </c>
      <c r="P1173" s="1">
        <v>60</v>
      </c>
      <c r="Q1173" s="1">
        <v>57</v>
      </c>
      <c r="R1173" s="1">
        <v>31</v>
      </c>
      <c r="S1173" s="1">
        <v>98</v>
      </c>
      <c r="T1173" s="1">
        <v>625</v>
      </c>
      <c r="U1173" s="1">
        <v>52</v>
      </c>
      <c r="V1173" s="1">
        <v>20</v>
      </c>
      <c r="W1173" s="1">
        <v>308</v>
      </c>
      <c r="X1173" s="1">
        <v>184</v>
      </c>
      <c r="Y1173" s="1">
        <v>75</v>
      </c>
      <c r="Z1173" s="1">
        <v>131</v>
      </c>
      <c r="AA1173" s="1">
        <v>331</v>
      </c>
      <c r="AB1173" s="1">
        <v>205</v>
      </c>
      <c r="AC1173" s="1">
        <v>161</v>
      </c>
      <c r="AD1173" s="1">
        <v>100</v>
      </c>
      <c r="AE1173" s="1">
        <v>129</v>
      </c>
      <c r="AF1173" s="1">
        <v>38</v>
      </c>
      <c r="AG1173" s="1">
        <v>27</v>
      </c>
      <c r="AH1173" s="1">
        <v>173</v>
      </c>
      <c r="AI1173" s="1">
        <v>164</v>
      </c>
      <c r="AJ1173" s="1">
        <v>68</v>
      </c>
      <c r="AK1173" s="1">
        <v>189</v>
      </c>
      <c r="AL1173" s="1">
        <v>44</v>
      </c>
      <c r="AM1173" s="1">
        <v>16</v>
      </c>
      <c r="AN1173" s="1">
        <v>36</v>
      </c>
      <c r="AO1173" s="1">
        <v>160</v>
      </c>
      <c r="AP1173" s="1">
        <v>52</v>
      </c>
      <c r="AQ1173" s="1">
        <v>290</v>
      </c>
      <c r="AR1173" s="1">
        <v>87</v>
      </c>
      <c r="AS1173" s="1">
        <v>128</v>
      </c>
      <c r="AT1173" s="1">
        <v>112</v>
      </c>
      <c r="AU1173" s="1">
        <v>187</v>
      </c>
      <c r="AV1173" s="1">
        <v>148</v>
      </c>
      <c r="AW1173" s="1">
        <v>203</v>
      </c>
      <c r="AX1173" s="1">
        <v>267</v>
      </c>
      <c r="AY1173" s="1">
        <v>49</v>
      </c>
      <c r="AZ1173" s="1">
        <v>201</v>
      </c>
      <c r="BA1173" s="10">
        <v>181</v>
      </c>
    </row>
    <row r="1174" spans="1:108">
      <c r="A1174" t="s">
        <v>207</v>
      </c>
      <c r="B1174" s="11">
        <v>5.74E-2</v>
      </c>
      <c r="C1174" s="12">
        <v>7.6999999999999999E-2</v>
      </c>
      <c r="D1174" s="12">
        <v>3.7100000000000001E-2</v>
      </c>
      <c r="E1174" s="12">
        <v>0.1008</v>
      </c>
      <c r="F1174" s="12">
        <v>7.1099999999999997E-2</v>
      </c>
      <c r="G1174" s="12">
        <v>8.0199999999999994E-2</v>
      </c>
      <c r="H1174" s="12">
        <v>5.6099999999999997E-2</v>
      </c>
      <c r="I1174" s="12">
        <v>3.6499999999999998E-2</v>
      </c>
      <c r="J1174" s="12">
        <v>2.53E-2</v>
      </c>
      <c r="K1174" s="12">
        <v>6.5000000000000002E-2</v>
      </c>
      <c r="L1174" s="12">
        <v>4.5999999999999999E-2</v>
      </c>
      <c r="M1174" s="12">
        <v>6.5000000000000002E-2</v>
      </c>
      <c r="N1174" s="12">
        <v>4.8000000000000001E-2</v>
      </c>
      <c r="O1174" s="12">
        <v>6.2899999999999998E-2</v>
      </c>
      <c r="P1174" s="12">
        <v>6.6199999999999995E-2</v>
      </c>
      <c r="Q1174" s="12">
        <v>5.5800000000000002E-2</v>
      </c>
      <c r="R1174" s="12">
        <v>6.1400000000000003E-2</v>
      </c>
      <c r="S1174" s="12">
        <v>7.1300000000000002E-2</v>
      </c>
      <c r="T1174" s="12">
        <v>5.96E-2</v>
      </c>
      <c r="U1174" s="12">
        <v>4.9200000000000001E-2</v>
      </c>
      <c r="V1174" s="12">
        <v>3.3599999999999998E-2</v>
      </c>
      <c r="W1174" s="12">
        <v>7.0499999999999993E-2</v>
      </c>
      <c r="X1174" s="12">
        <v>6.1899999999999997E-2</v>
      </c>
      <c r="Y1174" s="14">
        <v>0.05</v>
      </c>
      <c r="Z1174" s="12">
        <v>3.9600000000000003E-2</v>
      </c>
      <c r="AA1174" s="12">
        <v>9.0899999999999995E-2</v>
      </c>
      <c r="AB1174" s="12">
        <v>4.8300000000000003E-2</v>
      </c>
      <c r="AC1174" s="12">
        <v>3.7900000000000003E-2</v>
      </c>
      <c r="AD1174" s="12">
        <v>2.7099999999999999E-2</v>
      </c>
      <c r="AE1174" s="12">
        <v>4.7699999999999999E-2</v>
      </c>
      <c r="AF1174" s="12">
        <v>3.8100000000000002E-2</v>
      </c>
      <c r="AG1174" s="12">
        <v>2.5700000000000001E-2</v>
      </c>
      <c r="AH1174" s="12">
        <v>3.8600000000000002E-2</v>
      </c>
      <c r="AI1174" s="12">
        <v>3.9699999999999999E-2</v>
      </c>
      <c r="AJ1174" s="12">
        <v>2.6499999999999999E-2</v>
      </c>
      <c r="AK1174" s="12">
        <v>4.4499999999999998E-2</v>
      </c>
      <c r="AL1174" s="12">
        <v>4.5100000000000001E-2</v>
      </c>
      <c r="AM1174" s="12">
        <v>5.0299999999999997E-2</v>
      </c>
      <c r="AN1174" s="12">
        <v>3.3700000000000001E-2</v>
      </c>
      <c r="AO1174" s="12">
        <v>8.7900000000000006E-2</v>
      </c>
      <c r="AP1174" s="12">
        <v>2.86E-2</v>
      </c>
      <c r="AQ1174" s="12">
        <v>5.11E-2</v>
      </c>
      <c r="AR1174" s="12">
        <v>3.9899999999999998E-2</v>
      </c>
      <c r="AS1174" s="12">
        <v>3.5400000000000001E-2</v>
      </c>
      <c r="AT1174" s="12">
        <v>3.5499999999999997E-2</v>
      </c>
      <c r="AU1174" s="12">
        <v>3.5099999999999999E-2</v>
      </c>
      <c r="AV1174" s="12">
        <v>4.1099999999999998E-2</v>
      </c>
      <c r="AW1174" s="12">
        <v>3.4599999999999999E-2</v>
      </c>
      <c r="AX1174" s="12">
        <v>7.2599999999999998E-2</v>
      </c>
      <c r="AY1174" s="12">
        <v>3.2800000000000003E-2</v>
      </c>
      <c r="AZ1174" s="12">
        <v>3.2099999999999997E-2</v>
      </c>
      <c r="BA1174" s="13">
        <v>3.3300000000000003E-2</v>
      </c>
    </row>
    <row r="1175" spans="1:108">
      <c r="A1175" t="s">
        <v>177</v>
      </c>
      <c r="B1175" s="9">
        <v>7753</v>
      </c>
      <c r="C1175" s="1">
        <v>3953</v>
      </c>
      <c r="D1175" s="1">
        <v>3800</v>
      </c>
      <c r="E1175" s="1">
        <v>812</v>
      </c>
      <c r="F1175" s="1">
        <v>1383</v>
      </c>
      <c r="G1175" s="1">
        <v>1277</v>
      </c>
      <c r="H1175" s="1">
        <v>1414</v>
      </c>
      <c r="I1175" s="1">
        <v>1152</v>
      </c>
      <c r="J1175" s="1">
        <v>1715</v>
      </c>
      <c r="K1175" s="1">
        <v>1063</v>
      </c>
      <c r="L1175" s="1">
        <v>1092</v>
      </c>
      <c r="M1175" s="1">
        <v>680</v>
      </c>
      <c r="N1175" s="1">
        <v>758</v>
      </c>
      <c r="O1175" s="1">
        <v>662</v>
      </c>
      <c r="P1175" s="1">
        <v>595</v>
      </c>
      <c r="Q1175" s="1">
        <v>660</v>
      </c>
      <c r="R1175" s="1">
        <v>344</v>
      </c>
      <c r="S1175" s="1">
        <v>864</v>
      </c>
      <c r="T1175" s="1">
        <v>6719</v>
      </c>
      <c r="U1175" s="1">
        <v>622</v>
      </c>
      <c r="V1175" s="1">
        <v>412</v>
      </c>
      <c r="W1175" s="1">
        <v>2849</v>
      </c>
      <c r="X1175" s="1">
        <v>1890</v>
      </c>
      <c r="Y1175" s="1">
        <v>973</v>
      </c>
      <c r="Z1175" s="1">
        <v>2040</v>
      </c>
      <c r="AA1175" s="1">
        <v>2163</v>
      </c>
      <c r="AB1175" s="1">
        <v>2823</v>
      </c>
      <c r="AC1175" s="1">
        <v>2766</v>
      </c>
      <c r="AD1175" s="1">
        <v>2595</v>
      </c>
      <c r="AE1175" s="1">
        <v>1678</v>
      </c>
      <c r="AF1175" s="1">
        <v>510</v>
      </c>
      <c r="AG1175" s="1">
        <v>645</v>
      </c>
      <c r="AH1175" s="1">
        <v>3159</v>
      </c>
      <c r="AI1175" s="1">
        <v>2414</v>
      </c>
      <c r="AJ1175" s="1">
        <v>1776</v>
      </c>
      <c r="AK1175" s="1">
        <v>2744</v>
      </c>
      <c r="AL1175" s="1">
        <v>557</v>
      </c>
      <c r="AM1175" s="1">
        <v>168</v>
      </c>
      <c r="AN1175" s="1">
        <v>725</v>
      </c>
      <c r="AO1175" s="1">
        <v>1136</v>
      </c>
      <c r="AP1175" s="1">
        <v>1252</v>
      </c>
      <c r="AQ1175" s="1">
        <v>3536</v>
      </c>
      <c r="AR1175" s="1">
        <v>1430</v>
      </c>
      <c r="AS1175" s="1">
        <v>2378</v>
      </c>
      <c r="AT1175" s="1">
        <v>2040</v>
      </c>
      <c r="AU1175" s="1">
        <v>3605</v>
      </c>
      <c r="AV1175" s="1">
        <v>2227</v>
      </c>
      <c r="AW1175" s="1">
        <v>3973</v>
      </c>
      <c r="AX1175" s="1">
        <v>2537</v>
      </c>
      <c r="AY1175" s="1">
        <v>957</v>
      </c>
      <c r="AZ1175" s="1">
        <v>4512</v>
      </c>
      <c r="BA1175" s="10">
        <v>3540</v>
      </c>
    </row>
    <row r="1176" spans="1:108">
      <c r="A1176" t="s">
        <v>207</v>
      </c>
      <c r="B1176" s="11">
        <v>0.63919999999999999</v>
      </c>
      <c r="C1176" s="12">
        <v>0.6391</v>
      </c>
      <c r="D1176" s="12">
        <v>0.63939999999999997</v>
      </c>
      <c r="E1176" s="12">
        <v>0.60609999999999997</v>
      </c>
      <c r="F1176" s="12">
        <v>0.66259999999999997</v>
      </c>
      <c r="G1176" s="12">
        <v>0.65810000000000002</v>
      </c>
      <c r="H1176" s="12">
        <v>0.6573</v>
      </c>
      <c r="I1176" s="12">
        <v>0.6361</v>
      </c>
      <c r="J1176" s="12">
        <v>0.61280000000000001</v>
      </c>
      <c r="K1176" s="12">
        <v>0.65059999999999996</v>
      </c>
      <c r="L1176" s="12">
        <v>0.63900000000000001</v>
      </c>
      <c r="M1176" s="12">
        <v>0.63670000000000004</v>
      </c>
      <c r="N1176" s="12">
        <v>0.65349999999999997</v>
      </c>
      <c r="O1176" s="12">
        <v>0.60370000000000001</v>
      </c>
      <c r="P1176" s="12">
        <v>0.65649999999999997</v>
      </c>
      <c r="Q1176" s="12">
        <v>0.6421</v>
      </c>
      <c r="R1176" s="12">
        <v>0.67910000000000004</v>
      </c>
      <c r="S1176" s="12">
        <v>0.63149999999999995</v>
      </c>
      <c r="T1176" s="12">
        <v>0.64129999999999998</v>
      </c>
      <c r="U1176" s="12">
        <v>0.59089999999999998</v>
      </c>
      <c r="V1176" s="12">
        <v>0.68899999999999995</v>
      </c>
      <c r="W1176" s="12">
        <v>0.65249999999999997</v>
      </c>
      <c r="X1176" s="12">
        <v>0.6361</v>
      </c>
      <c r="Y1176" s="12">
        <v>0.65239999999999998</v>
      </c>
      <c r="Z1176" s="12">
        <v>0.61850000000000005</v>
      </c>
      <c r="AA1176" s="12">
        <v>0.59460000000000002</v>
      </c>
      <c r="AB1176" s="12">
        <v>0.66500000000000004</v>
      </c>
      <c r="AC1176" s="12">
        <v>0.65169999999999995</v>
      </c>
      <c r="AD1176" s="12">
        <v>0.70740000000000003</v>
      </c>
      <c r="AE1176" s="12">
        <v>0.62129999999999996</v>
      </c>
      <c r="AF1176" s="12">
        <v>0.51770000000000005</v>
      </c>
      <c r="AG1176" s="12">
        <v>0.61870000000000003</v>
      </c>
      <c r="AH1176" s="12">
        <v>0.7046</v>
      </c>
      <c r="AI1176" s="12">
        <v>0.58509999999999995</v>
      </c>
      <c r="AJ1176" s="12">
        <v>0.69440000000000002</v>
      </c>
      <c r="AK1176" s="12">
        <v>0.64510000000000001</v>
      </c>
      <c r="AL1176" s="12">
        <v>0.56969999999999998</v>
      </c>
      <c r="AM1176" s="12">
        <v>0.52839999999999998</v>
      </c>
      <c r="AN1176" s="12">
        <v>0.68530000000000002</v>
      </c>
      <c r="AO1176" s="12">
        <v>0.62350000000000005</v>
      </c>
      <c r="AP1176" s="12">
        <v>0.68930000000000002</v>
      </c>
      <c r="AQ1176" s="12">
        <v>0.62260000000000004</v>
      </c>
      <c r="AR1176" s="12">
        <v>0.65280000000000005</v>
      </c>
      <c r="AS1176" s="12">
        <v>0.65600000000000003</v>
      </c>
      <c r="AT1176" s="12">
        <v>0.64480000000000004</v>
      </c>
      <c r="AU1176" s="12">
        <v>0.67779999999999996</v>
      </c>
      <c r="AV1176" s="12">
        <v>0.61619999999999997</v>
      </c>
      <c r="AW1176" s="12">
        <v>0.67730000000000001</v>
      </c>
      <c r="AX1176" s="12">
        <v>0.69120000000000004</v>
      </c>
      <c r="AY1176" s="12">
        <v>0.6381</v>
      </c>
      <c r="AZ1176" s="12">
        <v>0.72009999999999996</v>
      </c>
      <c r="BA1176" s="13">
        <v>0.65100000000000002</v>
      </c>
    </row>
    <row r="1177" spans="1:108">
      <c r="A1177" t="s">
        <v>178</v>
      </c>
      <c r="B1177" s="9">
        <v>1366</v>
      </c>
      <c r="C1177" s="1">
        <v>517</v>
      </c>
      <c r="D1177" s="1">
        <v>848</v>
      </c>
      <c r="E1177" s="1">
        <v>159</v>
      </c>
      <c r="F1177" s="1">
        <v>189</v>
      </c>
      <c r="G1177" s="1">
        <v>147</v>
      </c>
      <c r="H1177" s="1">
        <v>221</v>
      </c>
      <c r="I1177" s="1">
        <v>226</v>
      </c>
      <c r="J1177" s="1">
        <v>423</v>
      </c>
      <c r="K1177" s="1">
        <v>183</v>
      </c>
      <c r="L1177" s="1">
        <v>213</v>
      </c>
      <c r="M1177" s="1">
        <v>124</v>
      </c>
      <c r="N1177" s="1">
        <v>139</v>
      </c>
      <c r="O1177" s="1">
        <v>97</v>
      </c>
      <c r="P1177" s="1">
        <v>84</v>
      </c>
      <c r="Q1177" s="1">
        <v>99</v>
      </c>
      <c r="R1177" s="1">
        <v>40</v>
      </c>
      <c r="S1177" s="1">
        <v>167</v>
      </c>
      <c r="T1177" s="1">
        <v>1146</v>
      </c>
      <c r="U1177" s="1">
        <v>157</v>
      </c>
      <c r="V1177" s="1">
        <v>62</v>
      </c>
      <c r="W1177" s="1">
        <v>356</v>
      </c>
      <c r="X1177" s="1">
        <v>277</v>
      </c>
      <c r="Y1177" s="1">
        <v>158</v>
      </c>
      <c r="Z1177" s="1">
        <v>575</v>
      </c>
      <c r="AA1177" s="1">
        <v>320</v>
      </c>
      <c r="AB1177" s="1">
        <v>430</v>
      </c>
      <c r="AC1177" s="1">
        <v>616</v>
      </c>
      <c r="AD1177" s="1">
        <v>294</v>
      </c>
      <c r="AE1177" s="1">
        <v>382</v>
      </c>
      <c r="AF1177" s="1">
        <v>235</v>
      </c>
      <c r="AG1177" s="1">
        <v>152</v>
      </c>
      <c r="AH1177" s="1">
        <v>336</v>
      </c>
      <c r="AI1177" s="1">
        <v>725</v>
      </c>
      <c r="AJ1177" s="1">
        <v>226</v>
      </c>
      <c r="AK1177" s="1">
        <v>557</v>
      </c>
      <c r="AL1177" s="1">
        <v>183</v>
      </c>
      <c r="AM1177" s="1">
        <v>77</v>
      </c>
      <c r="AN1177" s="1">
        <v>117</v>
      </c>
      <c r="AO1177" s="1">
        <v>133</v>
      </c>
      <c r="AP1177" s="1">
        <v>165</v>
      </c>
      <c r="AQ1177" s="1">
        <v>836</v>
      </c>
      <c r="AR1177" s="1">
        <v>282</v>
      </c>
      <c r="AS1177" s="1">
        <v>396</v>
      </c>
      <c r="AT1177" s="1">
        <v>432</v>
      </c>
      <c r="AU1177" s="1">
        <v>561</v>
      </c>
      <c r="AV1177" s="1">
        <v>585</v>
      </c>
      <c r="AW1177" s="1">
        <v>591</v>
      </c>
      <c r="AX1177" s="1">
        <v>272</v>
      </c>
      <c r="AY1177" s="1">
        <v>190</v>
      </c>
      <c r="AZ1177" s="1">
        <v>561</v>
      </c>
      <c r="BA1177" s="10">
        <v>750</v>
      </c>
    </row>
    <row r="1178" spans="1:108">
      <c r="A1178" t="s">
        <v>207</v>
      </c>
      <c r="B1178" s="11">
        <v>0.11260000000000001</v>
      </c>
      <c r="C1178" s="12">
        <v>8.3599999999999994E-2</v>
      </c>
      <c r="D1178" s="12">
        <v>0.14280000000000001</v>
      </c>
      <c r="E1178" s="12">
        <v>0.1191</v>
      </c>
      <c r="F1178" s="12">
        <v>9.0399999999999994E-2</v>
      </c>
      <c r="G1178" s="12">
        <v>7.5700000000000003E-2</v>
      </c>
      <c r="H1178" s="12">
        <v>0.1027</v>
      </c>
      <c r="I1178" s="12">
        <v>0.125</v>
      </c>
      <c r="J1178" s="12">
        <v>0.1512</v>
      </c>
      <c r="K1178" s="12">
        <v>0.11210000000000001</v>
      </c>
      <c r="L1178" s="12">
        <v>0.12470000000000001</v>
      </c>
      <c r="M1178" s="12">
        <v>0.1162</v>
      </c>
      <c r="N1178" s="12">
        <v>0.1198</v>
      </c>
      <c r="O1178" s="12">
        <v>8.8099999999999998E-2</v>
      </c>
      <c r="P1178" s="12">
        <v>9.2499999999999999E-2</v>
      </c>
      <c r="Q1178" s="12">
        <v>9.6600000000000005E-2</v>
      </c>
      <c r="R1178" s="12">
        <v>7.9299999999999995E-2</v>
      </c>
      <c r="S1178" s="12">
        <v>0.1221</v>
      </c>
      <c r="T1178" s="12">
        <v>0.1094</v>
      </c>
      <c r="U1178" s="12">
        <v>0.14949999999999999</v>
      </c>
      <c r="V1178" s="12">
        <v>0.10349999999999999</v>
      </c>
      <c r="W1178" s="12">
        <v>8.14E-2</v>
      </c>
      <c r="X1178" s="12">
        <v>9.3299999999999994E-2</v>
      </c>
      <c r="Y1178" s="12">
        <v>0.1062</v>
      </c>
      <c r="Z1178" s="12">
        <v>0.17419999999999999</v>
      </c>
      <c r="AA1178" s="12">
        <v>8.7900000000000006E-2</v>
      </c>
      <c r="AB1178" s="12">
        <v>0.1012</v>
      </c>
      <c r="AC1178" s="12">
        <v>0.14510000000000001</v>
      </c>
      <c r="AD1178" s="12">
        <v>8.0100000000000005E-2</v>
      </c>
      <c r="AE1178" s="12">
        <v>0.14149999999999999</v>
      </c>
      <c r="AF1178" s="12">
        <v>0.23849999999999999</v>
      </c>
      <c r="AG1178" s="12">
        <v>0.14560000000000001</v>
      </c>
      <c r="AH1178" s="12">
        <v>7.4999999999999997E-2</v>
      </c>
      <c r="AI1178" s="12">
        <v>0.17580000000000001</v>
      </c>
      <c r="AJ1178" s="12">
        <v>8.8499999999999995E-2</v>
      </c>
      <c r="AK1178" s="12">
        <v>0.13089999999999999</v>
      </c>
      <c r="AL1178" s="12">
        <v>0.18720000000000001</v>
      </c>
      <c r="AM1178" s="12">
        <v>0.2409</v>
      </c>
      <c r="AN1178" s="12">
        <v>0.111</v>
      </c>
      <c r="AO1178" s="12">
        <v>7.2900000000000006E-2</v>
      </c>
      <c r="AP1178" s="12">
        <v>9.0899999999999995E-2</v>
      </c>
      <c r="AQ1178" s="12">
        <v>0.14729999999999999</v>
      </c>
      <c r="AR1178" s="12">
        <v>0.1288</v>
      </c>
      <c r="AS1178" s="12">
        <v>0.1094</v>
      </c>
      <c r="AT1178" s="12">
        <v>0.1366</v>
      </c>
      <c r="AU1178" s="12">
        <v>0.1055</v>
      </c>
      <c r="AV1178" s="12">
        <v>0.1618</v>
      </c>
      <c r="AW1178" s="12">
        <v>0.1007</v>
      </c>
      <c r="AX1178" s="12">
        <v>7.4200000000000002E-2</v>
      </c>
      <c r="AY1178" s="12">
        <v>0.12659999999999999</v>
      </c>
      <c r="AZ1178" s="12">
        <v>8.9599999999999999E-2</v>
      </c>
      <c r="BA1178" s="13">
        <v>0.13789999999999999</v>
      </c>
    </row>
    <row r="1179" spans="1:108">
      <c r="A1179" t="s">
        <v>207</v>
      </c>
      <c r="B1179" s="9"/>
      <c r="BA1179" s="10"/>
    </row>
    <row r="1180" spans="1:108" ht="17" thickBot="1">
      <c r="A1180" t="s">
        <v>134</v>
      </c>
      <c r="B1180" s="15">
        <v>0.52659999999999996</v>
      </c>
      <c r="C1180" s="16">
        <v>0.55549999999999999</v>
      </c>
      <c r="D1180" s="16">
        <v>0.49659999999999999</v>
      </c>
      <c r="E1180" s="16">
        <v>0.48699999999999999</v>
      </c>
      <c r="F1180" s="16">
        <v>0.57220000000000004</v>
      </c>
      <c r="G1180" s="16">
        <v>0.58240000000000003</v>
      </c>
      <c r="H1180" s="16">
        <v>0.55459999999999998</v>
      </c>
      <c r="I1180" s="16">
        <v>0.5111</v>
      </c>
      <c r="J1180" s="16">
        <v>0.46160000000000001</v>
      </c>
      <c r="K1180" s="16">
        <v>0.53849999999999998</v>
      </c>
      <c r="L1180" s="16">
        <v>0.51429999999999998</v>
      </c>
      <c r="M1180" s="16">
        <v>0.52049999999999996</v>
      </c>
      <c r="N1180" s="16">
        <v>0.53369999999999995</v>
      </c>
      <c r="O1180" s="16">
        <v>0.51559999999999995</v>
      </c>
      <c r="P1180" s="16">
        <v>0.56399999999999995</v>
      </c>
      <c r="Q1180" s="16">
        <v>0.54549999999999998</v>
      </c>
      <c r="R1180" s="16">
        <v>0.5998</v>
      </c>
      <c r="S1180" s="16">
        <v>0.50939999999999996</v>
      </c>
      <c r="T1180" s="16">
        <v>0.53190000000000004</v>
      </c>
      <c r="U1180" s="16">
        <v>0.44140000000000001</v>
      </c>
      <c r="V1180" s="16">
        <v>0.58550000000000002</v>
      </c>
      <c r="W1180" s="16">
        <v>0.57110000000000005</v>
      </c>
      <c r="X1180" s="16">
        <v>0.54279999999999995</v>
      </c>
      <c r="Y1180" s="16">
        <v>0.54620000000000002</v>
      </c>
      <c r="Z1180" s="16">
        <v>0.44429999999999997</v>
      </c>
      <c r="AA1180" s="16">
        <v>0.50670000000000004</v>
      </c>
      <c r="AB1180" s="16">
        <v>0.56379999999999997</v>
      </c>
      <c r="AC1180" s="16">
        <v>0.50660000000000005</v>
      </c>
      <c r="AD1180" s="16">
        <v>0.62729999999999997</v>
      </c>
      <c r="AE1180" s="16">
        <v>0.4798</v>
      </c>
      <c r="AF1180" s="16">
        <v>0.2792</v>
      </c>
      <c r="AG1180" s="16">
        <v>0.47310000000000002</v>
      </c>
      <c r="AH1180" s="16">
        <v>0.62960000000000005</v>
      </c>
      <c r="AI1180" s="16">
        <v>0.4093</v>
      </c>
      <c r="AJ1180" s="16">
        <v>0.60589999999999999</v>
      </c>
      <c r="AK1180" s="16">
        <v>0.51419999999999999</v>
      </c>
      <c r="AL1180" s="16">
        <v>0.38250000000000001</v>
      </c>
      <c r="AM1180" s="16">
        <v>0.28749999999999998</v>
      </c>
      <c r="AN1180" s="16">
        <v>0.57430000000000003</v>
      </c>
      <c r="AO1180" s="16">
        <v>0.55059999999999998</v>
      </c>
      <c r="AP1180" s="16">
        <v>0.59840000000000004</v>
      </c>
      <c r="AQ1180" s="16">
        <v>0.4753</v>
      </c>
      <c r="AR1180" s="16">
        <v>0.52400000000000002</v>
      </c>
      <c r="AS1180" s="16">
        <v>0.54659999999999997</v>
      </c>
      <c r="AT1180" s="16">
        <v>0.50819999999999999</v>
      </c>
      <c r="AU1180" s="16">
        <v>0.57230000000000003</v>
      </c>
      <c r="AV1180" s="16">
        <v>0.45440000000000003</v>
      </c>
      <c r="AW1180" s="16">
        <v>0.5766</v>
      </c>
      <c r="AX1180" s="16">
        <v>0.61699999999999999</v>
      </c>
      <c r="AY1180" s="16">
        <v>0.51149999999999995</v>
      </c>
      <c r="AZ1180" s="16">
        <v>0.63049999999999995</v>
      </c>
      <c r="BA1180" s="18">
        <v>0.5131</v>
      </c>
    </row>
    <row r="1181" spans="1:108">
      <c r="A1181" t="s">
        <v>207</v>
      </c>
    </row>
    <row r="1182" spans="1:108">
      <c r="A1182" s="28" t="str">
        <f>HYPERLINK("#Contents!A1", "Contents")</f>
        <v>Contents</v>
      </c>
    </row>
    <row r="1183" spans="1:108">
      <c r="A1183" s="29" t="s">
        <v>182</v>
      </c>
      <c r="DD1183" s="37" t="str">
        <f>LEFT(A1183, FIND(" ", A1183) - 2)</f>
        <v>Table_Q10.Summary</v>
      </c>
    </row>
    <row r="1184" spans="1:108" ht="17" thickBot="1">
      <c r="A1184" t="s">
        <v>1</v>
      </c>
    </row>
    <row r="1185" spans="1:5" ht="35" customHeight="1">
      <c r="A1185" t="s">
        <v>207</v>
      </c>
      <c r="B1185" s="65" t="s">
        <v>183</v>
      </c>
      <c r="C1185" s="65" t="s">
        <v>184</v>
      </c>
      <c r="D1185" s="65" t="s">
        <v>185</v>
      </c>
      <c r="E1185" s="67" t="s">
        <v>186</v>
      </c>
    </row>
    <row r="1186" spans="1:5" ht="35" customHeight="1" thickBot="1">
      <c r="A1186" t="s">
        <v>207</v>
      </c>
      <c r="B1186" s="66"/>
      <c r="C1186" s="66"/>
      <c r="D1186" s="66"/>
      <c r="E1186" s="68"/>
    </row>
    <row r="1187" spans="1:5">
      <c r="A1187" t="s">
        <v>59</v>
      </c>
      <c r="B1187" s="9">
        <v>12128</v>
      </c>
      <c r="C1187" s="1">
        <v>12128</v>
      </c>
      <c r="D1187" s="1">
        <v>12128</v>
      </c>
      <c r="E1187" s="10">
        <v>12128</v>
      </c>
    </row>
    <row r="1188" spans="1:5">
      <c r="A1188" t="s">
        <v>60</v>
      </c>
      <c r="B1188" s="9">
        <v>12128</v>
      </c>
      <c r="C1188" s="1">
        <v>12128</v>
      </c>
      <c r="D1188" s="1">
        <v>12128</v>
      </c>
      <c r="E1188" s="10">
        <v>12128</v>
      </c>
    </row>
    <row r="1189" spans="1:5">
      <c r="A1189" t="s">
        <v>172</v>
      </c>
      <c r="B1189" s="9">
        <v>5114</v>
      </c>
      <c r="C1189" s="1">
        <v>6284</v>
      </c>
      <c r="D1189" s="1">
        <v>2766</v>
      </c>
      <c r="E1189" s="10">
        <v>4261</v>
      </c>
    </row>
    <row r="1190" spans="1:5">
      <c r="A1190" t="s">
        <v>207</v>
      </c>
      <c r="B1190" s="11">
        <v>0.42170000000000002</v>
      </c>
      <c r="C1190" s="12">
        <v>0.5181</v>
      </c>
      <c r="D1190" s="12">
        <v>0.2281</v>
      </c>
      <c r="E1190" s="13">
        <v>0.3513</v>
      </c>
    </row>
    <row r="1191" spans="1:5">
      <c r="A1191" t="s">
        <v>173</v>
      </c>
      <c r="B1191" s="9">
        <v>3511</v>
      </c>
      <c r="C1191" s="1">
        <v>3269</v>
      </c>
      <c r="D1191" s="1">
        <v>2954</v>
      </c>
      <c r="E1191" s="10">
        <v>3492</v>
      </c>
    </row>
    <row r="1192" spans="1:5">
      <c r="A1192" t="s">
        <v>207</v>
      </c>
      <c r="B1192" s="11">
        <v>0.28949999999999998</v>
      </c>
      <c r="C1192" s="12">
        <v>0.26950000000000002</v>
      </c>
      <c r="D1192" s="12">
        <v>0.24349999999999999</v>
      </c>
      <c r="E1192" s="13">
        <v>0.28789999999999999</v>
      </c>
    </row>
    <row r="1193" spans="1:5">
      <c r="A1193" t="s">
        <v>174</v>
      </c>
      <c r="B1193" s="9">
        <v>1853</v>
      </c>
      <c r="C1193" s="1">
        <v>1459</v>
      </c>
      <c r="D1193" s="1">
        <v>3305</v>
      </c>
      <c r="E1193" s="10">
        <v>2313</v>
      </c>
    </row>
    <row r="1194" spans="1:5">
      <c r="A1194" t="s">
        <v>207</v>
      </c>
      <c r="B1194" s="11">
        <v>0.15279999999999999</v>
      </c>
      <c r="C1194" s="12">
        <v>0.1203</v>
      </c>
      <c r="D1194" s="12">
        <v>0.27250000000000002</v>
      </c>
      <c r="E1194" s="13">
        <v>0.19070000000000001</v>
      </c>
    </row>
    <row r="1195" spans="1:5">
      <c r="A1195" t="s">
        <v>175</v>
      </c>
      <c r="B1195" s="9">
        <v>538</v>
      </c>
      <c r="C1195" s="1">
        <v>494</v>
      </c>
      <c r="D1195" s="1">
        <v>1396</v>
      </c>
      <c r="E1195" s="10">
        <v>933</v>
      </c>
    </row>
    <row r="1196" spans="1:5">
      <c r="A1196" t="s">
        <v>207</v>
      </c>
      <c r="B1196" s="11">
        <v>4.4400000000000002E-2</v>
      </c>
      <c r="C1196" s="12">
        <v>4.07E-2</v>
      </c>
      <c r="D1196" s="12">
        <v>0.11509999999999999</v>
      </c>
      <c r="E1196" s="13">
        <v>7.6999999999999999E-2</v>
      </c>
    </row>
    <row r="1197" spans="1:5">
      <c r="A1197" t="s">
        <v>176</v>
      </c>
      <c r="B1197" s="9">
        <v>269</v>
      </c>
      <c r="C1197" s="1">
        <v>185</v>
      </c>
      <c r="D1197" s="1">
        <v>911</v>
      </c>
      <c r="E1197" s="10">
        <v>432</v>
      </c>
    </row>
    <row r="1198" spans="1:5">
      <c r="A1198" t="s">
        <v>207</v>
      </c>
      <c r="B1198" s="11">
        <v>2.2200000000000001E-2</v>
      </c>
      <c r="C1198" s="12">
        <v>1.52E-2</v>
      </c>
      <c r="D1198" s="12">
        <v>7.51E-2</v>
      </c>
      <c r="E1198" s="13">
        <v>3.56E-2</v>
      </c>
    </row>
    <row r="1199" spans="1:5">
      <c r="A1199" t="s">
        <v>84</v>
      </c>
      <c r="B1199" s="9">
        <v>843</v>
      </c>
      <c r="C1199" s="1">
        <v>438</v>
      </c>
      <c r="D1199" s="1">
        <v>796</v>
      </c>
      <c r="E1199" s="10">
        <v>697</v>
      </c>
    </row>
    <row r="1200" spans="1:5">
      <c r="A1200" t="s">
        <v>207</v>
      </c>
      <c r="B1200" s="11">
        <v>6.9500000000000006E-2</v>
      </c>
      <c r="C1200" s="12">
        <v>3.61E-2</v>
      </c>
      <c r="D1200" s="12">
        <v>6.5600000000000006E-2</v>
      </c>
      <c r="E1200" s="13">
        <v>5.74E-2</v>
      </c>
    </row>
    <row r="1201" spans="1:108">
      <c r="A1201" t="s">
        <v>177</v>
      </c>
      <c r="B1201" s="9">
        <v>8625</v>
      </c>
      <c r="C1201" s="1">
        <v>9552</v>
      </c>
      <c r="D1201" s="1">
        <v>5720</v>
      </c>
      <c r="E1201" s="10">
        <v>7753</v>
      </c>
    </row>
    <row r="1202" spans="1:108">
      <c r="A1202" t="s">
        <v>207</v>
      </c>
      <c r="B1202" s="11">
        <v>0.71120000000000005</v>
      </c>
      <c r="C1202" s="12">
        <v>0.78759999999999997</v>
      </c>
      <c r="D1202" s="12">
        <v>0.47160000000000002</v>
      </c>
      <c r="E1202" s="13">
        <v>0.63919999999999999</v>
      </c>
    </row>
    <row r="1203" spans="1:108">
      <c r="A1203" t="s">
        <v>178</v>
      </c>
      <c r="B1203" s="9">
        <v>807</v>
      </c>
      <c r="C1203" s="1">
        <v>679</v>
      </c>
      <c r="D1203" s="1">
        <v>2307</v>
      </c>
      <c r="E1203" s="10">
        <v>1366</v>
      </c>
    </row>
    <row r="1204" spans="1:108">
      <c r="A1204" t="s">
        <v>207</v>
      </c>
      <c r="B1204" s="11">
        <v>6.6500000000000004E-2</v>
      </c>
      <c r="C1204" s="12">
        <v>5.6000000000000001E-2</v>
      </c>
      <c r="D1204" s="12">
        <v>0.19020000000000001</v>
      </c>
      <c r="E1204" s="13">
        <v>0.11260000000000001</v>
      </c>
    </row>
    <row r="1205" spans="1:108">
      <c r="A1205" t="s">
        <v>207</v>
      </c>
      <c r="B1205" s="9"/>
      <c r="E1205" s="10"/>
    </row>
    <row r="1206" spans="1:108" ht="17" thickBot="1">
      <c r="A1206" t="s">
        <v>134</v>
      </c>
      <c r="B1206" s="15">
        <v>0.64470000000000005</v>
      </c>
      <c r="C1206" s="16">
        <v>0.73160000000000003</v>
      </c>
      <c r="D1206" s="16">
        <v>0.28139999999999998</v>
      </c>
      <c r="E1206" s="18">
        <v>0.52659999999999996</v>
      </c>
    </row>
    <row r="1207" spans="1:108">
      <c r="A1207" t="s">
        <v>207</v>
      </c>
    </row>
    <row r="1208" spans="1:108">
      <c r="A1208" s="28" t="str">
        <f>HYPERLINK("#Contents!A1", "Contents")</f>
        <v>Contents</v>
      </c>
    </row>
    <row r="1209" spans="1:108">
      <c r="A1209" s="29" t="s">
        <v>187</v>
      </c>
      <c r="DD1209" s="37" t="str">
        <f>LEFT(A1209, FIND(" ", A1209) - 2)</f>
        <v>Table_Q11.1</v>
      </c>
    </row>
    <row r="1210" spans="1:108">
      <c r="A1210" t="s">
        <v>1</v>
      </c>
    </row>
    <row r="1211" spans="1:108" ht="17" thickBot="1">
      <c r="A1211" t="s">
        <v>207</v>
      </c>
    </row>
    <row r="1212" spans="1:108" ht="36" customHeight="1">
      <c r="A1212" t="s">
        <v>207</v>
      </c>
      <c r="B1212" s="71" t="s">
        <v>14</v>
      </c>
      <c r="C1212" s="70" t="s">
        <v>2</v>
      </c>
      <c r="D1212" s="70"/>
      <c r="E1212" s="69" t="s">
        <v>3</v>
      </c>
      <c r="F1212" s="70"/>
      <c r="G1212" s="70"/>
      <c r="H1212" s="70"/>
      <c r="I1212" s="70"/>
      <c r="J1212" s="73"/>
      <c r="K1212" s="69" t="s">
        <v>4</v>
      </c>
      <c r="L1212" s="70"/>
      <c r="M1212" s="70"/>
      <c r="N1212" s="70"/>
      <c r="O1212" s="70"/>
      <c r="P1212" s="70"/>
      <c r="Q1212" s="70"/>
      <c r="R1212" s="70"/>
      <c r="S1212" s="70"/>
      <c r="T1212" s="70"/>
      <c r="U1212" s="70"/>
      <c r="V1212" s="70"/>
      <c r="W1212" s="69" t="s">
        <v>5</v>
      </c>
      <c r="X1212" s="70"/>
      <c r="Y1212" s="70"/>
      <c r="Z1212" s="70"/>
      <c r="AA1212" s="69" t="s">
        <v>6</v>
      </c>
      <c r="AB1212" s="70"/>
      <c r="AC1212" s="70"/>
      <c r="AD1212" s="69" t="s">
        <v>7</v>
      </c>
      <c r="AE1212" s="70"/>
      <c r="AF1212" s="70"/>
      <c r="AG1212" s="70"/>
      <c r="AH1212" s="69" t="s">
        <v>8</v>
      </c>
      <c r="AI1212" s="70"/>
      <c r="AJ1212" s="69" t="s">
        <v>9</v>
      </c>
      <c r="AK1212" s="70"/>
      <c r="AL1212" s="70"/>
      <c r="AM1212" s="70"/>
      <c r="AN1212" s="70"/>
      <c r="AO1212" s="70"/>
      <c r="AP1212" s="69" t="s">
        <v>10</v>
      </c>
      <c r="AQ1212" s="70"/>
      <c r="AR1212" s="70"/>
      <c r="AS1212" s="70"/>
      <c r="AT1212" s="70"/>
      <c r="AU1212" s="70"/>
      <c r="AV1212" s="70"/>
      <c r="AW1212" s="70"/>
      <c r="AX1212" s="69" t="s">
        <v>11</v>
      </c>
      <c r="AY1212" s="70"/>
      <c r="AZ1212" s="2" t="s">
        <v>12</v>
      </c>
      <c r="BA1212" s="3" t="s">
        <v>13</v>
      </c>
    </row>
    <row r="1213" spans="1:108" ht="50" customHeight="1" thickBot="1">
      <c r="A1213" t="s">
        <v>207</v>
      </c>
      <c r="B1213" s="72" t="s">
        <v>14</v>
      </c>
      <c r="C1213" s="4" t="s">
        <v>15</v>
      </c>
      <c r="D1213" s="5" t="s">
        <v>16</v>
      </c>
      <c r="E1213" s="6" t="s">
        <v>17</v>
      </c>
      <c r="F1213" s="4" t="s">
        <v>18</v>
      </c>
      <c r="G1213" s="4" t="s">
        <v>19</v>
      </c>
      <c r="H1213" s="4" t="s">
        <v>20</v>
      </c>
      <c r="I1213" s="4" t="s">
        <v>21</v>
      </c>
      <c r="J1213" s="7" t="s">
        <v>22</v>
      </c>
      <c r="K1213" s="6" t="s">
        <v>23</v>
      </c>
      <c r="L1213" s="4" t="s">
        <v>24</v>
      </c>
      <c r="M1213" s="4" t="s">
        <v>25</v>
      </c>
      <c r="N1213" s="4" t="s">
        <v>26</v>
      </c>
      <c r="O1213" s="4" t="s">
        <v>27</v>
      </c>
      <c r="P1213" s="4" t="s">
        <v>28</v>
      </c>
      <c r="Q1213" s="4" t="s">
        <v>29</v>
      </c>
      <c r="R1213" s="4" t="s">
        <v>30</v>
      </c>
      <c r="S1213" s="4" t="s">
        <v>31</v>
      </c>
      <c r="T1213" s="4" t="s">
        <v>32</v>
      </c>
      <c r="U1213" s="4" t="s">
        <v>33</v>
      </c>
      <c r="V1213" s="4" t="s">
        <v>34</v>
      </c>
      <c r="W1213" s="6" t="s">
        <v>35</v>
      </c>
      <c r="X1213" s="4" t="s">
        <v>36</v>
      </c>
      <c r="Y1213" s="4" t="s">
        <v>37</v>
      </c>
      <c r="Z1213" s="4" t="s">
        <v>38</v>
      </c>
      <c r="AA1213" s="6" t="s">
        <v>236</v>
      </c>
      <c r="AB1213" s="4" t="s">
        <v>237</v>
      </c>
      <c r="AC1213" s="4" t="s">
        <v>238</v>
      </c>
      <c r="AD1213" s="6" t="s">
        <v>39</v>
      </c>
      <c r="AE1213" s="4" t="s">
        <v>40</v>
      </c>
      <c r="AF1213" s="4" t="s">
        <v>41</v>
      </c>
      <c r="AG1213" s="4" t="s">
        <v>42</v>
      </c>
      <c r="AH1213" s="6" t="s">
        <v>43</v>
      </c>
      <c r="AI1213" s="4" t="s">
        <v>44</v>
      </c>
      <c r="AJ1213" s="6" t="s">
        <v>39</v>
      </c>
      <c r="AK1213" s="4" t="s">
        <v>40</v>
      </c>
      <c r="AL1213" s="4" t="s">
        <v>41</v>
      </c>
      <c r="AM1213" s="4" t="s">
        <v>45</v>
      </c>
      <c r="AN1213" s="4" t="s">
        <v>42</v>
      </c>
      <c r="AO1213" s="4" t="s">
        <v>46</v>
      </c>
      <c r="AP1213" s="6" t="s">
        <v>47</v>
      </c>
      <c r="AQ1213" s="4" t="s">
        <v>48</v>
      </c>
      <c r="AR1213" s="4" t="s">
        <v>49</v>
      </c>
      <c r="AS1213" s="4" t="s">
        <v>50</v>
      </c>
      <c r="AT1213" s="4" t="s">
        <v>51</v>
      </c>
      <c r="AU1213" s="4" t="s">
        <v>52</v>
      </c>
      <c r="AV1213" s="4" t="s">
        <v>53</v>
      </c>
      <c r="AW1213" s="4" t="s">
        <v>54</v>
      </c>
      <c r="AX1213" s="6" t="s">
        <v>55</v>
      </c>
      <c r="AY1213" s="4" t="s">
        <v>56</v>
      </c>
      <c r="AZ1213" s="6" t="s">
        <v>57</v>
      </c>
      <c r="BA1213" s="8" t="s">
        <v>58</v>
      </c>
    </row>
    <row r="1214" spans="1:108">
      <c r="A1214" t="s">
        <v>59</v>
      </c>
      <c r="B1214" s="9">
        <v>12128</v>
      </c>
      <c r="C1214" s="1">
        <v>6680</v>
      </c>
      <c r="D1214" s="1">
        <v>5448</v>
      </c>
      <c r="E1214" s="1">
        <v>1037</v>
      </c>
      <c r="F1214" s="1">
        <v>1771</v>
      </c>
      <c r="G1214" s="1">
        <v>2122</v>
      </c>
      <c r="H1214" s="1">
        <v>2148</v>
      </c>
      <c r="I1214" s="1">
        <v>2058</v>
      </c>
      <c r="J1214" s="1">
        <v>2992</v>
      </c>
      <c r="K1214" s="1">
        <v>1485</v>
      </c>
      <c r="L1214" s="1">
        <v>1820</v>
      </c>
      <c r="M1214" s="1">
        <v>1145</v>
      </c>
      <c r="N1214" s="1">
        <v>1269</v>
      </c>
      <c r="O1214" s="1">
        <v>983</v>
      </c>
      <c r="P1214" s="1">
        <v>838</v>
      </c>
      <c r="Q1214" s="1">
        <v>1120</v>
      </c>
      <c r="R1214" s="1">
        <v>541</v>
      </c>
      <c r="S1214" s="1">
        <v>1323</v>
      </c>
      <c r="T1214" s="1">
        <v>10524</v>
      </c>
      <c r="U1214" s="1">
        <v>990</v>
      </c>
      <c r="V1214" s="1">
        <v>614</v>
      </c>
      <c r="W1214" s="1">
        <v>2721</v>
      </c>
      <c r="X1214" s="1">
        <v>3030</v>
      </c>
      <c r="Y1214" s="1">
        <v>1901</v>
      </c>
      <c r="Z1214" s="1">
        <v>4476</v>
      </c>
      <c r="AA1214" s="1">
        <v>3440</v>
      </c>
      <c r="AB1214" s="1">
        <v>4908</v>
      </c>
      <c r="AC1214" s="1">
        <v>3780</v>
      </c>
      <c r="AD1214" s="1">
        <v>3819</v>
      </c>
      <c r="AE1214" s="1">
        <v>2874</v>
      </c>
      <c r="AF1214" s="1">
        <v>688</v>
      </c>
      <c r="AG1214" s="1">
        <v>957</v>
      </c>
      <c r="AH1214" s="1">
        <v>4399</v>
      </c>
      <c r="AI1214" s="1">
        <v>4209</v>
      </c>
      <c r="AJ1214" s="1">
        <v>2609</v>
      </c>
      <c r="AK1214" s="1">
        <v>4258</v>
      </c>
      <c r="AL1214" s="1">
        <v>852</v>
      </c>
      <c r="AM1214" s="1">
        <v>370</v>
      </c>
      <c r="AN1214" s="1">
        <v>1009</v>
      </c>
      <c r="AO1214" s="1">
        <v>1930</v>
      </c>
      <c r="AP1214" s="1">
        <v>1777</v>
      </c>
      <c r="AQ1214" s="1">
        <v>5699</v>
      </c>
      <c r="AR1214" s="1">
        <v>2133</v>
      </c>
      <c r="AS1214" s="1">
        <v>3721</v>
      </c>
      <c r="AT1214" s="1">
        <v>3202</v>
      </c>
      <c r="AU1214" s="1">
        <v>5435</v>
      </c>
      <c r="AV1214" s="1">
        <v>3639</v>
      </c>
      <c r="AW1214" s="1">
        <v>5893</v>
      </c>
      <c r="AX1214" s="1">
        <v>3690</v>
      </c>
      <c r="AY1214" s="1">
        <v>1599</v>
      </c>
      <c r="AZ1214" s="1">
        <v>6299</v>
      </c>
      <c r="BA1214" s="10">
        <v>5449</v>
      </c>
    </row>
    <row r="1215" spans="1:108">
      <c r="A1215" t="s">
        <v>60</v>
      </c>
      <c r="B1215" s="9">
        <v>12128</v>
      </c>
      <c r="C1215" s="1">
        <v>6185</v>
      </c>
      <c r="D1215" s="1">
        <v>5943</v>
      </c>
      <c r="E1215" s="1">
        <v>1339</v>
      </c>
      <c r="F1215" s="1">
        <v>2087</v>
      </c>
      <c r="G1215" s="1">
        <v>1940</v>
      </c>
      <c r="H1215" s="1">
        <v>2151</v>
      </c>
      <c r="I1215" s="1">
        <v>1811</v>
      </c>
      <c r="J1215" s="1">
        <v>2799</v>
      </c>
      <c r="K1215" s="1">
        <v>1634</v>
      </c>
      <c r="L1215" s="1">
        <v>1709</v>
      </c>
      <c r="M1215" s="1">
        <v>1069</v>
      </c>
      <c r="N1215" s="1">
        <v>1160</v>
      </c>
      <c r="O1215" s="1">
        <v>1096</v>
      </c>
      <c r="P1215" s="1">
        <v>906</v>
      </c>
      <c r="Q1215" s="1">
        <v>1028</v>
      </c>
      <c r="R1215" s="1">
        <v>507</v>
      </c>
      <c r="S1215" s="1">
        <v>1369</v>
      </c>
      <c r="T1215" s="1">
        <v>10478</v>
      </c>
      <c r="U1215" s="1">
        <v>1052</v>
      </c>
      <c r="V1215" s="1">
        <v>598</v>
      </c>
      <c r="W1215" s="1">
        <v>4366</v>
      </c>
      <c r="X1215" s="1">
        <v>2971</v>
      </c>
      <c r="Y1215" s="1">
        <v>1492</v>
      </c>
      <c r="Z1215" s="1">
        <v>3299</v>
      </c>
      <c r="AA1215" s="1">
        <v>3638</v>
      </c>
      <c r="AB1215" s="1">
        <v>4245</v>
      </c>
      <c r="AC1215" s="1">
        <v>4245</v>
      </c>
      <c r="AD1215" s="1">
        <v>3669</v>
      </c>
      <c r="AE1215" s="1">
        <v>2701</v>
      </c>
      <c r="AF1215" s="1">
        <v>985</v>
      </c>
      <c r="AG1215" s="1">
        <v>1042</v>
      </c>
      <c r="AH1215" s="1">
        <v>4483</v>
      </c>
      <c r="AI1215" s="1">
        <v>4125</v>
      </c>
      <c r="AJ1215" s="1">
        <v>2557</v>
      </c>
      <c r="AK1215" s="1">
        <v>4253</v>
      </c>
      <c r="AL1215" s="1">
        <v>977</v>
      </c>
      <c r="AM1215" s="1">
        <v>318</v>
      </c>
      <c r="AN1215" s="1">
        <v>1058</v>
      </c>
      <c r="AO1215" s="1">
        <v>1822</v>
      </c>
      <c r="AP1215" s="1">
        <v>1816</v>
      </c>
      <c r="AQ1215" s="1">
        <v>5679</v>
      </c>
      <c r="AR1215" s="1">
        <v>2190</v>
      </c>
      <c r="AS1215" s="1">
        <v>3624</v>
      </c>
      <c r="AT1215" s="1">
        <v>3163</v>
      </c>
      <c r="AU1215" s="1">
        <v>5320</v>
      </c>
      <c r="AV1215" s="1">
        <v>3614</v>
      </c>
      <c r="AW1215" s="1">
        <v>5866</v>
      </c>
      <c r="AX1215" s="1">
        <v>3671</v>
      </c>
      <c r="AY1215" s="1">
        <v>1500</v>
      </c>
      <c r="AZ1215" s="1">
        <v>6265</v>
      </c>
      <c r="BA1215" s="10">
        <v>5438</v>
      </c>
    </row>
    <row r="1216" spans="1:108">
      <c r="A1216" t="s">
        <v>188</v>
      </c>
      <c r="B1216" s="9">
        <v>3804</v>
      </c>
      <c r="C1216" s="1">
        <v>1591</v>
      </c>
      <c r="D1216" s="1">
        <v>2213</v>
      </c>
      <c r="E1216" s="1">
        <v>358</v>
      </c>
      <c r="F1216" s="1">
        <v>570</v>
      </c>
      <c r="G1216" s="1">
        <v>476</v>
      </c>
      <c r="H1216" s="1">
        <v>539</v>
      </c>
      <c r="I1216" s="1">
        <v>595</v>
      </c>
      <c r="J1216" s="1">
        <v>1265</v>
      </c>
      <c r="K1216" s="1">
        <v>616</v>
      </c>
      <c r="L1216" s="1">
        <v>540</v>
      </c>
      <c r="M1216" s="1">
        <v>313</v>
      </c>
      <c r="N1216" s="1">
        <v>396</v>
      </c>
      <c r="O1216" s="1">
        <v>391</v>
      </c>
      <c r="P1216" s="1">
        <v>263</v>
      </c>
      <c r="Q1216" s="1">
        <v>326</v>
      </c>
      <c r="R1216" s="1">
        <v>161</v>
      </c>
      <c r="S1216" s="1">
        <v>389</v>
      </c>
      <c r="T1216" s="1">
        <v>3395</v>
      </c>
      <c r="U1216" s="1">
        <v>265</v>
      </c>
      <c r="V1216" s="1">
        <v>144</v>
      </c>
      <c r="W1216" s="1">
        <v>1276</v>
      </c>
      <c r="X1216" s="1">
        <v>902</v>
      </c>
      <c r="Y1216" s="1">
        <v>472</v>
      </c>
      <c r="Z1216" s="1">
        <v>1154</v>
      </c>
      <c r="AA1216" s="1">
        <v>993</v>
      </c>
      <c r="AB1216" s="1">
        <v>1336</v>
      </c>
      <c r="AC1216" s="1">
        <v>1475</v>
      </c>
      <c r="AD1216" s="1">
        <v>1986</v>
      </c>
      <c r="AE1216" s="1">
        <v>500</v>
      </c>
      <c r="AF1216" s="1">
        <v>280</v>
      </c>
      <c r="AG1216" s="1">
        <v>215</v>
      </c>
      <c r="AH1216" s="1">
        <v>1794</v>
      </c>
      <c r="AI1216" s="1">
        <v>1222</v>
      </c>
      <c r="AJ1216" s="1">
        <v>1738</v>
      </c>
      <c r="AK1216" s="1">
        <v>888</v>
      </c>
      <c r="AL1216" s="1">
        <v>289</v>
      </c>
      <c r="AM1216" s="1">
        <v>52</v>
      </c>
      <c r="AN1216" s="1">
        <v>274</v>
      </c>
      <c r="AO1216" s="1">
        <v>413</v>
      </c>
      <c r="AP1216" s="1">
        <v>834</v>
      </c>
      <c r="AQ1216" s="1">
        <v>892</v>
      </c>
      <c r="AR1216" s="1">
        <v>776</v>
      </c>
      <c r="AS1216" s="1">
        <v>1817</v>
      </c>
      <c r="AT1216" s="1">
        <v>1063</v>
      </c>
      <c r="AU1216" s="1">
        <v>1991</v>
      </c>
      <c r="AV1216" s="1">
        <v>1027</v>
      </c>
      <c r="AW1216" s="1">
        <v>2318</v>
      </c>
      <c r="AX1216" s="1">
        <v>891</v>
      </c>
      <c r="AY1216" s="1">
        <v>599</v>
      </c>
      <c r="AZ1216" s="1">
        <v>1576</v>
      </c>
      <c r="BA1216" s="10">
        <v>0</v>
      </c>
    </row>
    <row r="1217" spans="1:108">
      <c r="A1217" t="s">
        <v>207</v>
      </c>
      <c r="B1217" s="11">
        <v>0.31359999999999999</v>
      </c>
      <c r="C1217" s="12">
        <v>0.25719999999999998</v>
      </c>
      <c r="D1217" s="12">
        <v>0.37230000000000002</v>
      </c>
      <c r="E1217" s="12">
        <v>0.26750000000000002</v>
      </c>
      <c r="F1217" s="12">
        <v>0.2732</v>
      </c>
      <c r="G1217" s="12">
        <v>0.24540000000000001</v>
      </c>
      <c r="H1217" s="12">
        <v>0.25059999999999999</v>
      </c>
      <c r="I1217" s="12">
        <v>0.32819999999999999</v>
      </c>
      <c r="J1217" s="12">
        <v>0.4521</v>
      </c>
      <c r="K1217" s="12">
        <v>0.37680000000000002</v>
      </c>
      <c r="L1217" s="12">
        <v>0.31580000000000003</v>
      </c>
      <c r="M1217" s="12">
        <v>0.29330000000000001</v>
      </c>
      <c r="N1217" s="12">
        <v>0.3417</v>
      </c>
      <c r="O1217" s="12">
        <v>0.35680000000000001</v>
      </c>
      <c r="P1217" s="12">
        <v>0.2898</v>
      </c>
      <c r="Q1217" s="12">
        <v>0.31740000000000002</v>
      </c>
      <c r="R1217" s="12">
        <v>0.31730000000000003</v>
      </c>
      <c r="S1217" s="12">
        <v>0.28420000000000001</v>
      </c>
      <c r="T1217" s="12">
        <v>0.32400000000000001</v>
      </c>
      <c r="U1217" s="12">
        <v>0.25169999999999998</v>
      </c>
      <c r="V1217" s="12">
        <v>0.2404</v>
      </c>
      <c r="W1217" s="12">
        <v>0.29220000000000002</v>
      </c>
      <c r="X1217" s="12">
        <v>0.3034</v>
      </c>
      <c r="Y1217" s="12">
        <v>0.3165</v>
      </c>
      <c r="Z1217" s="12">
        <v>0.3498</v>
      </c>
      <c r="AA1217" s="12">
        <v>0.27300000000000002</v>
      </c>
      <c r="AB1217" s="12">
        <v>0.31469999999999998</v>
      </c>
      <c r="AC1217" s="12">
        <v>0.34739999999999999</v>
      </c>
      <c r="AD1217" s="12">
        <v>0.5413</v>
      </c>
      <c r="AE1217" s="12">
        <v>0.1852</v>
      </c>
      <c r="AF1217" s="12">
        <v>0.28470000000000001</v>
      </c>
      <c r="AG1217" s="12">
        <v>0.20619999999999999</v>
      </c>
      <c r="AH1217" s="12">
        <v>0.4002</v>
      </c>
      <c r="AI1217" s="12">
        <v>0.29620000000000002</v>
      </c>
      <c r="AJ1217" s="12">
        <v>0.67969999999999997</v>
      </c>
      <c r="AK1217" s="12">
        <v>0.20880000000000001</v>
      </c>
      <c r="AL1217" s="12">
        <v>0.29599999999999999</v>
      </c>
      <c r="AM1217" s="12">
        <v>0.16209999999999999</v>
      </c>
      <c r="AN1217" s="12">
        <v>0.2586</v>
      </c>
      <c r="AO1217" s="12">
        <v>0.22650000000000001</v>
      </c>
      <c r="AP1217" s="12">
        <v>0.45910000000000001</v>
      </c>
      <c r="AQ1217" s="12">
        <v>0.15709999999999999</v>
      </c>
      <c r="AR1217" s="12">
        <v>0.35449999999999998</v>
      </c>
      <c r="AS1217" s="12">
        <v>0.50119999999999998</v>
      </c>
      <c r="AT1217" s="12">
        <v>0.33600000000000002</v>
      </c>
      <c r="AU1217" s="12">
        <v>0.37430000000000002</v>
      </c>
      <c r="AV1217" s="12">
        <v>0.28410000000000002</v>
      </c>
      <c r="AW1217" s="12">
        <v>0.3952</v>
      </c>
      <c r="AX1217" s="12">
        <v>0.2427</v>
      </c>
      <c r="AY1217" s="12">
        <v>0.3992</v>
      </c>
      <c r="AZ1217" s="12">
        <v>0.2515</v>
      </c>
      <c r="BA1217" s="10" t="s">
        <v>63</v>
      </c>
    </row>
    <row r="1218" spans="1:108">
      <c r="A1218" t="s">
        <v>189</v>
      </c>
      <c r="B1218" s="9">
        <v>5438</v>
      </c>
      <c r="C1218" s="1">
        <v>2753</v>
      </c>
      <c r="D1218" s="1">
        <v>2685</v>
      </c>
      <c r="E1218" s="1">
        <v>650</v>
      </c>
      <c r="F1218" s="1">
        <v>974</v>
      </c>
      <c r="G1218" s="1">
        <v>918</v>
      </c>
      <c r="H1218" s="1">
        <v>1013</v>
      </c>
      <c r="I1218" s="1">
        <v>833</v>
      </c>
      <c r="J1218" s="1">
        <v>1051</v>
      </c>
      <c r="K1218" s="1">
        <v>651</v>
      </c>
      <c r="L1218" s="1">
        <v>758</v>
      </c>
      <c r="M1218" s="1">
        <v>469</v>
      </c>
      <c r="N1218" s="1">
        <v>477</v>
      </c>
      <c r="O1218" s="1">
        <v>450</v>
      </c>
      <c r="P1218" s="1">
        <v>397</v>
      </c>
      <c r="Q1218" s="1">
        <v>451</v>
      </c>
      <c r="R1218" s="1">
        <v>233</v>
      </c>
      <c r="S1218" s="1">
        <v>686</v>
      </c>
      <c r="T1218" s="1">
        <v>4570</v>
      </c>
      <c r="U1218" s="1">
        <v>555</v>
      </c>
      <c r="V1218" s="1">
        <v>313</v>
      </c>
      <c r="W1218" s="1">
        <v>1795</v>
      </c>
      <c r="X1218" s="1">
        <v>1319</v>
      </c>
      <c r="Y1218" s="1">
        <v>699</v>
      </c>
      <c r="Z1218" s="1">
        <v>1625</v>
      </c>
      <c r="AA1218" s="1">
        <v>1554</v>
      </c>
      <c r="AB1218" s="1">
        <v>1947</v>
      </c>
      <c r="AC1218" s="1">
        <v>1937</v>
      </c>
      <c r="AD1218" s="1">
        <v>1012</v>
      </c>
      <c r="AE1218" s="1">
        <v>1747</v>
      </c>
      <c r="AF1218" s="1">
        <v>525</v>
      </c>
      <c r="AG1218" s="1">
        <v>654</v>
      </c>
      <c r="AH1218" s="1">
        <v>1729</v>
      </c>
      <c r="AI1218" s="1">
        <v>2186</v>
      </c>
      <c r="AJ1218" s="1">
        <v>433</v>
      </c>
      <c r="AK1218" s="1">
        <v>2620</v>
      </c>
      <c r="AL1218" s="1">
        <v>513</v>
      </c>
      <c r="AM1218" s="1">
        <v>217</v>
      </c>
      <c r="AN1218" s="1">
        <v>591</v>
      </c>
      <c r="AO1218" s="1">
        <v>659</v>
      </c>
      <c r="AP1218" s="1">
        <v>593</v>
      </c>
      <c r="AQ1218" s="1">
        <v>3760</v>
      </c>
      <c r="AR1218" s="1">
        <v>990</v>
      </c>
      <c r="AS1218" s="1">
        <v>1105</v>
      </c>
      <c r="AT1218" s="1">
        <v>1574</v>
      </c>
      <c r="AU1218" s="1">
        <v>2377</v>
      </c>
      <c r="AV1218" s="1">
        <v>2007</v>
      </c>
      <c r="AW1218" s="1">
        <v>2451</v>
      </c>
      <c r="AX1218" s="1">
        <v>1740</v>
      </c>
      <c r="AY1218" s="1">
        <v>629</v>
      </c>
      <c r="AZ1218" s="1">
        <v>3750</v>
      </c>
      <c r="BA1218" s="10">
        <v>5438</v>
      </c>
    </row>
    <row r="1219" spans="1:108">
      <c r="A1219" t="s">
        <v>207</v>
      </c>
      <c r="B1219" s="11">
        <v>0.44840000000000002</v>
      </c>
      <c r="C1219" s="12">
        <v>0.44500000000000001</v>
      </c>
      <c r="D1219" s="12">
        <v>0.45190000000000002</v>
      </c>
      <c r="E1219" s="12">
        <v>0.4849</v>
      </c>
      <c r="F1219" s="12">
        <v>0.46679999999999999</v>
      </c>
      <c r="G1219" s="12">
        <v>0.47289999999999999</v>
      </c>
      <c r="H1219" s="12">
        <v>0.4708</v>
      </c>
      <c r="I1219" s="12">
        <v>0.4597</v>
      </c>
      <c r="J1219" s="12">
        <v>0.37559999999999999</v>
      </c>
      <c r="K1219" s="12">
        <v>0.39839999999999998</v>
      </c>
      <c r="L1219" s="12">
        <v>0.44340000000000002</v>
      </c>
      <c r="M1219" s="12">
        <v>0.43880000000000002</v>
      </c>
      <c r="N1219" s="12">
        <v>0.41099999999999998</v>
      </c>
      <c r="O1219" s="12">
        <v>0.41020000000000001</v>
      </c>
      <c r="P1219" s="12">
        <v>0.43819999999999998</v>
      </c>
      <c r="Q1219" s="12">
        <v>0.43859999999999999</v>
      </c>
      <c r="R1219" s="12">
        <v>0.45860000000000001</v>
      </c>
      <c r="S1219" s="12">
        <v>0.50090000000000001</v>
      </c>
      <c r="T1219" s="12">
        <v>0.43619999999999998</v>
      </c>
      <c r="U1219" s="12">
        <v>0.52710000000000001</v>
      </c>
      <c r="V1219" s="12">
        <v>0.52349999999999997</v>
      </c>
      <c r="W1219" s="12">
        <v>0.41099999999999998</v>
      </c>
      <c r="X1219" s="12">
        <v>0.44400000000000001</v>
      </c>
      <c r="Y1219" s="12">
        <v>0.46879999999999999</v>
      </c>
      <c r="Z1219" s="12">
        <v>0.49259999999999998</v>
      </c>
      <c r="AA1219" s="12">
        <v>0.42709999999999998</v>
      </c>
      <c r="AB1219" s="12">
        <v>0.4587</v>
      </c>
      <c r="AC1219" s="12">
        <v>0.45629999999999998</v>
      </c>
      <c r="AD1219" s="12">
        <v>0.2757</v>
      </c>
      <c r="AE1219" s="12">
        <v>0.64710000000000001</v>
      </c>
      <c r="AF1219" s="12">
        <v>0.53249999999999997</v>
      </c>
      <c r="AG1219" s="12">
        <v>0.62719999999999998</v>
      </c>
      <c r="AH1219" s="12">
        <v>0.3856</v>
      </c>
      <c r="AI1219" s="12">
        <v>0.52990000000000004</v>
      </c>
      <c r="AJ1219" s="12">
        <v>0.16930000000000001</v>
      </c>
      <c r="AK1219" s="12">
        <v>0.6159</v>
      </c>
      <c r="AL1219" s="12">
        <v>0.52459999999999996</v>
      </c>
      <c r="AM1219" s="12">
        <v>0.68179999999999996</v>
      </c>
      <c r="AN1219" s="12">
        <v>0.55830000000000002</v>
      </c>
      <c r="AO1219" s="12">
        <v>0.3619</v>
      </c>
      <c r="AP1219" s="12">
        <v>0.32629999999999998</v>
      </c>
      <c r="AQ1219" s="12">
        <v>0.66210000000000002</v>
      </c>
      <c r="AR1219" s="12">
        <v>0.4521</v>
      </c>
      <c r="AS1219" s="12">
        <v>0.30499999999999999</v>
      </c>
      <c r="AT1219" s="12">
        <v>0.49769999999999998</v>
      </c>
      <c r="AU1219" s="12">
        <v>0.44690000000000002</v>
      </c>
      <c r="AV1219" s="12">
        <v>0.55530000000000002</v>
      </c>
      <c r="AW1219" s="12">
        <v>0.41789999999999999</v>
      </c>
      <c r="AX1219" s="12">
        <v>0.47389999999999999</v>
      </c>
      <c r="AY1219" s="12">
        <v>0.41959999999999997</v>
      </c>
      <c r="AZ1219" s="12">
        <v>0.59860000000000002</v>
      </c>
      <c r="BA1219" s="19">
        <v>1</v>
      </c>
    </row>
    <row r="1220" spans="1:108">
      <c r="A1220" t="s">
        <v>84</v>
      </c>
      <c r="B1220" s="9">
        <v>2886</v>
      </c>
      <c r="C1220" s="1">
        <v>1842</v>
      </c>
      <c r="D1220" s="1">
        <v>1045</v>
      </c>
      <c r="E1220" s="1">
        <v>332</v>
      </c>
      <c r="F1220" s="1">
        <v>543</v>
      </c>
      <c r="G1220" s="1">
        <v>547</v>
      </c>
      <c r="H1220" s="1">
        <v>599</v>
      </c>
      <c r="I1220" s="1">
        <v>384</v>
      </c>
      <c r="J1220" s="1">
        <v>482</v>
      </c>
      <c r="K1220" s="1">
        <v>367</v>
      </c>
      <c r="L1220" s="1">
        <v>412</v>
      </c>
      <c r="M1220" s="1">
        <v>286</v>
      </c>
      <c r="N1220" s="1">
        <v>287</v>
      </c>
      <c r="O1220" s="1">
        <v>255</v>
      </c>
      <c r="P1220" s="1">
        <v>246</v>
      </c>
      <c r="Q1220" s="1">
        <v>251</v>
      </c>
      <c r="R1220" s="1">
        <v>114</v>
      </c>
      <c r="S1220" s="1">
        <v>294</v>
      </c>
      <c r="T1220" s="1">
        <v>2512</v>
      </c>
      <c r="U1220" s="1">
        <v>233</v>
      </c>
      <c r="V1220" s="1">
        <v>141</v>
      </c>
      <c r="W1220" s="1">
        <v>1296</v>
      </c>
      <c r="X1220" s="1">
        <v>751</v>
      </c>
      <c r="Y1220" s="1">
        <v>320</v>
      </c>
      <c r="Z1220" s="1">
        <v>520</v>
      </c>
      <c r="AA1220" s="1">
        <v>1091</v>
      </c>
      <c r="AB1220" s="1">
        <v>962</v>
      </c>
      <c r="AC1220" s="1">
        <v>833</v>
      </c>
      <c r="AD1220" s="1">
        <v>671</v>
      </c>
      <c r="AE1220" s="1">
        <v>453</v>
      </c>
      <c r="AF1220" s="1">
        <v>180</v>
      </c>
      <c r="AG1220" s="1">
        <v>174</v>
      </c>
      <c r="AH1220" s="1">
        <v>960</v>
      </c>
      <c r="AI1220" s="1">
        <v>717</v>
      </c>
      <c r="AJ1220" s="1">
        <v>386</v>
      </c>
      <c r="AK1220" s="1">
        <v>746</v>
      </c>
      <c r="AL1220" s="1">
        <v>175</v>
      </c>
      <c r="AM1220" s="1">
        <v>50</v>
      </c>
      <c r="AN1220" s="1">
        <v>194</v>
      </c>
      <c r="AO1220" s="1">
        <v>750</v>
      </c>
      <c r="AP1220" s="1">
        <v>390</v>
      </c>
      <c r="AQ1220" s="1">
        <v>1027</v>
      </c>
      <c r="AR1220" s="1">
        <v>424</v>
      </c>
      <c r="AS1220" s="1">
        <v>702</v>
      </c>
      <c r="AT1220" s="1">
        <v>526</v>
      </c>
      <c r="AU1220" s="1">
        <v>951</v>
      </c>
      <c r="AV1220" s="1">
        <v>580</v>
      </c>
      <c r="AW1220" s="1">
        <v>1096</v>
      </c>
      <c r="AX1220" s="1">
        <v>1040</v>
      </c>
      <c r="AY1220" s="1">
        <v>272</v>
      </c>
      <c r="AZ1220" s="1">
        <v>939</v>
      </c>
      <c r="BA1220" s="10">
        <v>0</v>
      </c>
    </row>
    <row r="1221" spans="1:108" ht="17" thickBot="1">
      <c r="A1221" t="s">
        <v>207</v>
      </c>
      <c r="B1221" s="15">
        <v>0.23799999999999999</v>
      </c>
      <c r="C1221" s="16">
        <v>0.29780000000000001</v>
      </c>
      <c r="D1221" s="16">
        <v>0.17580000000000001</v>
      </c>
      <c r="E1221" s="16">
        <v>0.2475</v>
      </c>
      <c r="F1221" s="21">
        <v>0.26</v>
      </c>
      <c r="G1221" s="16">
        <v>0.28170000000000001</v>
      </c>
      <c r="H1221" s="16">
        <v>0.2787</v>
      </c>
      <c r="I1221" s="16">
        <v>0.21210000000000001</v>
      </c>
      <c r="J1221" s="16">
        <v>0.17230000000000001</v>
      </c>
      <c r="K1221" s="16">
        <v>0.2248</v>
      </c>
      <c r="L1221" s="16">
        <v>0.24079999999999999</v>
      </c>
      <c r="M1221" s="16">
        <v>0.26790000000000003</v>
      </c>
      <c r="N1221" s="16">
        <v>0.24729999999999999</v>
      </c>
      <c r="O1221" s="16">
        <v>0.2329</v>
      </c>
      <c r="P1221" s="16">
        <v>0.27189999999999998</v>
      </c>
      <c r="Q1221" s="16">
        <v>0.24410000000000001</v>
      </c>
      <c r="R1221" s="16">
        <v>0.224</v>
      </c>
      <c r="S1221" s="16">
        <v>0.21490000000000001</v>
      </c>
      <c r="T1221" s="16">
        <v>0.23980000000000001</v>
      </c>
      <c r="U1221" s="16">
        <v>0.22120000000000001</v>
      </c>
      <c r="V1221" s="16">
        <v>0.2361</v>
      </c>
      <c r="W1221" s="16">
        <v>0.29680000000000001</v>
      </c>
      <c r="X1221" s="16">
        <v>0.25259999999999999</v>
      </c>
      <c r="Y1221" s="16">
        <v>0.2147</v>
      </c>
      <c r="Z1221" s="16">
        <v>0.15759999999999999</v>
      </c>
      <c r="AA1221" s="16">
        <v>0.2999</v>
      </c>
      <c r="AB1221" s="16">
        <v>0.2266</v>
      </c>
      <c r="AC1221" s="16">
        <v>0.1963</v>
      </c>
      <c r="AD1221" s="16">
        <v>0.183</v>
      </c>
      <c r="AE1221" s="16">
        <v>0.1678</v>
      </c>
      <c r="AF1221" s="16">
        <v>0.18279999999999999</v>
      </c>
      <c r="AG1221" s="16">
        <v>0.16669999999999999</v>
      </c>
      <c r="AH1221" s="16">
        <v>0.2142</v>
      </c>
      <c r="AI1221" s="16">
        <v>0.1739</v>
      </c>
      <c r="AJ1221" s="16">
        <v>0.151</v>
      </c>
      <c r="AK1221" s="16">
        <v>0.17530000000000001</v>
      </c>
      <c r="AL1221" s="16">
        <v>0.1794</v>
      </c>
      <c r="AM1221" s="16">
        <v>0.156</v>
      </c>
      <c r="AN1221" s="16">
        <v>0.183</v>
      </c>
      <c r="AO1221" s="16">
        <v>0.41160000000000002</v>
      </c>
      <c r="AP1221" s="16">
        <v>0.21460000000000001</v>
      </c>
      <c r="AQ1221" s="16">
        <v>0.18090000000000001</v>
      </c>
      <c r="AR1221" s="16">
        <v>0.19339999999999999</v>
      </c>
      <c r="AS1221" s="16">
        <v>0.1938</v>
      </c>
      <c r="AT1221" s="16">
        <v>0.1663</v>
      </c>
      <c r="AU1221" s="16">
        <v>0.17879999999999999</v>
      </c>
      <c r="AV1221" s="16">
        <v>0.16059999999999999</v>
      </c>
      <c r="AW1221" s="16">
        <v>0.18690000000000001</v>
      </c>
      <c r="AX1221" s="16">
        <v>0.28339999999999999</v>
      </c>
      <c r="AY1221" s="16">
        <v>0.1812</v>
      </c>
      <c r="AZ1221" s="16">
        <v>0.14990000000000001</v>
      </c>
      <c r="BA1221" s="27" t="s">
        <v>63</v>
      </c>
    </row>
    <row r="1222" spans="1:108">
      <c r="A1222" t="s">
        <v>207</v>
      </c>
    </row>
    <row r="1223" spans="1:108">
      <c r="A1223" s="28" t="str">
        <f>HYPERLINK("#Contents!A1", "Contents")</f>
        <v>Contents</v>
      </c>
    </row>
    <row r="1224" spans="1:108">
      <c r="A1224" s="29" t="s">
        <v>190</v>
      </c>
      <c r="DD1224" s="37" t="str">
        <f>LEFT(A1224, FIND(" ", A1224) - 2)</f>
        <v>Table_Q11.2</v>
      </c>
    </row>
    <row r="1225" spans="1:108">
      <c r="A1225" t="s">
        <v>1</v>
      </c>
    </row>
    <row r="1226" spans="1:108" ht="17" thickBot="1">
      <c r="A1226" t="s">
        <v>207</v>
      </c>
    </row>
    <row r="1227" spans="1:108" ht="36" customHeight="1">
      <c r="A1227" t="s">
        <v>207</v>
      </c>
      <c r="B1227" s="71" t="s">
        <v>14</v>
      </c>
      <c r="C1227" s="70" t="s">
        <v>2</v>
      </c>
      <c r="D1227" s="70"/>
      <c r="E1227" s="69" t="s">
        <v>3</v>
      </c>
      <c r="F1227" s="70"/>
      <c r="G1227" s="70"/>
      <c r="H1227" s="70"/>
      <c r="I1227" s="70"/>
      <c r="J1227" s="73"/>
      <c r="K1227" s="69" t="s">
        <v>4</v>
      </c>
      <c r="L1227" s="70"/>
      <c r="M1227" s="70"/>
      <c r="N1227" s="70"/>
      <c r="O1227" s="70"/>
      <c r="P1227" s="70"/>
      <c r="Q1227" s="70"/>
      <c r="R1227" s="70"/>
      <c r="S1227" s="70"/>
      <c r="T1227" s="70"/>
      <c r="U1227" s="70"/>
      <c r="V1227" s="70"/>
      <c r="W1227" s="69" t="s">
        <v>5</v>
      </c>
      <c r="X1227" s="70"/>
      <c r="Y1227" s="70"/>
      <c r="Z1227" s="70"/>
      <c r="AA1227" s="69" t="s">
        <v>6</v>
      </c>
      <c r="AB1227" s="70"/>
      <c r="AC1227" s="70"/>
      <c r="AD1227" s="69" t="s">
        <v>7</v>
      </c>
      <c r="AE1227" s="70"/>
      <c r="AF1227" s="70"/>
      <c r="AG1227" s="70"/>
      <c r="AH1227" s="69" t="s">
        <v>8</v>
      </c>
      <c r="AI1227" s="70"/>
      <c r="AJ1227" s="69" t="s">
        <v>9</v>
      </c>
      <c r="AK1227" s="70"/>
      <c r="AL1227" s="70"/>
      <c r="AM1227" s="70"/>
      <c r="AN1227" s="70"/>
      <c r="AO1227" s="70"/>
      <c r="AP1227" s="69" t="s">
        <v>10</v>
      </c>
      <c r="AQ1227" s="70"/>
      <c r="AR1227" s="70"/>
      <c r="AS1227" s="70"/>
      <c r="AT1227" s="70"/>
      <c r="AU1227" s="70"/>
      <c r="AV1227" s="70"/>
      <c r="AW1227" s="70"/>
      <c r="AX1227" s="69" t="s">
        <v>11</v>
      </c>
      <c r="AY1227" s="70"/>
      <c r="AZ1227" s="2" t="s">
        <v>12</v>
      </c>
      <c r="BA1227" s="3" t="s">
        <v>13</v>
      </c>
    </row>
    <row r="1228" spans="1:108" ht="50" customHeight="1" thickBot="1">
      <c r="A1228" t="s">
        <v>207</v>
      </c>
      <c r="B1228" s="72" t="s">
        <v>14</v>
      </c>
      <c r="C1228" s="4" t="s">
        <v>15</v>
      </c>
      <c r="D1228" s="5" t="s">
        <v>16</v>
      </c>
      <c r="E1228" s="6" t="s">
        <v>17</v>
      </c>
      <c r="F1228" s="4" t="s">
        <v>18</v>
      </c>
      <c r="G1228" s="4" t="s">
        <v>19</v>
      </c>
      <c r="H1228" s="4" t="s">
        <v>20</v>
      </c>
      <c r="I1228" s="4" t="s">
        <v>21</v>
      </c>
      <c r="J1228" s="7" t="s">
        <v>22</v>
      </c>
      <c r="K1228" s="6" t="s">
        <v>23</v>
      </c>
      <c r="L1228" s="4" t="s">
        <v>24</v>
      </c>
      <c r="M1228" s="4" t="s">
        <v>25</v>
      </c>
      <c r="N1228" s="4" t="s">
        <v>26</v>
      </c>
      <c r="O1228" s="4" t="s">
        <v>27</v>
      </c>
      <c r="P1228" s="4" t="s">
        <v>28</v>
      </c>
      <c r="Q1228" s="4" t="s">
        <v>29</v>
      </c>
      <c r="R1228" s="4" t="s">
        <v>30</v>
      </c>
      <c r="S1228" s="4" t="s">
        <v>31</v>
      </c>
      <c r="T1228" s="4" t="s">
        <v>32</v>
      </c>
      <c r="U1228" s="4" t="s">
        <v>33</v>
      </c>
      <c r="V1228" s="4" t="s">
        <v>34</v>
      </c>
      <c r="W1228" s="6" t="s">
        <v>35</v>
      </c>
      <c r="X1228" s="4" t="s">
        <v>36</v>
      </c>
      <c r="Y1228" s="4" t="s">
        <v>37</v>
      </c>
      <c r="Z1228" s="4" t="s">
        <v>38</v>
      </c>
      <c r="AA1228" s="6" t="s">
        <v>236</v>
      </c>
      <c r="AB1228" s="4" t="s">
        <v>237</v>
      </c>
      <c r="AC1228" s="4" t="s">
        <v>238</v>
      </c>
      <c r="AD1228" s="6" t="s">
        <v>39</v>
      </c>
      <c r="AE1228" s="4" t="s">
        <v>40</v>
      </c>
      <c r="AF1228" s="4" t="s">
        <v>41</v>
      </c>
      <c r="AG1228" s="4" t="s">
        <v>42</v>
      </c>
      <c r="AH1228" s="6" t="s">
        <v>43</v>
      </c>
      <c r="AI1228" s="4" t="s">
        <v>44</v>
      </c>
      <c r="AJ1228" s="6" t="s">
        <v>39</v>
      </c>
      <c r="AK1228" s="4" t="s">
        <v>40</v>
      </c>
      <c r="AL1228" s="4" t="s">
        <v>41</v>
      </c>
      <c r="AM1228" s="4" t="s">
        <v>45</v>
      </c>
      <c r="AN1228" s="4" t="s">
        <v>42</v>
      </c>
      <c r="AO1228" s="4" t="s">
        <v>46</v>
      </c>
      <c r="AP1228" s="6" t="s">
        <v>47</v>
      </c>
      <c r="AQ1228" s="4" t="s">
        <v>48</v>
      </c>
      <c r="AR1228" s="4" t="s">
        <v>49</v>
      </c>
      <c r="AS1228" s="4" t="s">
        <v>50</v>
      </c>
      <c r="AT1228" s="4" t="s">
        <v>51</v>
      </c>
      <c r="AU1228" s="4" t="s">
        <v>52</v>
      </c>
      <c r="AV1228" s="4" t="s">
        <v>53</v>
      </c>
      <c r="AW1228" s="4" t="s">
        <v>54</v>
      </c>
      <c r="AX1228" s="6" t="s">
        <v>55</v>
      </c>
      <c r="AY1228" s="4" t="s">
        <v>56</v>
      </c>
      <c r="AZ1228" s="6" t="s">
        <v>57</v>
      </c>
      <c r="BA1228" s="8" t="s">
        <v>58</v>
      </c>
    </row>
    <row r="1229" spans="1:108">
      <c r="A1229" t="s">
        <v>59</v>
      </c>
      <c r="B1229" s="9">
        <v>12128</v>
      </c>
      <c r="C1229" s="1">
        <v>6680</v>
      </c>
      <c r="D1229" s="1">
        <v>5448</v>
      </c>
      <c r="E1229" s="1">
        <v>1037</v>
      </c>
      <c r="F1229" s="1">
        <v>1771</v>
      </c>
      <c r="G1229" s="1">
        <v>2122</v>
      </c>
      <c r="H1229" s="1">
        <v>2148</v>
      </c>
      <c r="I1229" s="1">
        <v>2058</v>
      </c>
      <c r="J1229" s="1">
        <v>2992</v>
      </c>
      <c r="K1229" s="1">
        <v>1485</v>
      </c>
      <c r="L1229" s="1">
        <v>1820</v>
      </c>
      <c r="M1229" s="1">
        <v>1145</v>
      </c>
      <c r="N1229" s="1">
        <v>1269</v>
      </c>
      <c r="O1229" s="1">
        <v>983</v>
      </c>
      <c r="P1229" s="1">
        <v>838</v>
      </c>
      <c r="Q1229" s="1">
        <v>1120</v>
      </c>
      <c r="R1229" s="1">
        <v>541</v>
      </c>
      <c r="S1229" s="1">
        <v>1323</v>
      </c>
      <c r="T1229" s="1">
        <v>10524</v>
      </c>
      <c r="U1229" s="1">
        <v>990</v>
      </c>
      <c r="V1229" s="1">
        <v>614</v>
      </c>
      <c r="W1229" s="1">
        <v>2721</v>
      </c>
      <c r="X1229" s="1">
        <v>3030</v>
      </c>
      <c r="Y1229" s="1">
        <v>1901</v>
      </c>
      <c r="Z1229" s="1">
        <v>4476</v>
      </c>
      <c r="AA1229" s="1">
        <v>3440</v>
      </c>
      <c r="AB1229" s="1">
        <v>4908</v>
      </c>
      <c r="AC1229" s="1">
        <v>3780</v>
      </c>
      <c r="AD1229" s="1">
        <v>3819</v>
      </c>
      <c r="AE1229" s="1">
        <v>2874</v>
      </c>
      <c r="AF1229" s="1">
        <v>688</v>
      </c>
      <c r="AG1229" s="1">
        <v>957</v>
      </c>
      <c r="AH1229" s="1">
        <v>4399</v>
      </c>
      <c r="AI1229" s="1">
        <v>4209</v>
      </c>
      <c r="AJ1229" s="1">
        <v>2609</v>
      </c>
      <c r="AK1229" s="1">
        <v>4258</v>
      </c>
      <c r="AL1229" s="1">
        <v>852</v>
      </c>
      <c r="AM1229" s="1">
        <v>370</v>
      </c>
      <c r="AN1229" s="1">
        <v>1009</v>
      </c>
      <c r="AO1229" s="1">
        <v>1930</v>
      </c>
      <c r="AP1229" s="1">
        <v>1777</v>
      </c>
      <c r="AQ1229" s="1">
        <v>5699</v>
      </c>
      <c r="AR1229" s="1">
        <v>2133</v>
      </c>
      <c r="AS1229" s="1">
        <v>3721</v>
      </c>
      <c r="AT1229" s="1">
        <v>3202</v>
      </c>
      <c r="AU1229" s="1">
        <v>5435</v>
      </c>
      <c r="AV1229" s="1">
        <v>3639</v>
      </c>
      <c r="AW1229" s="1">
        <v>5893</v>
      </c>
      <c r="AX1229" s="1">
        <v>3690</v>
      </c>
      <c r="AY1229" s="1">
        <v>1599</v>
      </c>
      <c r="AZ1229" s="1">
        <v>6299</v>
      </c>
      <c r="BA1229" s="10">
        <v>5449</v>
      </c>
    </row>
    <row r="1230" spans="1:108">
      <c r="A1230" t="s">
        <v>60</v>
      </c>
      <c r="B1230" s="9">
        <v>12128</v>
      </c>
      <c r="C1230" s="1">
        <v>6185</v>
      </c>
      <c r="D1230" s="1">
        <v>5943</v>
      </c>
      <c r="E1230" s="1">
        <v>1339</v>
      </c>
      <c r="F1230" s="1">
        <v>2087</v>
      </c>
      <c r="G1230" s="1">
        <v>1940</v>
      </c>
      <c r="H1230" s="1">
        <v>2151</v>
      </c>
      <c r="I1230" s="1">
        <v>1811</v>
      </c>
      <c r="J1230" s="1">
        <v>2799</v>
      </c>
      <c r="K1230" s="1">
        <v>1634</v>
      </c>
      <c r="L1230" s="1">
        <v>1709</v>
      </c>
      <c r="M1230" s="1">
        <v>1069</v>
      </c>
      <c r="N1230" s="1">
        <v>1160</v>
      </c>
      <c r="O1230" s="1">
        <v>1096</v>
      </c>
      <c r="P1230" s="1">
        <v>906</v>
      </c>
      <c r="Q1230" s="1">
        <v>1028</v>
      </c>
      <c r="R1230" s="1">
        <v>507</v>
      </c>
      <c r="S1230" s="1">
        <v>1369</v>
      </c>
      <c r="T1230" s="1">
        <v>10478</v>
      </c>
      <c r="U1230" s="1">
        <v>1052</v>
      </c>
      <c r="V1230" s="1">
        <v>598</v>
      </c>
      <c r="W1230" s="1">
        <v>4366</v>
      </c>
      <c r="X1230" s="1">
        <v>2971</v>
      </c>
      <c r="Y1230" s="1">
        <v>1492</v>
      </c>
      <c r="Z1230" s="1">
        <v>3299</v>
      </c>
      <c r="AA1230" s="1">
        <v>3638</v>
      </c>
      <c r="AB1230" s="1">
        <v>4245</v>
      </c>
      <c r="AC1230" s="1">
        <v>4245</v>
      </c>
      <c r="AD1230" s="1">
        <v>3669</v>
      </c>
      <c r="AE1230" s="1">
        <v>2701</v>
      </c>
      <c r="AF1230" s="1">
        <v>985</v>
      </c>
      <c r="AG1230" s="1">
        <v>1042</v>
      </c>
      <c r="AH1230" s="1">
        <v>4483</v>
      </c>
      <c r="AI1230" s="1">
        <v>4125</v>
      </c>
      <c r="AJ1230" s="1">
        <v>2557</v>
      </c>
      <c r="AK1230" s="1">
        <v>4253</v>
      </c>
      <c r="AL1230" s="1">
        <v>977</v>
      </c>
      <c r="AM1230" s="1">
        <v>318</v>
      </c>
      <c r="AN1230" s="1">
        <v>1058</v>
      </c>
      <c r="AO1230" s="1">
        <v>1822</v>
      </c>
      <c r="AP1230" s="1">
        <v>1816</v>
      </c>
      <c r="AQ1230" s="1">
        <v>5679</v>
      </c>
      <c r="AR1230" s="1">
        <v>2190</v>
      </c>
      <c r="AS1230" s="1">
        <v>3624</v>
      </c>
      <c r="AT1230" s="1">
        <v>3163</v>
      </c>
      <c r="AU1230" s="1">
        <v>5320</v>
      </c>
      <c r="AV1230" s="1">
        <v>3614</v>
      </c>
      <c r="AW1230" s="1">
        <v>5866</v>
      </c>
      <c r="AX1230" s="1">
        <v>3671</v>
      </c>
      <c r="AY1230" s="1">
        <v>1500</v>
      </c>
      <c r="AZ1230" s="1">
        <v>6265</v>
      </c>
      <c r="BA1230" s="10">
        <v>5438</v>
      </c>
    </row>
    <row r="1231" spans="1:108">
      <c r="A1231" t="s">
        <v>188</v>
      </c>
      <c r="B1231" s="9">
        <v>4951</v>
      </c>
      <c r="C1231" s="1">
        <v>2425</v>
      </c>
      <c r="D1231" s="1">
        <v>2526</v>
      </c>
      <c r="E1231" s="1">
        <v>603</v>
      </c>
      <c r="F1231" s="1">
        <v>978</v>
      </c>
      <c r="G1231" s="1">
        <v>854</v>
      </c>
      <c r="H1231" s="1">
        <v>870</v>
      </c>
      <c r="I1231" s="1">
        <v>668</v>
      </c>
      <c r="J1231" s="1">
        <v>978</v>
      </c>
      <c r="K1231" s="1">
        <v>749</v>
      </c>
      <c r="L1231" s="1">
        <v>618</v>
      </c>
      <c r="M1231" s="1">
        <v>404</v>
      </c>
      <c r="N1231" s="1">
        <v>445</v>
      </c>
      <c r="O1231" s="1">
        <v>457</v>
      </c>
      <c r="P1231" s="1">
        <v>359</v>
      </c>
      <c r="Q1231" s="1">
        <v>413</v>
      </c>
      <c r="R1231" s="1">
        <v>211</v>
      </c>
      <c r="S1231" s="1">
        <v>627</v>
      </c>
      <c r="T1231" s="1">
        <v>4282</v>
      </c>
      <c r="U1231" s="1">
        <v>428</v>
      </c>
      <c r="V1231" s="1">
        <v>241</v>
      </c>
      <c r="W1231" s="1">
        <v>1672</v>
      </c>
      <c r="X1231" s="1">
        <v>1107</v>
      </c>
      <c r="Y1231" s="1">
        <v>601</v>
      </c>
      <c r="Z1231" s="1">
        <v>1572</v>
      </c>
      <c r="AA1231" s="1">
        <v>1434</v>
      </c>
      <c r="AB1231" s="1">
        <v>1718</v>
      </c>
      <c r="AC1231" s="1">
        <v>1799</v>
      </c>
      <c r="AD1231" s="1">
        <v>970</v>
      </c>
      <c r="AE1231" s="1">
        <v>1793</v>
      </c>
      <c r="AF1231" s="1">
        <v>488</v>
      </c>
      <c r="AG1231" s="1">
        <v>412</v>
      </c>
      <c r="AH1231" s="1">
        <v>1518</v>
      </c>
      <c r="AI1231" s="1">
        <v>2103</v>
      </c>
      <c r="AJ1231" s="1">
        <v>605</v>
      </c>
      <c r="AK1231" s="1">
        <v>2850</v>
      </c>
      <c r="AL1231" s="1">
        <v>410</v>
      </c>
      <c r="AM1231" s="1">
        <v>128</v>
      </c>
      <c r="AN1231" s="1">
        <v>264</v>
      </c>
      <c r="AO1231" s="1">
        <v>455</v>
      </c>
      <c r="AP1231" s="1">
        <v>677</v>
      </c>
      <c r="AQ1231" s="1">
        <v>3217</v>
      </c>
      <c r="AR1231" s="1">
        <v>1080</v>
      </c>
      <c r="AS1231" s="1">
        <v>588</v>
      </c>
      <c r="AT1231" s="1">
        <v>1688</v>
      </c>
      <c r="AU1231" s="1">
        <v>2078</v>
      </c>
      <c r="AV1231" s="1">
        <v>1920</v>
      </c>
      <c r="AW1231" s="1">
        <v>2249</v>
      </c>
      <c r="AX1231" s="1">
        <v>1596</v>
      </c>
      <c r="AY1231" s="1">
        <v>569</v>
      </c>
      <c r="AZ1231" s="1">
        <v>3357</v>
      </c>
      <c r="BA1231" s="10">
        <v>3220</v>
      </c>
    </row>
    <row r="1232" spans="1:108">
      <c r="A1232" t="s">
        <v>207</v>
      </c>
      <c r="B1232" s="11">
        <v>0.40820000000000001</v>
      </c>
      <c r="C1232" s="12">
        <v>0.39200000000000002</v>
      </c>
      <c r="D1232" s="12">
        <v>0.42509999999999998</v>
      </c>
      <c r="E1232" s="12">
        <v>0.45019999999999999</v>
      </c>
      <c r="F1232" s="12">
        <v>0.46870000000000001</v>
      </c>
      <c r="G1232" s="12">
        <v>0.44009999999999999</v>
      </c>
      <c r="H1232" s="12">
        <v>0.40429999999999999</v>
      </c>
      <c r="I1232" s="12">
        <v>0.36899999999999999</v>
      </c>
      <c r="J1232" s="12">
        <v>0.34939999999999999</v>
      </c>
      <c r="K1232" s="12">
        <v>0.45860000000000001</v>
      </c>
      <c r="L1232" s="12">
        <v>0.36170000000000002</v>
      </c>
      <c r="M1232" s="12">
        <v>0.37780000000000002</v>
      </c>
      <c r="N1232" s="12">
        <v>0.38340000000000002</v>
      </c>
      <c r="O1232" s="12">
        <v>0.41639999999999999</v>
      </c>
      <c r="P1232" s="12">
        <v>0.39579999999999999</v>
      </c>
      <c r="Q1232" s="12">
        <v>0.40179999999999999</v>
      </c>
      <c r="R1232" s="12">
        <v>0.4158</v>
      </c>
      <c r="S1232" s="12">
        <v>0.45829999999999999</v>
      </c>
      <c r="T1232" s="12">
        <v>0.40870000000000001</v>
      </c>
      <c r="U1232" s="12">
        <v>0.40660000000000002</v>
      </c>
      <c r="V1232" s="12">
        <v>0.4027</v>
      </c>
      <c r="W1232" s="12">
        <v>0.38290000000000002</v>
      </c>
      <c r="X1232" s="12">
        <v>0.37240000000000001</v>
      </c>
      <c r="Y1232" s="12">
        <v>0.40260000000000001</v>
      </c>
      <c r="Z1232" s="12">
        <v>0.47660000000000002</v>
      </c>
      <c r="AA1232" s="12">
        <v>0.39410000000000001</v>
      </c>
      <c r="AB1232" s="12">
        <v>0.40479999999999999</v>
      </c>
      <c r="AC1232" s="12">
        <v>0.42380000000000001</v>
      </c>
      <c r="AD1232" s="12">
        <v>0.26429999999999998</v>
      </c>
      <c r="AE1232" s="12">
        <v>0.66390000000000005</v>
      </c>
      <c r="AF1232" s="12">
        <v>0.49519999999999997</v>
      </c>
      <c r="AG1232" s="12">
        <v>0.39560000000000001</v>
      </c>
      <c r="AH1232" s="12">
        <v>0.33850000000000002</v>
      </c>
      <c r="AI1232" s="12">
        <v>0.50990000000000002</v>
      </c>
      <c r="AJ1232" s="12">
        <v>0.23649999999999999</v>
      </c>
      <c r="AK1232" s="12">
        <v>0.67010000000000003</v>
      </c>
      <c r="AL1232" s="12">
        <v>0.42009999999999997</v>
      </c>
      <c r="AM1232" s="12">
        <v>0.40400000000000003</v>
      </c>
      <c r="AN1232" s="12">
        <v>0.24940000000000001</v>
      </c>
      <c r="AO1232" s="12">
        <v>0.2495</v>
      </c>
      <c r="AP1232" s="12">
        <v>0.37259999999999999</v>
      </c>
      <c r="AQ1232" s="12">
        <v>0.5665</v>
      </c>
      <c r="AR1232" s="12">
        <v>0.49299999999999999</v>
      </c>
      <c r="AS1232" s="12">
        <v>0.1623</v>
      </c>
      <c r="AT1232" s="12">
        <v>0.53359999999999996</v>
      </c>
      <c r="AU1232" s="12">
        <v>0.39069999999999999</v>
      </c>
      <c r="AV1232" s="12">
        <v>0.53129999999999999</v>
      </c>
      <c r="AW1232" s="12">
        <v>0.38329999999999997</v>
      </c>
      <c r="AX1232" s="12">
        <v>0.43469999999999998</v>
      </c>
      <c r="AY1232" s="12">
        <v>0.37959999999999999</v>
      </c>
      <c r="AZ1232" s="12">
        <v>0.53580000000000005</v>
      </c>
      <c r="BA1232" s="13">
        <v>0.59209999999999996</v>
      </c>
    </row>
    <row r="1233" spans="1:108">
      <c r="A1233" t="s">
        <v>189</v>
      </c>
      <c r="B1233" s="9">
        <v>3943</v>
      </c>
      <c r="C1233" s="1">
        <v>1657</v>
      </c>
      <c r="D1233" s="1">
        <v>2286</v>
      </c>
      <c r="E1233" s="1">
        <v>401</v>
      </c>
      <c r="F1233" s="1">
        <v>559</v>
      </c>
      <c r="G1233" s="1">
        <v>503</v>
      </c>
      <c r="H1233" s="1">
        <v>613</v>
      </c>
      <c r="I1233" s="1">
        <v>657</v>
      </c>
      <c r="J1233" s="1">
        <v>1210</v>
      </c>
      <c r="K1233" s="1">
        <v>517</v>
      </c>
      <c r="L1233" s="1">
        <v>605</v>
      </c>
      <c r="M1233" s="1">
        <v>336</v>
      </c>
      <c r="N1233" s="1">
        <v>406</v>
      </c>
      <c r="O1233" s="1">
        <v>339</v>
      </c>
      <c r="P1233" s="1">
        <v>269</v>
      </c>
      <c r="Q1233" s="1">
        <v>343</v>
      </c>
      <c r="R1233" s="1">
        <v>158</v>
      </c>
      <c r="S1233" s="1">
        <v>390</v>
      </c>
      <c r="T1233" s="1">
        <v>3363</v>
      </c>
      <c r="U1233" s="1">
        <v>372</v>
      </c>
      <c r="V1233" s="1">
        <v>208</v>
      </c>
      <c r="W1233" s="1">
        <v>1305</v>
      </c>
      <c r="X1233" s="1">
        <v>1010</v>
      </c>
      <c r="Y1233" s="1">
        <v>517</v>
      </c>
      <c r="Z1233" s="1">
        <v>1111</v>
      </c>
      <c r="AA1233" s="1">
        <v>1046</v>
      </c>
      <c r="AB1233" s="1">
        <v>1413</v>
      </c>
      <c r="AC1233" s="1">
        <v>1484</v>
      </c>
      <c r="AD1233" s="1">
        <v>1824</v>
      </c>
      <c r="AE1233" s="1">
        <v>446</v>
      </c>
      <c r="AF1233" s="1">
        <v>296</v>
      </c>
      <c r="AG1233" s="1">
        <v>417</v>
      </c>
      <c r="AH1233" s="1">
        <v>1858</v>
      </c>
      <c r="AI1233" s="1">
        <v>1170</v>
      </c>
      <c r="AJ1233" s="1">
        <v>1372</v>
      </c>
      <c r="AK1233" s="1">
        <v>687</v>
      </c>
      <c r="AL1233" s="1">
        <v>359</v>
      </c>
      <c r="AM1233" s="1">
        <v>126</v>
      </c>
      <c r="AN1233" s="1">
        <v>598</v>
      </c>
      <c r="AO1233" s="1">
        <v>522</v>
      </c>
      <c r="AP1233" s="1">
        <v>753</v>
      </c>
      <c r="AQ1233" s="1">
        <v>1320</v>
      </c>
      <c r="AR1233" s="1">
        <v>639</v>
      </c>
      <c r="AS1233" s="1">
        <v>2128</v>
      </c>
      <c r="AT1233" s="1">
        <v>852</v>
      </c>
      <c r="AU1233" s="1">
        <v>2169</v>
      </c>
      <c r="AV1233" s="1">
        <v>1016</v>
      </c>
      <c r="AW1233" s="1">
        <v>2356</v>
      </c>
      <c r="AX1233" s="1">
        <v>908</v>
      </c>
      <c r="AY1233" s="1">
        <v>581</v>
      </c>
      <c r="AZ1233" s="1">
        <v>1814</v>
      </c>
      <c r="BA1233" s="10">
        <v>1684</v>
      </c>
    </row>
    <row r="1234" spans="1:108">
      <c r="A1234" t="s">
        <v>207</v>
      </c>
      <c r="B1234" s="11">
        <v>0.3251</v>
      </c>
      <c r="C1234" s="12">
        <v>0.26800000000000002</v>
      </c>
      <c r="D1234" s="12">
        <v>0.3846</v>
      </c>
      <c r="E1234" s="12">
        <v>0.29930000000000001</v>
      </c>
      <c r="F1234" s="12">
        <v>0.26769999999999999</v>
      </c>
      <c r="G1234" s="12">
        <v>0.25940000000000002</v>
      </c>
      <c r="H1234" s="12">
        <v>0.28489999999999999</v>
      </c>
      <c r="I1234" s="12">
        <v>0.36270000000000002</v>
      </c>
      <c r="J1234" s="12">
        <v>0.4325</v>
      </c>
      <c r="K1234" s="12">
        <v>0.31630000000000003</v>
      </c>
      <c r="L1234" s="12">
        <v>0.35389999999999999</v>
      </c>
      <c r="M1234" s="12">
        <v>0.31469999999999998</v>
      </c>
      <c r="N1234" s="12">
        <v>0.35020000000000001</v>
      </c>
      <c r="O1234" s="12">
        <v>0.30940000000000001</v>
      </c>
      <c r="P1234" s="12">
        <v>0.29670000000000002</v>
      </c>
      <c r="Q1234" s="12">
        <v>0.33329999999999999</v>
      </c>
      <c r="R1234" s="12">
        <v>0.31219999999999998</v>
      </c>
      <c r="S1234" s="12">
        <v>0.28499999999999998</v>
      </c>
      <c r="T1234" s="12">
        <v>0.32100000000000001</v>
      </c>
      <c r="U1234" s="12">
        <v>0.35339999999999999</v>
      </c>
      <c r="V1234" s="12">
        <v>0.34820000000000001</v>
      </c>
      <c r="W1234" s="12">
        <v>0.29880000000000001</v>
      </c>
      <c r="X1234" s="12">
        <v>0.33989999999999998</v>
      </c>
      <c r="Y1234" s="12">
        <v>0.34689999999999999</v>
      </c>
      <c r="Z1234" s="12">
        <v>0.33679999999999999</v>
      </c>
      <c r="AA1234" s="12">
        <v>0.28739999999999999</v>
      </c>
      <c r="AB1234" s="12">
        <v>0.33289999999999997</v>
      </c>
      <c r="AC1234" s="12">
        <v>0.34970000000000001</v>
      </c>
      <c r="AD1234" s="12">
        <v>0.497</v>
      </c>
      <c r="AE1234" s="12">
        <v>0.1651</v>
      </c>
      <c r="AF1234" s="12">
        <v>0.30059999999999998</v>
      </c>
      <c r="AG1234" s="12">
        <v>0.40039999999999998</v>
      </c>
      <c r="AH1234" s="12">
        <v>0.41449999999999998</v>
      </c>
      <c r="AI1234" s="12">
        <v>0.28349999999999997</v>
      </c>
      <c r="AJ1234" s="12">
        <v>0.53669999999999995</v>
      </c>
      <c r="AK1234" s="12">
        <v>0.16139999999999999</v>
      </c>
      <c r="AL1234" s="12">
        <v>0.36770000000000003</v>
      </c>
      <c r="AM1234" s="12">
        <v>0.3972</v>
      </c>
      <c r="AN1234" s="12">
        <v>0.56540000000000001</v>
      </c>
      <c r="AO1234" s="12">
        <v>0.28660000000000002</v>
      </c>
      <c r="AP1234" s="12">
        <v>0.41489999999999999</v>
      </c>
      <c r="AQ1234" s="12">
        <v>0.23230000000000001</v>
      </c>
      <c r="AR1234" s="12">
        <v>0.29170000000000001</v>
      </c>
      <c r="AS1234" s="12">
        <v>0.58699999999999997</v>
      </c>
      <c r="AT1234" s="12">
        <v>0.26950000000000002</v>
      </c>
      <c r="AU1234" s="12">
        <v>0.40770000000000001</v>
      </c>
      <c r="AV1234" s="12">
        <v>0.28120000000000001</v>
      </c>
      <c r="AW1234" s="12">
        <v>0.4017</v>
      </c>
      <c r="AX1234" s="12">
        <v>0.24740000000000001</v>
      </c>
      <c r="AY1234" s="12">
        <v>0.38729999999999998</v>
      </c>
      <c r="AZ1234" s="12">
        <v>0.28949999999999998</v>
      </c>
      <c r="BA1234" s="13">
        <v>0.30959999999999999</v>
      </c>
    </row>
    <row r="1235" spans="1:108">
      <c r="A1235" t="s">
        <v>84</v>
      </c>
      <c r="B1235" s="9">
        <v>3234</v>
      </c>
      <c r="C1235" s="1">
        <v>2103</v>
      </c>
      <c r="D1235" s="1">
        <v>1131</v>
      </c>
      <c r="E1235" s="1">
        <v>335</v>
      </c>
      <c r="F1235" s="1">
        <v>550</v>
      </c>
      <c r="G1235" s="1">
        <v>583</v>
      </c>
      <c r="H1235" s="1">
        <v>669</v>
      </c>
      <c r="I1235" s="1">
        <v>486</v>
      </c>
      <c r="J1235" s="1">
        <v>610</v>
      </c>
      <c r="K1235" s="1">
        <v>368</v>
      </c>
      <c r="L1235" s="1">
        <v>486</v>
      </c>
      <c r="M1235" s="1">
        <v>329</v>
      </c>
      <c r="N1235" s="1">
        <v>309</v>
      </c>
      <c r="O1235" s="1">
        <v>301</v>
      </c>
      <c r="P1235" s="1">
        <v>279</v>
      </c>
      <c r="Q1235" s="1">
        <v>272</v>
      </c>
      <c r="R1235" s="1">
        <v>138</v>
      </c>
      <c r="S1235" s="1">
        <v>351</v>
      </c>
      <c r="T1235" s="1">
        <v>2832</v>
      </c>
      <c r="U1235" s="1">
        <v>253</v>
      </c>
      <c r="V1235" s="1">
        <v>149</v>
      </c>
      <c r="W1235" s="1">
        <v>1390</v>
      </c>
      <c r="X1235" s="1">
        <v>855</v>
      </c>
      <c r="Y1235" s="1">
        <v>374</v>
      </c>
      <c r="Z1235" s="1">
        <v>615</v>
      </c>
      <c r="AA1235" s="1">
        <v>1159</v>
      </c>
      <c r="AB1235" s="1">
        <v>1114</v>
      </c>
      <c r="AC1235" s="1">
        <v>961</v>
      </c>
      <c r="AD1235" s="1">
        <v>876</v>
      </c>
      <c r="AE1235" s="1">
        <v>462</v>
      </c>
      <c r="AF1235" s="1">
        <v>201</v>
      </c>
      <c r="AG1235" s="1">
        <v>213</v>
      </c>
      <c r="AH1235" s="1">
        <v>1107</v>
      </c>
      <c r="AI1235" s="1">
        <v>852</v>
      </c>
      <c r="AJ1235" s="1">
        <v>580</v>
      </c>
      <c r="AK1235" s="1">
        <v>717</v>
      </c>
      <c r="AL1235" s="1">
        <v>207</v>
      </c>
      <c r="AM1235" s="1">
        <v>63</v>
      </c>
      <c r="AN1235" s="1">
        <v>196</v>
      </c>
      <c r="AO1235" s="1">
        <v>845</v>
      </c>
      <c r="AP1235" s="1">
        <v>386</v>
      </c>
      <c r="AQ1235" s="1">
        <v>1142</v>
      </c>
      <c r="AR1235" s="1">
        <v>472</v>
      </c>
      <c r="AS1235" s="1">
        <v>909</v>
      </c>
      <c r="AT1235" s="1">
        <v>623</v>
      </c>
      <c r="AU1235" s="1">
        <v>1072</v>
      </c>
      <c r="AV1235" s="1">
        <v>678</v>
      </c>
      <c r="AW1235" s="1">
        <v>1261</v>
      </c>
      <c r="AX1235" s="1">
        <v>1167</v>
      </c>
      <c r="AY1235" s="1">
        <v>350</v>
      </c>
      <c r="AZ1235" s="1">
        <v>1095</v>
      </c>
      <c r="BA1235" s="10">
        <v>535</v>
      </c>
    </row>
    <row r="1236" spans="1:108" ht="17" thickBot="1">
      <c r="A1236" t="s">
        <v>207</v>
      </c>
      <c r="B1236" s="15">
        <v>0.2666</v>
      </c>
      <c r="C1236" s="21">
        <v>0.34</v>
      </c>
      <c r="D1236" s="16">
        <v>0.1903</v>
      </c>
      <c r="E1236" s="16">
        <v>0.2505</v>
      </c>
      <c r="F1236" s="16">
        <v>0.26369999999999999</v>
      </c>
      <c r="G1236" s="16">
        <v>0.30049999999999999</v>
      </c>
      <c r="H1236" s="16">
        <v>0.31080000000000002</v>
      </c>
      <c r="I1236" s="16">
        <v>0.26829999999999998</v>
      </c>
      <c r="J1236" s="16">
        <v>0.21809999999999999</v>
      </c>
      <c r="K1236" s="16">
        <v>0.22520000000000001</v>
      </c>
      <c r="L1236" s="16">
        <v>0.28439999999999999</v>
      </c>
      <c r="M1236" s="16">
        <v>0.30740000000000001</v>
      </c>
      <c r="N1236" s="16">
        <v>0.26640000000000003</v>
      </c>
      <c r="O1236" s="16">
        <v>0.2742</v>
      </c>
      <c r="P1236" s="16">
        <v>0.30740000000000001</v>
      </c>
      <c r="Q1236" s="16">
        <v>0.26490000000000002</v>
      </c>
      <c r="R1236" s="16">
        <v>0.27200000000000002</v>
      </c>
      <c r="S1236" s="16">
        <v>0.25679999999999997</v>
      </c>
      <c r="T1236" s="16">
        <v>0.27029999999999998</v>
      </c>
      <c r="U1236" s="21">
        <v>0.24</v>
      </c>
      <c r="V1236" s="16">
        <v>0.24909999999999999</v>
      </c>
      <c r="W1236" s="16">
        <v>0.31830000000000003</v>
      </c>
      <c r="X1236" s="16">
        <v>0.28770000000000001</v>
      </c>
      <c r="Y1236" s="16">
        <v>0.25059999999999999</v>
      </c>
      <c r="Z1236" s="16">
        <v>0.1865</v>
      </c>
      <c r="AA1236" s="16">
        <v>0.31850000000000001</v>
      </c>
      <c r="AB1236" s="16">
        <v>0.26229999999999998</v>
      </c>
      <c r="AC1236" s="16">
        <v>0.22650000000000001</v>
      </c>
      <c r="AD1236" s="16">
        <v>0.2387</v>
      </c>
      <c r="AE1236" s="16">
        <v>0.17100000000000001</v>
      </c>
      <c r="AF1236" s="16">
        <v>0.20419999999999999</v>
      </c>
      <c r="AG1236" s="16">
        <v>0.20399999999999999</v>
      </c>
      <c r="AH1236" s="16">
        <v>0.247</v>
      </c>
      <c r="AI1236" s="16">
        <v>0.20660000000000001</v>
      </c>
      <c r="AJ1236" s="16">
        <v>0.2268</v>
      </c>
      <c r="AK1236" s="16">
        <v>0.16850000000000001</v>
      </c>
      <c r="AL1236" s="16">
        <v>0.21229999999999999</v>
      </c>
      <c r="AM1236" s="16">
        <v>0.19889999999999999</v>
      </c>
      <c r="AN1236" s="16">
        <v>0.18509999999999999</v>
      </c>
      <c r="AO1236" s="16">
        <v>0.46389999999999998</v>
      </c>
      <c r="AP1236" s="16">
        <v>0.21260000000000001</v>
      </c>
      <c r="AQ1236" s="16">
        <v>0.20119999999999999</v>
      </c>
      <c r="AR1236" s="16">
        <v>0.21540000000000001</v>
      </c>
      <c r="AS1236" s="16">
        <v>0.25069999999999998</v>
      </c>
      <c r="AT1236" s="16">
        <v>0.19700000000000001</v>
      </c>
      <c r="AU1236" s="16">
        <v>0.2016</v>
      </c>
      <c r="AV1236" s="16">
        <v>0.1875</v>
      </c>
      <c r="AW1236" s="16">
        <v>0.215</v>
      </c>
      <c r="AX1236" s="16">
        <v>0.31790000000000002</v>
      </c>
      <c r="AY1236" s="16">
        <v>0.23319999999999999</v>
      </c>
      <c r="AZ1236" s="16">
        <v>0.17469999999999999</v>
      </c>
      <c r="BA1236" s="18">
        <v>9.8299999999999998E-2</v>
      </c>
    </row>
    <row r="1237" spans="1:108">
      <c r="A1237" t="s">
        <v>207</v>
      </c>
    </row>
    <row r="1238" spans="1:108">
      <c r="A1238" s="28" t="str">
        <f>HYPERLINK("#Contents!A1", "Contents")</f>
        <v>Contents</v>
      </c>
    </row>
    <row r="1239" spans="1:108">
      <c r="A1239" s="29" t="s">
        <v>191</v>
      </c>
      <c r="DD1239" s="37" t="str">
        <f>LEFT(A1239, FIND(" ", A1239) - 2)</f>
        <v>Table_Q11.3</v>
      </c>
    </row>
    <row r="1240" spans="1:108">
      <c r="A1240" t="s">
        <v>1</v>
      </c>
    </row>
    <row r="1241" spans="1:108" ht="17" thickBot="1">
      <c r="A1241" t="s">
        <v>207</v>
      </c>
    </row>
    <row r="1242" spans="1:108" ht="36" customHeight="1">
      <c r="A1242" t="s">
        <v>207</v>
      </c>
      <c r="B1242" s="71" t="s">
        <v>14</v>
      </c>
      <c r="C1242" s="70" t="s">
        <v>2</v>
      </c>
      <c r="D1242" s="70"/>
      <c r="E1242" s="69" t="s">
        <v>3</v>
      </c>
      <c r="F1242" s="70"/>
      <c r="G1242" s="70"/>
      <c r="H1242" s="70"/>
      <c r="I1242" s="70"/>
      <c r="J1242" s="73"/>
      <c r="K1242" s="69" t="s">
        <v>4</v>
      </c>
      <c r="L1242" s="70"/>
      <c r="M1242" s="70"/>
      <c r="N1242" s="70"/>
      <c r="O1242" s="70"/>
      <c r="P1242" s="70"/>
      <c r="Q1242" s="70"/>
      <c r="R1242" s="70"/>
      <c r="S1242" s="70"/>
      <c r="T1242" s="70"/>
      <c r="U1242" s="70"/>
      <c r="V1242" s="70"/>
      <c r="W1242" s="69" t="s">
        <v>5</v>
      </c>
      <c r="X1242" s="70"/>
      <c r="Y1242" s="70"/>
      <c r="Z1242" s="70"/>
      <c r="AA1242" s="69" t="s">
        <v>6</v>
      </c>
      <c r="AB1242" s="70"/>
      <c r="AC1242" s="70"/>
      <c r="AD1242" s="69" t="s">
        <v>7</v>
      </c>
      <c r="AE1242" s="70"/>
      <c r="AF1242" s="70"/>
      <c r="AG1242" s="70"/>
      <c r="AH1242" s="69" t="s">
        <v>8</v>
      </c>
      <c r="AI1242" s="70"/>
      <c r="AJ1242" s="69" t="s">
        <v>9</v>
      </c>
      <c r="AK1242" s="70"/>
      <c r="AL1242" s="70"/>
      <c r="AM1242" s="70"/>
      <c r="AN1242" s="70"/>
      <c r="AO1242" s="70"/>
      <c r="AP1242" s="69" t="s">
        <v>10</v>
      </c>
      <c r="AQ1242" s="70"/>
      <c r="AR1242" s="70"/>
      <c r="AS1242" s="70"/>
      <c r="AT1242" s="70"/>
      <c r="AU1242" s="70"/>
      <c r="AV1242" s="70"/>
      <c r="AW1242" s="70"/>
      <c r="AX1242" s="69" t="s">
        <v>11</v>
      </c>
      <c r="AY1242" s="70"/>
      <c r="AZ1242" s="2" t="s">
        <v>12</v>
      </c>
      <c r="BA1242" s="3" t="s">
        <v>13</v>
      </c>
    </row>
    <row r="1243" spans="1:108" ht="50" customHeight="1" thickBot="1">
      <c r="A1243" t="s">
        <v>207</v>
      </c>
      <c r="B1243" s="72" t="s">
        <v>14</v>
      </c>
      <c r="C1243" s="4" t="s">
        <v>15</v>
      </c>
      <c r="D1243" s="5" t="s">
        <v>16</v>
      </c>
      <c r="E1243" s="6" t="s">
        <v>17</v>
      </c>
      <c r="F1243" s="4" t="s">
        <v>18</v>
      </c>
      <c r="G1243" s="4" t="s">
        <v>19</v>
      </c>
      <c r="H1243" s="4" t="s">
        <v>20</v>
      </c>
      <c r="I1243" s="4" t="s">
        <v>21</v>
      </c>
      <c r="J1243" s="7" t="s">
        <v>22</v>
      </c>
      <c r="K1243" s="6" t="s">
        <v>23</v>
      </c>
      <c r="L1243" s="4" t="s">
        <v>24</v>
      </c>
      <c r="M1243" s="4" t="s">
        <v>25</v>
      </c>
      <c r="N1243" s="4" t="s">
        <v>26</v>
      </c>
      <c r="O1243" s="4" t="s">
        <v>27</v>
      </c>
      <c r="P1243" s="4" t="s">
        <v>28</v>
      </c>
      <c r="Q1243" s="4" t="s">
        <v>29</v>
      </c>
      <c r="R1243" s="4" t="s">
        <v>30</v>
      </c>
      <c r="S1243" s="4" t="s">
        <v>31</v>
      </c>
      <c r="T1243" s="4" t="s">
        <v>32</v>
      </c>
      <c r="U1243" s="4" t="s">
        <v>33</v>
      </c>
      <c r="V1243" s="4" t="s">
        <v>34</v>
      </c>
      <c r="W1243" s="6" t="s">
        <v>35</v>
      </c>
      <c r="X1243" s="4" t="s">
        <v>36</v>
      </c>
      <c r="Y1243" s="4" t="s">
        <v>37</v>
      </c>
      <c r="Z1243" s="4" t="s">
        <v>38</v>
      </c>
      <c r="AA1243" s="6" t="s">
        <v>236</v>
      </c>
      <c r="AB1243" s="4" t="s">
        <v>237</v>
      </c>
      <c r="AC1243" s="4" t="s">
        <v>238</v>
      </c>
      <c r="AD1243" s="6" t="s">
        <v>39</v>
      </c>
      <c r="AE1243" s="4" t="s">
        <v>40</v>
      </c>
      <c r="AF1243" s="4" t="s">
        <v>41</v>
      </c>
      <c r="AG1243" s="4" t="s">
        <v>42</v>
      </c>
      <c r="AH1243" s="6" t="s">
        <v>43</v>
      </c>
      <c r="AI1243" s="4" t="s">
        <v>44</v>
      </c>
      <c r="AJ1243" s="6" t="s">
        <v>39</v>
      </c>
      <c r="AK1243" s="4" t="s">
        <v>40</v>
      </c>
      <c r="AL1243" s="4" t="s">
        <v>41</v>
      </c>
      <c r="AM1243" s="4" t="s">
        <v>45</v>
      </c>
      <c r="AN1243" s="4" t="s">
        <v>42</v>
      </c>
      <c r="AO1243" s="4" t="s">
        <v>46</v>
      </c>
      <c r="AP1243" s="6" t="s">
        <v>47</v>
      </c>
      <c r="AQ1243" s="4" t="s">
        <v>48</v>
      </c>
      <c r="AR1243" s="4" t="s">
        <v>49</v>
      </c>
      <c r="AS1243" s="4" t="s">
        <v>50</v>
      </c>
      <c r="AT1243" s="4" t="s">
        <v>51</v>
      </c>
      <c r="AU1243" s="4" t="s">
        <v>52</v>
      </c>
      <c r="AV1243" s="4" t="s">
        <v>53</v>
      </c>
      <c r="AW1243" s="4" t="s">
        <v>54</v>
      </c>
      <c r="AX1243" s="6" t="s">
        <v>55</v>
      </c>
      <c r="AY1243" s="4" t="s">
        <v>56</v>
      </c>
      <c r="AZ1243" s="6" t="s">
        <v>57</v>
      </c>
      <c r="BA1243" s="8" t="s">
        <v>58</v>
      </c>
    </row>
    <row r="1244" spans="1:108">
      <c r="A1244" t="s">
        <v>59</v>
      </c>
      <c r="B1244" s="9">
        <v>12128</v>
      </c>
      <c r="C1244" s="1">
        <v>6680</v>
      </c>
      <c r="D1244" s="1">
        <v>5448</v>
      </c>
      <c r="E1244" s="1">
        <v>1037</v>
      </c>
      <c r="F1244" s="1">
        <v>1771</v>
      </c>
      <c r="G1244" s="1">
        <v>2122</v>
      </c>
      <c r="H1244" s="1">
        <v>2148</v>
      </c>
      <c r="I1244" s="1">
        <v>2058</v>
      </c>
      <c r="J1244" s="1">
        <v>2992</v>
      </c>
      <c r="K1244" s="1">
        <v>1485</v>
      </c>
      <c r="L1244" s="1">
        <v>1820</v>
      </c>
      <c r="M1244" s="1">
        <v>1145</v>
      </c>
      <c r="N1244" s="1">
        <v>1269</v>
      </c>
      <c r="O1244" s="1">
        <v>983</v>
      </c>
      <c r="P1244" s="1">
        <v>838</v>
      </c>
      <c r="Q1244" s="1">
        <v>1120</v>
      </c>
      <c r="R1244" s="1">
        <v>541</v>
      </c>
      <c r="S1244" s="1">
        <v>1323</v>
      </c>
      <c r="T1244" s="1">
        <v>10524</v>
      </c>
      <c r="U1244" s="1">
        <v>990</v>
      </c>
      <c r="V1244" s="1">
        <v>614</v>
      </c>
      <c r="W1244" s="1">
        <v>2721</v>
      </c>
      <c r="X1244" s="1">
        <v>3030</v>
      </c>
      <c r="Y1244" s="1">
        <v>1901</v>
      </c>
      <c r="Z1244" s="1">
        <v>4476</v>
      </c>
      <c r="AA1244" s="1">
        <v>3440</v>
      </c>
      <c r="AB1244" s="1">
        <v>4908</v>
      </c>
      <c r="AC1244" s="1">
        <v>3780</v>
      </c>
      <c r="AD1244" s="1">
        <v>3819</v>
      </c>
      <c r="AE1244" s="1">
        <v>2874</v>
      </c>
      <c r="AF1244" s="1">
        <v>688</v>
      </c>
      <c r="AG1244" s="1">
        <v>957</v>
      </c>
      <c r="AH1244" s="1">
        <v>4399</v>
      </c>
      <c r="AI1244" s="1">
        <v>4209</v>
      </c>
      <c r="AJ1244" s="1">
        <v>2609</v>
      </c>
      <c r="AK1244" s="1">
        <v>4258</v>
      </c>
      <c r="AL1244" s="1">
        <v>852</v>
      </c>
      <c r="AM1244" s="1">
        <v>370</v>
      </c>
      <c r="AN1244" s="1">
        <v>1009</v>
      </c>
      <c r="AO1244" s="1">
        <v>1930</v>
      </c>
      <c r="AP1244" s="1">
        <v>1777</v>
      </c>
      <c r="AQ1244" s="1">
        <v>5699</v>
      </c>
      <c r="AR1244" s="1">
        <v>2133</v>
      </c>
      <c r="AS1244" s="1">
        <v>3721</v>
      </c>
      <c r="AT1244" s="1">
        <v>3202</v>
      </c>
      <c r="AU1244" s="1">
        <v>5435</v>
      </c>
      <c r="AV1244" s="1">
        <v>3639</v>
      </c>
      <c r="AW1244" s="1">
        <v>5893</v>
      </c>
      <c r="AX1244" s="1">
        <v>3690</v>
      </c>
      <c r="AY1244" s="1">
        <v>1599</v>
      </c>
      <c r="AZ1244" s="1">
        <v>6299</v>
      </c>
      <c r="BA1244" s="10">
        <v>5449</v>
      </c>
    </row>
    <row r="1245" spans="1:108">
      <c r="A1245" t="s">
        <v>60</v>
      </c>
      <c r="B1245" s="9">
        <v>12128</v>
      </c>
      <c r="C1245" s="1">
        <v>6185</v>
      </c>
      <c r="D1245" s="1">
        <v>5943</v>
      </c>
      <c r="E1245" s="1">
        <v>1339</v>
      </c>
      <c r="F1245" s="1">
        <v>2087</v>
      </c>
      <c r="G1245" s="1">
        <v>1940</v>
      </c>
      <c r="H1245" s="1">
        <v>2151</v>
      </c>
      <c r="I1245" s="1">
        <v>1811</v>
      </c>
      <c r="J1245" s="1">
        <v>2799</v>
      </c>
      <c r="K1245" s="1">
        <v>1634</v>
      </c>
      <c r="L1245" s="1">
        <v>1709</v>
      </c>
      <c r="M1245" s="1">
        <v>1069</v>
      </c>
      <c r="N1245" s="1">
        <v>1160</v>
      </c>
      <c r="O1245" s="1">
        <v>1096</v>
      </c>
      <c r="P1245" s="1">
        <v>906</v>
      </c>
      <c r="Q1245" s="1">
        <v>1028</v>
      </c>
      <c r="R1245" s="1">
        <v>507</v>
      </c>
      <c r="S1245" s="1">
        <v>1369</v>
      </c>
      <c r="T1245" s="1">
        <v>10478</v>
      </c>
      <c r="U1245" s="1">
        <v>1052</v>
      </c>
      <c r="V1245" s="1">
        <v>598</v>
      </c>
      <c r="W1245" s="1">
        <v>4366</v>
      </c>
      <c r="X1245" s="1">
        <v>2971</v>
      </c>
      <c r="Y1245" s="1">
        <v>1492</v>
      </c>
      <c r="Z1245" s="1">
        <v>3299</v>
      </c>
      <c r="AA1245" s="1">
        <v>3638</v>
      </c>
      <c r="AB1245" s="1">
        <v>4245</v>
      </c>
      <c r="AC1245" s="1">
        <v>4245</v>
      </c>
      <c r="AD1245" s="1">
        <v>3669</v>
      </c>
      <c r="AE1245" s="1">
        <v>2701</v>
      </c>
      <c r="AF1245" s="1">
        <v>985</v>
      </c>
      <c r="AG1245" s="1">
        <v>1042</v>
      </c>
      <c r="AH1245" s="1">
        <v>4483</v>
      </c>
      <c r="AI1245" s="1">
        <v>4125</v>
      </c>
      <c r="AJ1245" s="1">
        <v>2557</v>
      </c>
      <c r="AK1245" s="1">
        <v>4253</v>
      </c>
      <c r="AL1245" s="1">
        <v>977</v>
      </c>
      <c r="AM1245" s="1">
        <v>318</v>
      </c>
      <c r="AN1245" s="1">
        <v>1058</v>
      </c>
      <c r="AO1245" s="1">
        <v>1822</v>
      </c>
      <c r="AP1245" s="1">
        <v>1816</v>
      </c>
      <c r="AQ1245" s="1">
        <v>5679</v>
      </c>
      <c r="AR1245" s="1">
        <v>2190</v>
      </c>
      <c r="AS1245" s="1">
        <v>3624</v>
      </c>
      <c r="AT1245" s="1">
        <v>3163</v>
      </c>
      <c r="AU1245" s="1">
        <v>5320</v>
      </c>
      <c r="AV1245" s="1">
        <v>3614</v>
      </c>
      <c r="AW1245" s="1">
        <v>5866</v>
      </c>
      <c r="AX1245" s="1">
        <v>3671</v>
      </c>
      <c r="AY1245" s="1">
        <v>1500</v>
      </c>
      <c r="AZ1245" s="1">
        <v>6265</v>
      </c>
      <c r="BA1245" s="10">
        <v>5438</v>
      </c>
    </row>
    <row r="1246" spans="1:108">
      <c r="A1246" t="s">
        <v>188</v>
      </c>
      <c r="B1246" s="9">
        <v>3488</v>
      </c>
      <c r="C1246" s="1">
        <v>1639</v>
      </c>
      <c r="D1246" s="1">
        <v>1849</v>
      </c>
      <c r="E1246" s="1">
        <v>438</v>
      </c>
      <c r="F1246" s="1">
        <v>645</v>
      </c>
      <c r="G1246" s="1">
        <v>523</v>
      </c>
      <c r="H1246" s="1">
        <v>587</v>
      </c>
      <c r="I1246" s="1">
        <v>467</v>
      </c>
      <c r="J1246" s="1">
        <v>828</v>
      </c>
      <c r="K1246" s="1">
        <v>583</v>
      </c>
      <c r="L1246" s="1">
        <v>503</v>
      </c>
      <c r="M1246" s="1">
        <v>328</v>
      </c>
      <c r="N1246" s="1">
        <v>318</v>
      </c>
      <c r="O1246" s="1">
        <v>308</v>
      </c>
      <c r="P1246" s="1">
        <v>230</v>
      </c>
      <c r="Q1246" s="1">
        <v>266</v>
      </c>
      <c r="R1246" s="1">
        <v>118</v>
      </c>
      <c r="S1246" s="1">
        <v>363</v>
      </c>
      <c r="T1246" s="1">
        <v>3017</v>
      </c>
      <c r="U1246" s="1">
        <v>301</v>
      </c>
      <c r="V1246" s="1">
        <v>170</v>
      </c>
      <c r="W1246" s="1">
        <v>1039</v>
      </c>
      <c r="X1246" s="1">
        <v>751</v>
      </c>
      <c r="Y1246" s="1">
        <v>416</v>
      </c>
      <c r="Z1246" s="1">
        <v>1282</v>
      </c>
      <c r="AA1246" s="1">
        <v>925</v>
      </c>
      <c r="AB1246" s="1">
        <v>1151</v>
      </c>
      <c r="AC1246" s="1">
        <v>1412</v>
      </c>
      <c r="AD1246" s="1">
        <v>793</v>
      </c>
      <c r="AE1246" s="1">
        <v>938</v>
      </c>
      <c r="AF1246" s="1">
        <v>602</v>
      </c>
      <c r="AG1246" s="1">
        <v>287</v>
      </c>
      <c r="AH1246" s="1">
        <v>1000</v>
      </c>
      <c r="AI1246" s="1">
        <v>1569</v>
      </c>
      <c r="AJ1246" s="1">
        <v>540</v>
      </c>
      <c r="AK1246" s="1">
        <v>1517</v>
      </c>
      <c r="AL1246" s="1">
        <v>624</v>
      </c>
      <c r="AM1246" s="1">
        <v>97</v>
      </c>
      <c r="AN1246" s="1">
        <v>239</v>
      </c>
      <c r="AO1246" s="1">
        <v>332</v>
      </c>
      <c r="AP1246" s="1">
        <v>620</v>
      </c>
      <c r="AQ1246" s="1">
        <v>2057</v>
      </c>
      <c r="AR1246" s="1">
        <v>884</v>
      </c>
      <c r="AS1246" s="1">
        <v>789</v>
      </c>
      <c r="AT1246" s="1">
        <v>1499</v>
      </c>
      <c r="AU1246" s="1">
        <v>942</v>
      </c>
      <c r="AV1246" s="1">
        <v>1505</v>
      </c>
      <c r="AW1246" s="1">
        <v>1505</v>
      </c>
      <c r="AX1246" s="1">
        <v>992</v>
      </c>
      <c r="AY1246" s="1">
        <v>457</v>
      </c>
      <c r="AZ1246" s="1">
        <v>2191</v>
      </c>
      <c r="BA1246" s="10">
        <v>1941</v>
      </c>
    </row>
    <row r="1247" spans="1:108">
      <c r="A1247" t="s">
        <v>207</v>
      </c>
      <c r="B1247" s="11">
        <v>0.28760000000000002</v>
      </c>
      <c r="C1247" s="12">
        <v>0.26500000000000001</v>
      </c>
      <c r="D1247" s="12">
        <v>0.31109999999999999</v>
      </c>
      <c r="E1247" s="12">
        <v>0.32700000000000001</v>
      </c>
      <c r="F1247" s="12">
        <v>0.30930000000000002</v>
      </c>
      <c r="G1247" s="12">
        <v>0.26929999999999998</v>
      </c>
      <c r="H1247" s="12">
        <v>0.2727</v>
      </c>
      <c r="I1247" s="12">
        <v>0.25790000000000002</v>
      </c>
      <c r="J1247" s="12">
        <v>0.29599999999999999</v>
      </c>
      <c r="K1247" s="12">
        <v>0.35649999999999998</v>
      </c>
      <c r="L1247" s="12">
        <v>0.29449999999999998</v>
      </c>
      <c r="M1247" s="12">
        <v>0.30680000000000002</v>
      </c>
      <c r="N1247" s="12">
        <v>0.27429999999999999</v>
      </c>
      <c r="O1247" s="12">
        <v>0.28070000000000001</v>
      </c>
      <c r="P1247" s="12">
        <v>0.25380000000000003</v>
      </c>
      <c r="Q1247" s="12">
        <v>0.25879999999999997</v>
      </c>
      <c r="R1247" s="12">
        <v>0.2334</v>
      </c>
      <c r="S1247" s="12">
        <v>0.26500000000000001</v>
      </c>
      <c r="T1247" s="12">
        <v>0.28789999999999999</v>
      </c>
      <c r="U1247" s="12">
        <v>0.2863</v>
      </c>
      <c r="V1247" s="12">
        <v>0.28470000000000001</v>
      </c>
      <c r="W1247" s="12">
        <v>0.23799999999999999</v>
      </c>
      <c r="X1247" s="12">
        <v>0.25280000000000002</v>
      </c>
      <c r="Y1247" s="12">
        <v>0.27889999999999998</v>
      </c>
      <c r="Z1247" s="12">
        <v>0.3886</v>
      </c>
      <c r="AA1247" s="12">
        <v>0.25430000000000003</v>
      </c>
      <c r="AB1247" s="12">
        <v>0.2712</v>
      </c>
      <c r="AC1247" s="12">
        <v>0.33260000000000001</v>
      </c>
      <c r="AD1247" s="12">
        <v>0.21609999999999999</v>
      </c>
      <c r="AE1247" s="12">
        <v>0.34720000000000001</v>
      </c>
      <c r="AF1247" s="12">
        <v>0.61150000000000004</v>
      </c>
      <c r="AG1247" s="12">
        <v>0.27550000000000002</v>
      </c>
      <c r="AH1247" s="12">
        <v>0.223</v>
      </c>
      <c r="AI1247" s="12">
        <v>0.38040000000000002</v>
      </c>
      <c r="AJ1247" s="12">
        <v>0.21129999999999999</v>
      </c>
      <c r="AK1247" s="12">
        <v>0.35670000000000002</v>
      </c>
      <c r="AL1247" s="12">
        <v>0.63870000000000005</v>
      </c>
      <c r="AM1247" s="12">
        <v>0.30380000000000001</v>
      </c>
      <c r="AN1247" s="12">
        <v>0.22600000000000001</v>
      </c>
      <c r="AO1247" s="12">
        <v>0.18240000000000001</v>
      </c>
      <c r="AP1247" s="12">
        <v>0.34150000000000003</v>
      </c>
      <c r="AQ1247" s="12">
        <v>0.36220000000000002</v>
      </c>
      <c r="AR1247" s="12">
        <v>0.4037</v>
      </c>
      <c r="AS1247" s="12">
        <v>0.21759999999999999</v>
      </c>
      <c r="AT1247" s="12">
        <v>0.47399999999999998</v>
      </c>
      <c r="AU1247" s="12">
        <v>0.17710000000000001</v>
      </c>
      <c r="AV1247" s="12">
        <v>0.41639999999999999</v>
      </c>
      <c r="AW1247" s="12">
        <v>0.25650000000000001</v>
      </c>
      <c r="AX1247" s="12">
        <v>0.27039999999999997</v>
      </c>
      <c r="AY1247" s="12">
        <v>0.3049</v>
      </c>
      <c r="AZ1247" s="12">
        <v>0.34970000000000001</v>
      </c>
      <c r="BA1247" s="13">
        <v>0.35699999999999998</v>
      </c>
    </row>
    <row r="1248" spans="1:108">
      <c r="A1248" t="s">
        <v>189</v>
      </c>
      <c r="B1248" s="9">
        <v>3436</v>
      </c>
      <c r="C1248" s="1">
        <v>1422</v>
      </c>
      <c r="D1248" s="1">
        <v>2014</v>
      </c>
      <c r="E1248" s="1">
        <v>413</v>
      </c>
      <c r="F1248" s="1">
        <v>618</v>
      </c>
      <c r="G1248" s="1">
        <v>498</v>
      </c>
      <c r="H1248" s="1">
        <v>540</v>
      </c>
      <c r="I1248" s="1">
        <v>509</v>
      </c>
      <c r="J1248" s="1">
        <v>859</v>
      </c>
      <c r="K1248" s="1">
        <v>465</v>
      </c>
      <c r="L1248" s="1">
        <v>451</v>
      </c>
      <c r="M1248" s="1">
        <v>273</v>
      </c>
      <c r="N1248" s="1">
        <v>316</v>
      </c>
      <c r="O1248" s="1">
        <v>316</v>
      </c>
      <c r="P1248" s="1">
        <v>242</v>
      </c>
      <c r="Q1248" s="1">
        <v>323</v>
      </c>
      <c r="R1248" s="1">
        <v>161</v>
      </c>
      <c r="S1248" s="1">
        <v>393</v>
      </c>
      <c r="T1248" s="1">
        <v>2940</v>
      </c>
      <c r="U1248" s="1">
        <v>319</v>
      </c>
      <c r="V1248" s="1">
        <v>177</v>
      </c>
      <c r="W1248" s="1">
        <v>1222</v>
      </c>
      <c r="X1248" s="1">
        <v>846</v>
      </c>
      <c r="Y1248" s="1">
        <v>442</v>
      </c>
      <c r="Z1248" s="1">
        <v>927</v>
      </c>
      <c r="AA1248" s="1">
        <v>1009</v>
      </c>
      <c r="AB1248" s="1">
        <v>1212</v>
      </c>
      <c r="AC1248" s="1">
        <v>1216</v>
      </c>
      <c r="AD1248" s="1">
        <v>1332</v>
      </c>
      <c r="AE1248" s="1">
        <v>691</v>
      </c>
      <c r="AF1248" s="1">
        <v>144</v>
      </c>
      <c r="AG1248" s="1">
        <v>370</v>
      </c>
      <c r="AH1248" s="1">
        <v>1559</v>
      </c>
      <c r="AI1248" s="1">
        <v>1006</v>
      </c>
      <c r="AJ1248" s="1">
        <v>1035</v>
      </c>
      <c r="AK1248" s="1">
        <v>1057</v>
      </c>
      <c r="AL1248" s="1">
        <v>141</v>
      </c>
      <c r="AM1248" s="1">
        <v>115</v>
      </c>
      <c r="AN1248" s="1">
        <v>467</v>
      </c>
      <c r="AO1248" s="1">
        <v>341</v>
      </c>
      <c r="AP1248" s="1">
        <v>561</v>
      </c>
      <c r="AQ1248" s="1">
        <v>1386</v>
      </c>
      <c r="AR1248" s="1">
        <v>494</v>
      </c>
      <c r="AS1248" s="1">
        <v>1464</v>
      </c>
      <c r="AT1248" s="1">
        <v>639</v>
      </c>
      <c r="AU1248" s="1">
        <v>2148</v>
      </c>
      <c r="AV1248" s="1">
        <v>923</v>
      </c>
      <c r="AW1248" s="1">
        <v>1998</v>
      </c>
      <c r="AX1248" s="1">
        <v>892</v>
      </c>
      <c r="AY1248" s="1">
        <v>420</v>
      </c>
      <c r="AZ1248" s="1">
        <v>1694</v>
      </c>
      <c r="BA1248" s="10">
        <v>1784</v>
      </c>
    </row>
    <row r="1249" spans="1:108">
      <c r="A1249" t="s">
        <v>207</v>
      </c>
      <c r="B1249" s="11">
        <v>0.2833</v>
      </c>
      <c r="C1249" s="12">
        <v>0.22989999999999999</v>
      </c>
      <c r="D1249" s="12">
        <v>0.33900000000000002</v>
      </c>
      <c r="E1249" s="12">
        <v>0.30819999999999997</v>
      </c>
      <c r="F1249" s="12">
        <v>0.29609999999999997</v>
      </c>
      <c r="G1249" s="12">
        <v>0.25650000000000001</v>
      </c>
      <c r="H1249" s="12">
        <v>0.25090000000000001</v>
      </c>
      <c r="I1249" s="12">
        <v>0.28110000000000002</v>
      </c>
      <c r="J1249" s="12">
        <v>0.307</v>
      </c>
      <c r="K1249" s="12">
        <v>0.28489999999999999</v>
      </c>
      <c r="L1249" s="12">
        <v>0.26379999999999998</v>
      </c>
      <c r="M1249" s="12">
        <v>0.25530000000000003</v>
      </c>
      <c r="N1249" s="12">
        <v>0.27279999999999999</v>
      </c>
      <c r="O1249" s="12">
        <v>0.28849999999999998</v>
      </c>
      <c r="P1249" s="12">
        <v>0.26750000000000002</v>
      </c>
      <c r="Q1249" s="12">
        <v>0.314</v>
      </c>
      <c r="R1249" s="12">
        <v>0.31690000000000002</v>
      </c>
      <c r="S1249" s="12">
        <v>0.28710000000000002</v>
      </c>
      <c r="T1249" s="12">
        <v>0.28060000000000002</v>
      </c>
      <c r="U1249" s="12">
        <v>0.30330000000000001</v>
      </c>
      <c r="V1249" s="12">
        <v>0.29549999999999998</v>
      </c>
      <c r="W1249" s="12">
        <v>0.27989999999999998</v>
      </c>
      <c r="X1249" s="12">
        <v>0.28470000000000001</v>
      </c>
      <c r="Y1249" s="12">
        <v>0.29620000000000002</v>
      </c>
      <c r="Z1249" s="12">
        <v>0.28089999999999998</v>
      </c>
      <c r="AA1249" s="12">
        <v>0.27729999999999999</v>
      </c>
      <c r="AB1249" s="12">
        <v>0.28549999999999998</v>
      </c>
      <c r="AC1249" s="12">
        <v>0.28639999999999999</v>
      </c>
      <c r="AD1249" s="12">
        <v>0.36299999999999999</v>
      </c>
      <c r="AE1249" s="12">
        <v>0.25600000000000001</v>
      </c>
      <c r="AF1249" s="12">
        <v>0.1467</v>
      </c>
      <c r="AG1249" s="12">
        <v>0.35470000000000002</v>
      </c>
      <c r="AH1249" s="12">
        <v>0.34770000000000001</v>
      </c>
      <c r="AI1249" s="12">
        <v>0.24379999999999999</v>
      </c>
      <c r="AJ1249" s="12">
        <v>0.40489999999999998</v>
      </c>
      <c r="AK1249" s="12">
        <v>0.24859999999999999</v>
      </c>
      <c r="AL1249" s="12">
        <v>0.14460000000000001</v>
      </c>
      <c r="AM1249" s="12">
        <v>0.36280000000000001</v>
      </c>
      <c r="AN1249" s="12">
        <v>0.44180000000000003</v>
      </c>
      <c r="AO1249" s="12">
        <v>0.18729999999999999</v>
      </c>
      <c r="AP1249" s="12">
        <v>0.30890000000000001</v>
      </c>
      <c r="AQ1249" s="12">
        <v>0.24399999999999999</v>
      </c>
      <c r="AR1249" s="12">
        <v>0.22550000000000001</v>
      </c>
      <c r="AS1249" s="12">
        <v>0.40389999999999998</v>
      </c>
      <c r="AT1249" s="12">
        <v>0.2019</v>
      </c>
      <c r="AU1249" s="12">
        <v>0.40379999999999999</v>
      </c>
      <c r="AV1249" s="12">
        <v>0.2555</v>
      </c>
      <c r="AW1249" s="12">
        <v>0.34060000000000001</v>
      </c>
      <c r="AX1249" s="12">
        <v>0.2429</v>
      </c>
      <c r="AY1249" s="12">
        <v>0.28010000000000002</v>
      </c>
      <c r="AZ1249" s="12">
        <v>0.27029999999999998</v>
      </c>
      <c r="BA1249" s="13">
        <v>0.3281</v>
      </c>
    </row>
    <row r="1250" spans="1:108">
      <c r="A1250" t="s">
        <v>84</v>
      </c>
      <c r="B1250" s="9">
        <v>5203</v>
      </c>
      <c r="C1250" s="1">
        <v>3124</v>
      </c>
      <c r="D1250" s="1">
        <v>2080</v>
      </c>
      <c r="E1250" s="1">
        <v>489</v>
      </c>
      <c r="F1250" s="1">
        <v>824</v>
      </c>
      <c r="G1250" s="1">
        <v>920</v>
      </c>
      <c r="H1250" s="1">
        <v>1025</v>
      </c>
      <c r="I1250" s="1">
        <v>835</v>
      </c>
      <c r="J1250" s="1">
        <v>1111</v>
      </c>
      <c r="K1250" s="1">
        <v>586</v>
      </c>
      <c r="L1250" s="1">
        <v>755</v>
      </c>
      <c r="M1250" s="1">
        <v>468</v>
      </c>
      <c r="N1250" s="1">
        <v>525</v>
      </c>
      <c r="O1250" s="1">
        <v>472</v>
      </c>
      <c r="P1250" s="1">
        <v>434</v>
      </c>
      <c r="Q1250" s="1">
        <v>439</v>
      </c>
      <c r="R1250" s="1">
        <v>228</v>
      </c>
      <c r="S1250" s="1">
        <v>613</v>
      </c>
      <c r="T1250" s="1">
        <v>4521</v>
      </c>
      <c r="U1250" s="1">
        <v>432</v>
      </c>
      <c r="V1250" s="1">
        <v>251</v>
      </c>
      <c r="W1250" s="1">
        <v>2105</v>
      </c>
      <c r="X1250" s="1">
        <v>1374</v>
      </c>
      <c r="Y1250" s="1">
        <v>634</v>
      </c>
      <c r="Z1250" s="1">
        <v>1090</v>
      </c>
      <c r="AA1250" s="1">
        <v>1704</v>
      </c>
      <c r="AB1250" s="1">
        <v>1882</v>
      </c>
      <c r="AC1250" s="1">
        <v>1617</v>
      </c>
      <c r="AD1250" s="1">
        <v>1544</v>
      </c>
      <c r="AE1250" s="1">
        <v>1072</v>
      </c>
      <c r="AF1250" s="1">
        <v>238</v>
      </c>
      <c r="AG1250" s="1">
        <v>385</v>
      </c>
      <c r="AH1250" s="1">
        <v>1924</v>
      </c>
      <c r="AI1250" s="1">
        <v>1550</v>
      </c>
      <c r="AJ1250" s="1">
        <v>982</v>
      </c>
      <c r="AK1250" s="1">
        <v>1679</v>
      </c>
      <c r="AL1250" s="1">
        <v>212</v>
      </c>
      <c r="AM1250" s="1">
        <v>106</v>
      </c>
      <c r="AN1250" s="1">
        <v>351</v>
      </c>
      <c r="AO1250" s="1">
        <v>1148</v>
      </c>
      <c r="AP1250" s="1">
        <v>635</v>
      </c>
      <c r="AQ1250" s="1">
        <v>2236</v>
      </c>
      <c r="AR1250" s="1">
        <v>812</v>
      </c>
      <c r="AS1250" s="1">
        <v>1372</v>
      </c>
      <c r="AT1250" s="1">
        <v>1025</v>
      </c>
      <c r="AU1250" s="1">
        <v>2229</v>
      </c>
      <c r="AV1250" s="1">
        <v>1186</v>
      </c>
      <c r="AW1250" s="1">
        <v>2363</v>
      </c>
      <c r="AX1250" s="1">
        <v>1787</v>
      </c>
      <c r="AY1250" s="1">
        <v>622</v>
      </c>
      <c r="AZ1250" s="1">
        <v>2380</v>
      </c>
      <c r="BA1250" s="10">
        <v>1712</v>
      </c>
    </row>
    <row r="1251" spans="1:108" ht="17" thickBot="1">
      <c r="A1251" t="s">
        <v>207</v>
      </c>
      <c r="B1251" s="15">
        <v>0.42899999999999999</v>
      </c>
      <c r="C1251" s="16">
        <v>0.505</v>
      </c>
      <c r="D1251" s="16">
        <v>0.34989999999999999</v>
      </c>
      <c r="E1251" s="16">
        <v>0.36470000000000002</v>
      </c>
      <c r="F1251" s="16">
        <v>0.3947</v>
      </c>
      <c r="G1251" s="16">
        <v>0.47420000000000001</v>
      </c>
      <c r="H1251" s="16">
        <v>0.47639999999999999</v>
      </c>
      <c r="I1251" s="16">
        <v>0.46110000000000001</v>
      </c>
      <c r="J1251" s="16">
        <v>0.39700000000000002</v>
      </c>
      <c r="K1251" s="16">
        <v>0.35859999999999997</v>
      </c>
      <c r="L1251" s="16">
        <v>0.44169999999999998</v>
      </c>
      <c r="M1251" s="16">
        <v>0.43790000000000001</v>
      </c>
      <c r="N1251" s="16">
        <v>0.45290000000000002</v>
      </c>
      <c r="O1251" s="16">
        <v>0.43080000000000002</v>
      </c>
      <c r="P1251" s="16">
        <v>0.47870000000000001</v>
      </c>
      <c r="Q1251" s="16">
        <v>0.42720000000000002</v>
      </c>
      <c r="R1251" s="16">
        <v>0.44969999999999999</v>
      </c>
      <c r="S1251" s="16">
        <v>0.44800000000000001</v>
      </c>
      <c r="T1251" s="16">
        <v>0.43140000000000001</v>
      </c>
      <c r="U1251" s="16">
        <v>0.4103</v>
      </c>
      <c r="V1251" s="16">
        <v>0.41980000000000001</v>
      </c>
      <c r="W1251" s="16">
        <v>0.48209999999999997</v>
      </c>
      <c r="X1251" s="16">
        <v>0.46250000000000002</v>
      </c>
      <c r="Y1251" s="16">
        <v>0.4249</v>
      </c>
      <c r="Z1251" s="16">
        <v>0.33050000000000002</v>
      </c>
      <c r="AA1251" s="16">
        <v>0.46829999999999999</v>
      </c>
      <c r="AB1251" s="16">
        <v>0.44340000000000002</v>
      </c>
      <c r="AC1251" s="16">
        <v>0.38100000000000001</v>
      </c>
      <c r="AD1251" s="16">
        <v>0.4209</v>
      </c>
      <c r="AE1251" s="16">
        <v>0.39679999999999999</v>
      </c>
      <c r="AF1251" s="16">
        <v>0.24179999999999999</v>
      </c>
      <c r="AG1251" s="16">
        <v>0.36980000000000002</v>
      </c>
      <c r="AH1251" s="16">
        <v>0.42930000000000001</v>
      </c>
      <c r="AI1251" s="16">
        <v>0.37569999999999998</v>
      </c>
      <c r="AJ1251" s="16">
        <v>0.38379999999999997</v>
      </c>
      <c r="AK1251" s="16">
        <v>0.3947</v>
      </c>
      <c r="AL1251" s="16">
        <v>0.2167</v>
      </c>
      <c r="AM1251" s="16">
        <v>0.33329999999999999</v>
      </c>
      <c r="AN1251" s="16">
        <v>0.3322</v>
      </c>
      <c r="AO1251" s="16">
        <v>0.63019999999999998</v>
      </c>
      <c r="AP1251" s="16">
        <v>0.34970000000000001</v>
      </c>
      <c r="AQ1251" s="16">
        <v>0.39369999999999999</v>
      </c>
      <c r="AR1251" s="16">
        <v>0.37080000000000002</v>
      </c>
      <c r="AS1251" s="16">
        <v>0.3785</v>
      </c>
      <c r="AT1251" s="16">
        <v>0.3241</v>
      </c>
      <c r="AU1251" s="16">
        <v>0.41909999999999997</v>
      </c>
      <c r="AV1251" s="16">
        <v>0.3281</v>
      </c>
      <c r="AW1251" s="16">
        <v>0.40289999999999998</v>
      </c>
      <c r="AX1251" s="16">
        <v>0.48680000000000001</v>
      </c>
      <c r="AY1251" s="16">
        <v>0.41499999999999998</v>
      </c>
      <c r="AZ1251" s="16">
        <v>0.37990000000000002</v>
      </c>
      <c r="BA1251" s="18">
        <v>0.31490000000000001</v>
      </c>
    </row>
    <row r="1252" spans="1:108">
      <c r="A1252" t="s">
        <v>207</v>
      </c>
    </row>
    <row r="1253" spans="1:108">
      <c r="A1253" s="28" t="str">
        <f>HYPERLINK("#Contents!A1", "Contents")</f>
        <v>Contents</v>
      </c>
    </row>
    <row r="1254" spans="1:108">
      <c r="A1254" s="29" t="s">
        <v>192</v>
      </c>
      <c r="DD1254" s="37" t="str">
        <f>LEFT(A1254, FIND(" ", A1254) - 2)</f>
        <v>Table_Q11.4</v>
      </c>
    </row>
    <row r="1255" spans="1:108">
      <c r="A1255" t="s">
        <v>1</v>
      </c>
    </row>
    <row r="1256" spans="1:108" ht="17" thickBot="1">
      <c r="A1256" t="s">
        <v>207</v>
      </c>
    </row>
    <row r="1257" spans="1:108" ht="36" customHeight="1">
      <c r="A1257" t="s">
        <v>207</v>
      </c>
      <c r="B1257" s="71" t="s">
        <v>14</v>
      </c>
      <c r="C1257" s="70" t="s">
        <v>2</v>
      </c>
      <c r="D1257" s="70"/>
      <c r="E1257" s="69" t="s">
        <v>3</v>
      </c>
      <c r="F1257" s="70"/>
      <c r="G1257" s="70"/>
      <c r="H1257" s="70"/>
      <c r="I1257" s="70"/>
      <c r="J1257" s="73"/>
      <c r="K1257" s="69" t="s">
        <v>4</v>
      </c>
      <c r="L1257" s="70"/>
      <c r="M1257" s="70"/>
      <c r="N1257" s="70"/>
      <c r="O1257" s="70"/>
      <c r="P1257" s="70"/>
      <c r="Q1257" s="70"/>
      <c r="R1257" s="70"/>
      <c r="S1257" s="70"/>
      <c r="T1257" s="70"/>
      <c r="U1257" s="70"/>
      <c r="V1257" s="70"/>
      <c r="W1257" s="69" t="s">
        <v>5</v>
      </c>
      <c r="X1257" s="70"/>
      <c r="Y1257" s="70"/>
      <c r="Z1257" s="70"/>
      <c r="AA1257" s="69" t="s">
        <v>6</v>
      </c>
      <c r="AB1257" s="70"/>
      <c r="AC1257" s="70"/>
      <c r="AD1257" s="69" t="s">
        <v>7</v>
      </c>
      <c r="AE1257" s="70"/>
      <c r="AF1257" s="70"/>
      <c r="AG1257" s="70"/>
      <c r="AH1257" s="69" t="s">
        <v>8</v>
      </c>
      <c r="AI1257" s="70"/>
      <c r="AJ1257" s="69" t="s">
        <v>9</v>
      </c>
      <c r="AK1257" s="70"/>
      <c r="AL1257" s="70"/>
      <c r="AM1257" s="70"/>
      <c r="AN1257" s="70"/>
      <c r="AO1257" s="70"/>
      <c r="AP1257" s="69" t="s">
        <v>10</v>
      </c>
      <c r="AQ1257" s="70"/>
      <c r="AR1257" s="70"/>
      <c r="AS1257" s="70"/>
      <c r="AT1257" s="70"/>
      <c r="AU1257" s="70"/>
      <c r="AV1257" s="70"/>
      <c r="AW1257" s="70"/>
      <c r="AX1257" s="69" t="s">
        <v>11</v>
      </c>
      <c r="AY1257" s="70"/>
      <c r="AZ1257" s="2" t="s">
        <v>12</v>
      </c>
      <c r="BA1257" s="3" t="s">
        <v>13</v>
      </c>
    </row>
    <row r="1258" spans="1:108" ht="50" customHeight="1" thickBot="1">
      <c r="A1258" t="s">
        <v>207</v>
      </c>
      <c r="B1258" s="72" t="s">
        <v>14</v>
      </c>
      <c r="C1258" s="4" t="s">
        <v>15</v>
      </c>
      <c r="D1258" s="5" t="s">
        <v>16</v>
      </c>
      <c r="E1258" s="6" t="s">
        <v>17</v>
      </c>
      <c r="F1258" s="4" t="s">
        <v>18</v>
      </c>
      <c r="G1258" s="4" t="s">
        <v>19</v>
      </c>
      <c r="H1258" s="4" t="s">
        <v>20</v>
      </c>
      <c r="I1258" s="4" t="s">
        <v>21</v>
      </c>
      <c r="J1258" s="7" t="s">
        <v>22</v>
      </c>
      <c r="K1258" s="6" t="s">
        <v>23</v>
      </c>
      <c r="L1258" s="4" t="s">
        <v>24</v>
      </c>
      <c r="M1258" s="4" t="s">
        <v>25</v>
      </c>
      <c r="N1258" s="4" t="s">
        <v>26</v>
      </c>
      <c r="O1258" s="4" t="s">
        <v>27</v>
      </c>
      <c r="P1258" s="4" t="s">
        <v>28</v>
      </c>
      <c r="Q1258" s="4" t="s">
        <v>29</v>
      </c>
      <c r="R1258" s="4" t="s">
        <v>30</v>
      </c>
      <c r="S1258" s="4" t="s">
        <v>31</v>
      </c>
      <c r="T1258" s="4" t="s">
        <v>32</v>
      </c>
      <c r="U1258" s="4" t="s">
        <v>33</v>
      </c>
      <c r="V1258" s="4" t="s">
        <v>34</v>
      </c>
      <c r="W1258" s="6" t="s">
        <v>35</v>
      </c>
      <c r="X1258" s="4" t="s">
        <v>36</v>
      </c>
      <c r="Y1258" s="4" t="s">
        <v>37</v>
      </c>
      <c r="Z1258" s="4" t="s">
        <v>38</v>
      </c>
      <c r="AA1258" s="6" t="s">
        <v>236</v>
      </c>
      <c r="AB1258" s="4" t="s">
        <v>237</v>
      </c>
      <c r="AC1258" s="4" t="s">
        <v>238</v>
      </c>
      <c r="AD1258" s="6" t="s">
        <v>39</v>
      </c>
      <c r="AE1258" s="4" t="s">
        <v>40</v>
      </c>
      <c r="AF1258" s="4" t="s">
        <v>41</v>
      </c>
      <c r="AG1258" s="4" t="s">
        <v>42</v>
      </c>
      <c r="AH1258" s="6" t="s">
        <v>43</v>
      </c>
      <c r="AI1258" s="4" t="s">
        <v>44</v>
      </c>
      <c r="AJ1258" s="6" t="s">
        <v>39</v>
      </c>
      <c r="AK1258" s="4" t="s">
        <v>40</v>
      </c>
      <c r="AL1258" s="4" t="s">
        <v>41</v>
      </c>
      <c r="AM1258" s="4" t="s">
        <v>45</v>
      </c>
      <c r="AN1258" s="4" t="s">
        <v>42</v>
      </c>
      <c r="AO1258" s="4" t="s">
        <v>46</v>
      </c>
      <c r="AP1258" s="6" t="s">
        <v>47</v>
      </c>
      <c r="AQ1258" s="4" t="s">
        <v>48</v>
      </c>
      <c r="AR1258" s="4" t="s">
        <v>49</v>
      </c>
      <c r="AS1258" s="4" t="s">
        <v>50</v>
      </c>
      <c r="AT1258" s="4" t="s">
        <v>51</v>
      </c>
      <c r="AU1258" s="4" t="s">
        <v>52</v>
      </c>
      <c r="AV1258" s="4" t="s">
        <v>53</v>
      </c>
      <c r="AW1258" s="4" t="s">
        <v>54</v>
      </c>
      <c r="AX1258" s="6" t="s">
        <v>55</v>
      </c>
      <c r="AY1258" s="4" t="s">
        <v>56</v>
      </c>
      <c r="AZ1258" s="6" t="s">
        <v>57</v>
      </c>
      <c r="BA1258" s="8" t="s">
        <v>58</v>
      </c>
    </row>
    <row r="1259" spans="1:108">
      <c r="A1259" t="s">
        <v>59</v>
      </c>
      <c r="B1259" s="9">
        <v>12128</v>
      </c>
      <c r="C1259" s="1">
        <v>6680</v>
      </c>
      <c r="D1259" s="1">
        <v>5448</v>
      </c>
      <c r="E1259" s="1">
        <v>1037</v>
      </c>
      <c r="F1259" s="1">
        <v>1771</v>
      </c>
      <c r="G1259" s="1">
        <v>2122</v>
      </c>
      <c r="H1259" s="1">
        <v>2148</v>
      </c>
      <c r="I1259" s="1">
        <v>2058</v>
      </c>
      <c r="J1259" s="1">
        <v>2992</v>
      </c>
      <c r="K1259" s="1">
        <v>1485</v>
      </c>
      <c r="L1259" s="1">
        <v>1820</v>
      </c>
      <c r="M1259" s="1">
        <v>1145</v>
      </c>
      <c r="N1259" s="1">
        <v>1269</v>
      </c>
      <c r="O1259" s="1">
        <v>983</v>
      </c>
      <c r="P1259" s="1">
        <v>838</v>
      </c>
      <c r="Q1259" s="1">
        <v>1120</v>
      </c>
      <c r="R1259" s="1">
        <v>541</v>
      </c>
      <c r="S1259" s="1">
        <v>1323</v>
      </c>
      <c r="T1259" s="1">
        <v>10524</v>
      </c>
      <c r="U1259" s="1">
        <v>990</v>
      </c>
      <c r="V1259" s="1">
        <v>614</v>
      </c>
      <c r="W1259" s="1">
        <v>2721</v>
      </c>
      <c r="X1259" s="1">
        <v>3030</v>
      </c>
      <c r="Y1259" s="1">
        <v>1901</v>
      </c>
      <c r="Z1259" s="1">
        <v>4476</v>
      </c>
      <c r="AA1259" s="1">
        <v>3440</v>
      </c>
      <c r="AB1259" s="1">
        <v>4908</v>
      </c>
      <c r="AC1259" s="1">
        <v>3780</v>
      </c>
      <c r="AD1259" s="1">
        <v>3819</v>
      </c>
      <c r="AE1259" s="1">
        <v>2874</v>
      </c>
      <c r="AF1259" s="1">
        <v>688</v>
      </c>
      <c r="AG1259" s="1">
        <v>957</v>
      </c>
      <c r="AH1259" s="1">
        <v>4399</v>
      </c>
      <c r="AI1259" s="1">
        <v>4209</v>
      </c>
      <c r="AJ1259" s="1">
        <v>2609</v>
      </c>
      <c r="AK1259" s="1">
        <v>4258</v>
      </c>
      <c r="AL1259" s="1">
        <v>852</v>
      </c>
      <c r="AM1259" s="1">
        <v>370</v>
      </c>
      <c r="AN1259" s="1">
        <v>1009</v>
      </c>
      <c r="AO1259" s="1">
        <v>1930</v>
      </c>
      <c r="AP1259" s="1">
        <v>1777</v>
      </c>
      <c r="AQ1259" s="1">
        <v>5699</v>
      </c>
      <c r="AR1259" s="1">
        <v>2133</v>
      </c>
      <c r="AS1259" s="1">
        <v>3721</v>
      </c>
      <c r="AT1259" s="1">
        <v>3202</v>
      </c>
      <c r="AU1259" s="1">
        <v>5435</v>
      </c>
      <c r="AV1259" s="1">
        <v>3639</v>
      </c>
      <c r="AW1259" s="1">
        <v>5893</v>
      </c>
      <c r="AX1259" s="1">
        <v>3690</v>
      </c>
      <c r="AY1259" s="1">
        <v>1599</v>
      </c>
      <c r="AZ1259" s="1">
        <v>6299</v>
      </c>
      <c r="BA1259" s="10">
        <v>5449</v>
      </c>
    </row>
    <row r="1260" spans="1:108">
      <c r="A1260" t="s">
        <v>60</v>
      </c>
      <c r="B1260" s="9">
        <v>12128</v>
      </c>
      <c r="C1260" s="1">
        <v>6185</v>
      </c>
      <c r="D1260" s="1">
        <v>5943</v>
      </c>
      <c r="E1260" s="1">
        <v>1339</v>
      </c>
      <c r="F1260" s="1">
        <v>2087</v>
      </c>
      <c r="G1260" s="1">
        <v>1940</v>
      </c>
      <c r="H1260" s="1">
        <v>2151</v>
      </c>
      <c r="I1260" s="1">
        <v>1811</v>
      </c>
      <c r="J1260" s="1">
        <v>2799</v>
      </c>
      <c r="K1260" s="1">
        <v>1634</v>
      </c>
      <c r="L1260" s="1">
        <v>1709</v>
      </c>
      <c r="M1260" s="1">
        <v>1069</v>
      </c>
      <c r="N1260" s="1">
        <v>1160</v>
      </c>
      <c r="O1260" s="1">
        <v>1096</v>
      </c>
      <c r="P1260" s="1">
        <v>906</v>
      </c>
      <c r="Q1260" s="1">
        <v>1028</v>
      </c>
      <c r="R1260" s="1">
        <v>507</v>
      </c>
      <c r="S1260" s="1">
        <v>1369</v>
      </c>
      <c r="T1260" s="1">
        <v>10478</v>
      </c>
      <c r="U1260" s="1">
        <v>1052</v>
      </c>
      <c r="V1260" s="1">
        <v>598</v>
      </c>
      <c r="W1260" s="1">
        <v>4366</v>
      </c>
      <c r="X1260" s="1">
        <v>2971</v>
      </c>
      <c r="Y1260" s="1">
        <v>1492</v>
      </c>
      <c r="Z1260" s="1">
        <v>3299</v>
      </c>
      <c r="AA1260" s="1">
        <v>3638</v>
      </c>
      <c r="AB1260" s="1">
        <v>4245</v>
      </c>
      <c r="AC1260" s="1">
        <v>4245</v>
      </c>
      <c r="AD1260" s="1">
        <v>3669</v>
      </c>
      <c r="AE1260" s="1">
        <v>2701</v>
      </c>
      <c r="AF1260" s="1">
        <v>985</v>
      </c>
      <c r="AG1260" s="1">
        <v>1042</v>
      </c>
      <c r="AH1260" s="1">
        <v>4483</v>
      </c>
      <c r="AI1260" s="1">
        <v>4125</v>
      </c>
      <c r="AJ1260" s="1">
        <v>2557</v>
      </c>
      <c r="AK1260" s="1">
        <v>4253</v>
      </c>
      <c r="AL1260" s="1">
        <v>977</v>
      </c>
      <c r="AM1260" s="1">
        <v>318</v>
      </c>
      <c r="AN1260" s="1">
        <v>1058</v>
      </c>
      <c r="AO1260" s="1">
        <v>1822</v>
      </c>
      <c r="AP1260" s="1">
        <v>1816</v>
      </c>
      <c r="AQ1260" s="1">
        <v>5679</v>
      </c>
      <c r="AR1260" s="1">
        <v>2190</v>
      </c>
      <c r="AS1260" s="1">
        <v>3624</v>
      </c>
      <c r="AT1260" s="1">
        <v>3163</v>
      </c>
      <c r="AU1260" s="1">
        <v>5320</v>
      </c>
      <c r="AV1260" s="1">
        <v>3614</v>
      </c>
      <c r="AW1260" s="1">
        <v>5866</v>
      </c>
      <c r="AX1260" s="1">
        <v>3671</v>
      </c>
      <c r="AY1260" s="1">
        <v>1500</v>
      </c>
      <c r="AZ1260" s="1">
        <v>6265</v>
      </c>
      <c r="BA1260" s="10">
        <v>5438</v>
      </c>
    </row>
    <row r="1261" spans="1:108">
      <c r="A1261" t="s">
        <v>188</v>
      </c>
      <c r="B1261" s="9">
        <v>2041</v>
      </c>
      <c r="C1261" s="1">
        <v>842</v>
      </c>
      <c r="D1261" s="1">
        <v>1198</v>
      </c>
      <c r="E1261" s="1">
        <v>354</v>
      </c>
      <c r="F1261" s="1">
        <v>491</v>
      </c>
      <c r="G1261" s="1">
        <v>295</v>
      </c>
      <c r="H1261" s="1">
        <v>291</v>
      </c>
      <c r="I1261" s="1">
        <v>235</v>
      </c>
      <c r="J1261" s="1">
        <v>375</v>
      </c>
      <c r="K1261" s="1">
        <v>409</v>
      </c>
      <c r="L1261" s="1">
        <v>249</v>
      </c>
      <c r="M1261" s="1">
        <v>144</v>
      </c>
      <c r="N1261" s="1">
        <v>212</v>
      </c>
      <c r="O1261" s="1">
        <v>191</v>
      </c>
      <c r="P1261" s="1">
        <v>147</v>
      </c>
      <c r="Q1261" s="1">
        <v>183</v>
      </c>
      <c r="R1261" s="1">
        <v>87</v>
      </c>
      <c r="S1261" s="1">
        <v>217</v>
      </c>
      <c r="T1261" s="1">
        <v>1837</v>
      </c>
      <c r="U1261" s="1">
        <v>123</v>
      </c>
      <c r="V1261" s="1">
        <v>81</v>
      </c>
      <c r="W1261" s="1">
        <v>748</v>
      </c>
      <c r="X1261" s="1">
        <v>453</v>
      </c>
      <c r="Y1261" s="1">
        <v>250</v>
      </c>
      <c r="Z1261" s="1">
        <v>589</v>
      </c>
      <c r="AA1261" s="1">
        <v>615</v>
      </c>
      <c r="AB1261" s="1">
        <v>661</v>
      </c>
      <c r="AC1261" s="1">
        <v>765</v>
      </c>
      <c r="AD1261" s="1">
        <v>691</v>
      </c>
      <c r="AE1261" s="1">
        <v>385</v>
      </c>
      <c r="AF1261" s="1">
        <v>137</v>
      </c>
      <c r="AG1261" s="1">
        <v>194</v>
      </c>
      <c r="AH1261" s="1">
        <v>879</v>
      </c>
      <c r="AI1261" s="1">
        <v>521</v>
      </c>
      <c r="AJ1261" s="1">
        <v>487</v>
      </c>
      <c r="AK1261" s="1">
        <v>670</v>
      </c>
      <c r="AL1261" s="1">
        <v>173</v>
      </c>
      <c r="AM1261" s="1">
        <v>36</v>
      </c>
      <c r="AN1261" s="1">
        <v>391</v>
      </c>
      <c r="AO1261" s="1">
        <v>176</v>
      </c>
      <c r="AP1261" s="1">
        <v>530</v>
      </c>
      <c r="AQ1261" s="1">
        <v>817</v>
      </c>
      <c r="AR1261" s="1">
        <v>460</v>
      </c>
      <c r="AS1261" s="1">
        <v>732</v>
      </c>
      <c r="AT1261" s="1">
        <v>634</v>
      </c>
      <c r="AU1261" s="1">
        <v>974</v>
      </c>
      <c r="AV1261" s="1">
        <v>739</v>
      </c>
      <c r="AW1261" s="1">
        <v>1015</v>
      </c>
      <c r="AX1261" s="1">
        <v>480</v>
      </c>
      <c r="AY1261" s="1">
        <v>217</v>
      </c>
      <c r="AZ1261" s="1">
        <v>1125</v>
      </c>
      <c r="BA1261" s="10">
        <v>777</v>
      </c>
    </row>
    <row r="1262" spans="1:108">
      <c r="A1262" t="s">
        <v>207</v>
      </c>
      <c r="B1262" s="11">
        <v>0.16830000000000001</v>
      </c>
      <c r="C1262" s="12">
        <v>0.13619999999999999</v>
      </c>
      <c r="D1262" s="12">
        <v>0.2016</v>
      </c>
      <c r="E1262" s="12">
        <v>0.26469999999999999</v>
      </c>
      <c r="F1262" s="12">
        <v>0.23530000000000001</v>
      </c>
      <c r="G1262" s="12">
        <v>0.15190000000000001</v>
      </c>
      <c r="H1262" s="12">
        <v>0.1351</v>
      </c>
      <c r="I1262" s="12">
        <v>0.1295</v>
      </c>
      <c r="J1262" s="12">
        <v>0.13400000000000001</v>
      </c>
      <c r="K1262" s="12">
        <v>0.2505</v>
      </c>
      <c r="L1262" s="12">
        <v>0.1454</v>
      </c>
      <c r="M1262" s="12">
        <v>0.13450000000000001</v>
      </c>
      <c r="N1262" s="12">
        <v>0.1827</v>
      </c>
      <c r="O1262" s="12">
        <v>0.1739</v>
      </c>
      <c r="P1262" s="12">
        <v>0.1618</v>
      </c>
      <c r="Q1262" s="12">
        <v>0.17780000000000001</v>
      </c>
      <c r="R1262" s="12">
        <v>0.17130000000000001</v>
      </c>
      <c r="S1262" s="12">
        <v>0.15820000000000001</v>
      </c>
      <c r="T1262" s="12">
        <v>0.17530000000000001</v>
      </c>
      <c r="U1262" s="12">
        <v>0.1164</v>
      </c>
      <c r="V1262" s="12">
        <v>0.1356</v>
      </c>
      <c r="W1262" s="12">
        <v>0.17130000000000001</v>
      </c>
      <c r="X1262" s="12">
        <v>0.1525</v>
      </c>
      <c r="Y1262" s="12">
        <v>0.16769999999999999</v>
      </c>
      <c r="Z1262" s="12">
        <v>0.17860000000000001</v>
      </c>
      <c r="AA1262" s="12">
        <v>0.16900000000000001</v>
      </c>
      <c r="AB1262" s="12">
        <v>0.15570000000000001</v>
      </c>
      <c r="AC1262" s="12">
        <v>0.1802</v>
      </c>
      <c r="AD1262" s="12">
        <v>0.18840000000000001</v>
      </c>
      <c r="AE1262" s="12">
        <v>0.14249999999999999</v>
      </c>
      <c r="AF1262" s="12">
        <v>0.1394</v>
      </c>
      <c r="AG1262" s="12">
        <v>0.186</v>
      </c>
      <c r="AH1262" s="12">
        <v>0.19600000000000001</v>
      </c>
      <c r="AI1262" s="12">
        <v>0.12640000000000001</v>
      </c>
      <c r="AJ1262" s="12">
        <v>0.19059999999999999</v>
      </c>
      <c r="AK1262" s="12">
        <v>0.1575</v>
      </c>
      <c r="AL1262" s="12">
        <v>0.17730000000000001</v>
      </c>
      <c r="AM1262" s="12">
        <v>0.1132</v>
      </c>
      <c r="AN1262" s="12">
        <v>0.36969999999999997</v>
      </c>
      <c r="AO1262" s="12">
        <v>9.6699999999999994E-2</v>
      </c>
      <c r="AP1262" s="12">
        <v>0.29170000000000001</v>
      </c>
      <c r="AQ1262" s="12">
        <v>0.1439</v>
      </c>
      <c r="AR1262" s="12">
        <v>0.2102</v>
      </c>
      <c r="AS1262" s="12">
        <v>0.20200000000000001</v>
      </c>
      <c r="AT1262" s="12">
        <v>0.20039999999999999</v>
      </c>
      <c r="AU1262" s="12">
        <v>0.1832</v>
      </c>
      <c r="AV1262" s="12">
        <v>0.2044</v>
      </c>
      <c r="AW1262" s="12">
        <v>0.17299999999999999</v>
      </c>
      <c r="AX1262" s="12">
        <v>0.1308</v>
      </c>
      <c r="AY1262" s="12">
        <v>0.1444</v>
      </c>
      <c r="AZ1262" s="12">
        <v>0.17960000000000001</v>
      </c>
      <c r="BA1262" s="13">
        <v>0.14280000000000001</v>
      </c>
    </row>
    <row r="1263" spans="1:108">
      <c r="A1263" t="s">
        <v>189</v>
      </c>
      <c r="B1263" s="9">
        <v>3004</v>
      </c>
      <c r="C1263" s="1">
        <v>1294</v>
      </c>
      <c r="D1263" s="1">
        <v>1710</v>
      </c>
      <c r="E1263" s="1">
        <v>429</v>
      </c>
      <c r="F1263" s="1">
        <v>551</v>
      </c>
      <c r="G1263" s="1">
        <v>487</v>
      </c>
      <c r="H1263" s="1">
        <v>483</v>
      </c>
      <c r="I1263" s="1">
        <v>426</v>
      </c>
      <c r="J1263" s="1">
        <v>628</v>
      </c>
      <c r="K1263" s="1">
        <v>467</v>
      </c>
      <c r="L1263" s="1">
        <v>405</v>
      </c>
      <c r="M1263" s="1">
        <v>232</v>
      </c>
      <c r="N1263" s="1">
        <v>268</v>
      </c>
      <c r="O1263" s="1">
        <v>258</v>
      </c>
      <c r="P1263" s="1">
        <v>192</v>
      </c>
      <c r="Q1263" s="1">
        <v>246</v>
      </c>
      <c r="R1263" s="1">
        <v>121</v>
      </c>
      <c r="S1263" s="1">
        <v>342</v>
      </c>
      <c r="T1263" s="1">
        <v>2530</v>
      </c>
      <c r="U1263" s="1">
        <v>322</v>
      </c>
      <c r="V1263" s="1">
        <v>152</v>
      </c>
      <c r="W1263" s="1">
        <v>1006</v>
      </c>
      <c r="X1263" s="1">
        <v>708</v>
      </c>
      <c r="Y1263" s="1">
        <v>374</v>
      </c>
      <c r="Z1263" s="1">
        <v>917</v>
      </c>
      <c r="AA1263" s="1">
        <v>920</v>
      </c>
      <c r="AB1263" s="1">
        <v>991</v>
      </c>
      <c r="AC1263" s="1">
        <v>1092</v>
      </c>
      <c r="AD1263" s="1">
        <v>800</v>
      </c>
      <c r="AE1263" s="1">
        <v>782</v>
      </c>
      <c r="AF1263" s="1">
        <v>290</v>
      </c>
      <c r="AG1263" s="1">
        <v>329</v>
      </c>
      <c r="AH1263" s="1">
        <v>978</v>
      </c>
      <c r="AI1263" s="1">
        <v>1195</v>
      </c>
      <c r="AJ1263" s="1">
        <v>731</v>
      </c>
      <c r="AK1263" s="1">
        <v>1182</v>
      </c>
      <c r="AL1263" s="1">
        <v>262</v>
      </c>
      <c r="AM1263" s="1">
        <v>120</v>
      </c>
      <c r="AN1263" s="1">
        <v>224</v>
      </c>
      <c r="AO1263" s="1">
        <v>252</v>
      </c>
      <c r="AP1263" s="1">
        <v>390</v>
      </c>
      <c r="AQ1263" s="1">
        <v>1510</v>
      </c>
      <c r="AR1263" s="1">
        <v>545</v>
      </c>
      <c r="AS1263" s="1">
        <v>919</v>
      </c>
      <c r="AT1263" s="1">
        <v>832</v>
      </c>
      <c r="AU1263" s="1">
        <v>1468</v>
      </c>
      <c r="AV1263" s="1">
        <v>1018</v>
      </c>
      <c r="AW1263" s="1">
        <v>1549</v>
      </c>
      <c r="AX1263" s="1">
        <v>849</v>
      </c>
      <c r="AY1263" s="1">
        <v>382</v>
      </c>
      <c r="AZ1263" s="1">
        <v>1593</v>
      </c>
      <c r="BA1263" s="10">
        <v>1825</v>
      </c>
    </row>
    <row r="1264" spans="1:108">
      <c r="A1264" t="s">
        <v>207</v>
      </c>
      <c r="B1264" s="11">
        <v>0.2477</v>
      </c>
      <c r="C1264" s="12">
        <v>0.2092</v>
      </c>
      <c r="D1264" s="12">
        <v>0.28770000000000001</v>
      </c>
      <c r="E1264" s="12">
        <v>0.32050000000000001</v>
      </c>
      <c r="F1264" s="12">
        <v>0.26400000000000001</v>
      </c>
      <c r="G1264" s="12">
        <v>0.251</v>
      </c>
      <c r="H1264" s="12">
        <v>0.2243</v>
      </c>
      <c r="I1264" s="12">
        <v>0.23499999999999999</v>
      </c>
      <c r="J1264" s="12">
        <v>0.22459999999999999</v>
      </c>
      <c r="K1264" s="12">
        <v>0.28549999999999998</v>
      </c>
      <c r="L1264" s="12">
        <v>0.23680000000000001</v>
      </c>
      <c r="M1264" s="12">
        <v>0.2172</v>
      </c>
      <c r="N1264" s="12">
        <v>0.2311</v>
      </c>
      <c r="O1264" s="12">
        <v>0.2356</v>
      </c>
      <c r="P1264" s="12">
        <v>0.21199999999999999</v>
      </c>
      <c r="Q1264" s="12">
        <v>0.23899999999999999</v>
      </c>
      <c r="R1264" s="12">
        <v>0.23960000000000001</v>
      </c>
      <c r="S1264" s="12">
        <v>0.2495</v>
      </c>
      <c r="T1264" s="12">
        <v>0.24149999999999999</v>
      </c>
      <c r="U1264" s="12">
        <v>0.30559999999999998</v>
      </c>
      <c r="V1264" s="12">
        <v>0.25419999999999998</v>
      </c>
      <c r="W1264" s="12">
        <v>0.23039999999999999</v>
      </c>
      <c r="X1264" s="12">
        <v>0.2382</v>
      </c>
      <c r="Y1264" s="12">
        <v>0.2505</v>
      </c>
      <c r="Z1264" s="12">
        <v>0.27789999999999998</v>
      </c>
      <c r="AA1264" s="12">
        <v>0.25290000000000001</v>
      </c>
      <c r="AB1264" s="12">
        <v>0.2336</v>
      </c>
      <c r="AC1264" s="12">
        <v>0.25729999999999997</v>
      </c>
      <c r="AD1264" s="12">
        <v>0.21809999999999999</v>
      </c>
      <c r="AE1264" s="12">
        <v>0.28939999999999999</v>
      </c>
      <c r="AF1264" s="12">
        <v>0.2944</v>
      </c>
      <c r="AG1264" s="12">
        <v>0.31540000000000001</v>
      </c>
      <c r="AH1264" s="12">
        <v>0.21820000000000001</v>
      </c>
      <c r="AI1264" s="12">
        <v>0.28960000000000002</v>
      </c>
      <c r="AJ1264" s="12">
        <v>0.28599999999999998</v>
      </c>
      <c r="AK1264" s="12">
        <v>0.27789999999999998</v>
      </c>
      <c r="AL1264" s="12">
        <v>0.26790000000000003</v>
      </c>
      <c r="AM1264" s="12">
        <v>0.376</v>
      </c>
      <c r="AN1264" s="12">
        <v>0.21149999999999999</v>
      </c>
      <c r="AO1264" s="12">
        <v>0.1386</v>
      </c>
      <c r="AP1264" s="12">
        <v>0.21490000000000001</v>
      </c>
      <c r="AQ1264" s="12">
        <v>0.26600000000000001</v>
      </c>
      <c r="AR1264" s="12">
        <v>0.24890000000000001</v>
      </c>
      <c r="AS1264" s="12">
        <v>0.25340000000000001</v>
      </c>
      <c r="AT1264" s="12">
        <v>0.26290000000000002</v>
      </c>
      <c r="AU1264" s="12">
        <v>0.27600000000000002</v>
      </c>
      <c r="AV1264" s="12">
        <v>0.28170000000000001</v>
      </c>
      <c r="AW1264" s="12">
        <v>0.2641</v>
      </c>
      <c r="AX1264" s="12">
        <v>0.23139999999999999</v>
      </c>
      <c r="AY1264" s="12">
        <v>0.25469999999999998</v>
      </c>
      <c r="AZ1264" s="12">
        <v>0.25419999999999998</v>
      </c>
      <c r="BA1264" s="13">
        <v>0.33560000000000001</v>
      </c>
    </row>
    <row r="1265" spans="1:108">
      <c r="A1265" t="s">
        <v>84</v>
      </c>
      <c r="B1265" s="9">
        <v>7083</v>
      </c>
      <c r="C1265" s="1">
        <v>4049</v>
      </c>
      <c r="D1265" s="1">
        <v>3035</v>
      </c>
      <c r="E1265" s="1">
        <v>556</v>
      </c>
      <c r="F1265" s="1">
        <v>1045</v>
      </c>
      <c r="G1265" s="1">
        <v>1159</v>
      </c>
      <c r="H1265" s="1">
        <v>1378</v>
      </c>
      <c r="I1265" s="1">
        <v>1151</v>
      </c>
      <c r="J1265" s="1">
        <v>1795</v>
      </c>
      <c r="K1265" s="1">
        <v>758</v>
      </c>
      <c r="L1265" s="1">
        <v>1056</v>
      </c>
      <c r="M1265" s="1">
        <v>693</v>
      </c>
      <c r="N1265" s="1">
        <v>680</v>
      </c>
      <c r="O1265" s="1">
        <v>647</v>
      </c>
      <c r="P1265" s="1">
        <v>567</v>
      </c>
      <c r="Q1265" s="1">
        <v>599</v>
      </c>
      <c r="R1265" s="1">
        <v>299</v>
      </c>
      <c r="S1265" s="1">
        <v>811</v>
      </c>
      <c r="T1265" s="1">
        <v>6110</v>
      </c>
      <c r="U1265" s="1">
        <v>608</v>
      </c>
      <c r="V1265" s="1">
        <v>365</v>
      </c>
      <c r="W1265" s="1">
        <v>2612</v>
      </c>
      <c r="X1265" s="1">
        <v>1810</v>
      </c>
      <c r="Y1265" s="1">
        <v>868</v>
      </c>
      <c r="Z1265" s="1">
        <v>1793</v>
      </c>
      <c r="AA1265" s="1">
        <v>2103</v>
      </c>
      <c r="AB1265" s="1">
        <v>2593</v>
      </c>
      <c r="AC1265" s="1">
        <v>2388</v>
      </c>
      <c r="AD1265" s="1">
        <v>2178</v>
      </c>
      <c r="AE1265" s="1">
        <v>1534</v>
      </c>
      <c r="AF1265" s="1">
        <v>558</v>
      </c>
      <c r="AG1265" s="1">
        <v>520</v>
      </c>
      <c r="AH1265" s="1">
        <v>2626</v>
      </c>
      <c r="AI1265" s="1">
        <v>2409</v>
      </c>
      <c r="AJ1265" s="1">
        <v>1338</v>
      </c>
      <c r="AK1265" s="1">
        <v>2401</v>
      </c>
      <c r="AL1265" s="1">
        <v>542</v>
      </c>
      <c r="AM1265" s="1">
        <v>162</v>
      </c>
      <c r="AN1265" s="1">
        <v>443</v>
      </c>
      <c r="AO1265" s="1">
        <v>1393</v>
      </c>
      <c r="AP1265" s="1">
        <v>896</v>
      </c>
      <c r="AQ1265" s="1">
        <v>3352</v>
      </c>
      <c r="AR1265" s="1">
        <v>1185</v>
      </c>
      <c r="AS1265" s="1">
        <v>1974</v>
      </c>
      <c r="AT1265" s="1">
        <v>1698</v>
      </c>
      <c r="AU1265" s="1">
        <v>2877</v>
      </c>
      <c r="AV1265" s="1">
        <v>1858</v>
      </c>
      <c r="AW1265" s="1">
        <v>3302</v>
      </c>
      <c r="AX1265" s="1">
        <v>2341</v>
      </c>
      <c r="AY1265" s="1">
        <v>901</v>
      </c>
      <c r="AZ1265" s="1">
        <v>3547</v>
      </c>
      <c r="BA1265" s="10">
        <v>2836</v>
      </c>
    </row>
    <row r="1266" spans="1:108" ht="17" thickBot="1">
      <c r="A1266" t="s">
        <v>207</v>
      </c>
      <c r="B1266" s="15">
        <v>0.58399999999999996</v>
      </c>
      <c r="C1266" s="16">
        <v>0.65459999999999996</v>
      </c>
      <c r="D1266" s="16">
        <v>0.51070000000000004</v>
      </c>
      <c r="E1266" s="16">
        <v>0.4148</v>
      </c>
      <c r="F1266" s="16">
        <v>0.50070000000000003</v>
      </c>
      <c r="G1266" s="16">
        <v>0.59709999999999996</v>
      </c>
      <c r="H1266" s="16">
        <v>0.64059999999999995</v>
      </c>
      <c r="I1266" s="16">
        <v>0.63549999999999995</v>
      </c>
      <c r="J1266" s="16">
        <v>0.64139999999999997</v>
      </c>
      <c r="K1266" s="16">
        <v>0.46400000000000002</v>
      </c>
      <c r="L1266" s="16">
        <v>0.61780000000000002</v>
      </c>
      <c r="M1266" s="16">
        <v>0.6482</v>
      </c>
      <c r="N1266" s="16">
        <v>0.58620000000000005</v>
      </c>
      <c r="O1266" s="16">
        <v>0.59060000000000001</v>
      </c>
      <c r="P1266" s="16">
        <v>0.62619999999999998</v>
      </c>
      <c r="Q1266" s="16">
        <v>0.58320000000000005</v>
      </c>
      <c r="R1266" s="16">
        <v>0.58909999999999996</v>
      </c>
      <c r="S1266" s="16">
        <v>0.59219999999999995</v>
      </c>
      <c r="T1266" s="16">
        <v>0.58320000000000005</v>
      </c>
      <c r="U1266" s="16">
        <v>0.57799999999999996</v>
      </c>
      <c r="V1266" s="16">
        <v>0.61009999999999998</v>
      </c>
      <c r="W1266" s="16">
        <v>0.59830000000000005</v>
      </c>
      <c r="X1266" s="16">
        <v>0.60919999999999996</v>
      </c>
      <c r="Y1266" s="16">
        <v>0.58179999999999998</v>
      </c>
      <c r="Z1266" s="16">
        <v>0.54349999999999998</v>
      </c>
      <c r="AA1266" s="16">
        <v>0.57809999999999995</v>
      </c>
      <c r="AB1266" s="16">
        <v>0.61070000000000002</v>
      </c>
      <c r="AC1266" s="16">
        <v>0.5625</v>
      </c>
      <c r="AD1266" s="16">
        <v>0.59350000000000003</v>
      </c>
      <c r="AE1266" s="16">
        <v>0.56810000000000005</v>
      </c>
      <c r="AF1266" s="16">
        <v>0.56620000000000004</v>
      </c>
      <c r="AG1266" s="16">
        <v>0.49859999999999999</v>
      </c>
      <c r="AH1266" s="16">
        <v>0.58579999999999999</v>
      </c>
      <c r="AI1266" s="16">
        <v>0.58409999999999995</v>
      </c>
      <c r="AJ1266" s="16">
        <v>0.52339999999999998</v>
      </c>
      <c r="AK1266" s="16">
        <v>0.56459999999999999</v>
      </c>
      <c r="AL1266" s="16">
        <v>0.55479999999999996</v>
      </c>
      <c r="AM1266" s="16">
        <v>0.51080000000000003</v>
      </c>
      <c r="AN1266" s="16">
        <v>0.41880000000000001</v>
      </c>
      <c r="AO1266" s="16">
        <v>0.76480000000000004</v>
      </c>
      <c r="AP1266" s="16">
        <v>0.49340000000000001</v>
      </c>
      <c r="AQ1266" s="16">
        <v>0.59019999999999995</v>
      </c>
      <c r="AR1266" s="16">
        <v>0.54090000000000005</v>
      </c>
      <c r="AS1266" s="16">
        <v>0.54449999999999998</v>
      </c>
      <c r="AT1266" s="16">
        <v>0.53669999999999995</v>
      </c>
      <c r="AU1266" s="16">
        <v>0.54079999999999995</v>
      </c>
      <c r="AV1266" s="16">
        <v>0.51400000000000001</v>
      </c>
      <c r="AW1266" s="16">
        <v>0.56289999999999996</v>
      </c>
      <c r="AX1266" s="16">
        <v>0.63780000000000003</v>
      </c>
      <c r="AY1266" s="16">
        <v>0.60089999999999999</v>
      </c>
      <c r="AZ1266" s="16">
        <v>0.56620000000000004</v>
      </c>
      <c r="BA1266" s="18">
        <v>0.52149999999999996</v>
      </c>
    </row>
    <row r="1267" spans="1:108">
      <c r="A1267" t="s">
        <v>207</v>
      </c>
    </row>
    <row r="1268" spans="1:108">
      <c r="A1268" s="28" t="str">
        <f>HYPERLINK("#Contents!A1", "Contents")</f>
        <v>Contents</v>
      </c>
    </row>
    <row r="1269" spans="1:108">
      <c r="A1269" s="29" t="s">
        <v>193</v>
      </c>
      <c r="DD1269" s="37" t="str">
        <f>LEFT(A1269, FIND(" ", A1269) - 2)</f>
        <v>Table_Q11.5</v>
      </c>
    </row>
    <row r="1270" spans="1:108">
      <c r="A1270" t="s">
        <v>1</v>
      </c>
    </row>
    <row r="1271" spans="1:108" ht="17" thickBot="1">
      <c r="A1271" t="s">
        <v>207</v>
      </c>
    </row>
    <row r="1272" spans="1:108" ht="36" customHeight="1">
      <c r="A1272" t="s">
        <v>207</v>
      </c>
      <c r="B1272" s="71" t="s">
        <v>14</v>
      </c>
      <c r="C1272" s="70" t="s">
        <v>2</v>
      </c>
      <c r="D1272" s="70"/>
      <c r="E1272" s="69" t="s">
        <v>3</v>
      </c>
      <c r="F1272" s="70"/>
      <c r="G1272" s="70"/>
      <c r="H1272" s="70"/>
      <c r="I1272" s="70"/>
      <c r="J1272" s="73"/>
      <c r="K1272" s="69" t="s">
        <v>4</v>
      </c>
      <c r="L1272" s="70"/>
      <c r="M1272" s="70"/>
      <c r="N1272" s="70"/>
      <c r="O1272" s="70"/>
      <c r="P1272" s="70"/>
      <c r="Q1272" s="70"/>
      <c r="R1272" s="70"/>
      <c r="S1272" s="70"/>
      <c r="T1272" s="70"/>
      <c r="U1272" s="70"/>
      <c r="V1272" s="70"/>
      <c r="W1272" s="69" t="s">
        <v>5</v>
      </c>
      <c r="X1272" s="70"/>
      <c r="Y1272" s="70"/>
      <c r="Z1272" s="70"/>
      <c r="AA1272" s="69" t="s">
        <v>6</v>
      </c>
      <c r="AB1272" s="70"/>
      <c r="AC1272" s="70"/>
      <c r="AD1272" s="69" t="s">
        <v>7</v>
      </c>
      <c r="AE1272" s="70"/>
      <c r="AF1272" s="70"/>
      <c r="AG1272" s="70"/>
      <c r="AH1272" s="69" t="s">
        <v>8</v>
      </c>
      <c r="AI1272" s="70"/>
      <c r="AJ1272" s="69" t="s">
        <v>9</v>
      </c>
      <c r="AK1272" s="70"/>
      <c r="AL1272" s="70"/>
      <c r="AM1272" s="70"/>
      <c r="AN1272" s="70"/>
      <c r="AO1272" s="70"/>
      <c r="AP1272" s="69" t="s">
        <v>10</v>
      </c>
      <c r="AQ1272" s="70"/>
      <c r="AR1272" s="70"/>
      <c r="AS1272" s="70"/>
      <c r="AT1272" s="70"/>
      <c r="AU1272" s="70"/>
      <c r="AV1272" s="70"/>
      <c r="AW1272" s="70"/>
      <c r="AX1272" s="69" t="s">
        <v>11</v>
      </c>
      <c r="AY1272" s="70"/>
      <c r="AZ1272" s="2" t="s">
        <v>12</v>
      </c>
      <c r="BA1272" s="3" t="s">
        <v>13</v>
      </c>
    </row>
    <row r="1273" spans="1:108" ht="50" customHeight="1" thickBot="1">
      <c r="A1273" t="s">
        <v>207</v>
      </c>
      <c r="B1273" s="72" t="s">
        <v>14</v>
      </c>
      <c r="C1273" s="4" t="s">
        <v>15</v>
      </c>
      <c r="D1273" s="5" t="s">
        <v>16</v>
      </c>
      <c r="E1273" s="6" t="s">
        <v>17</v>
      </c>
      <c r="F1273" s="4" t="s">
        <v>18</v>
      </c>
      <c r="G1273" s="4" t="s">
        <v>19</v>
      </c>
      <c r="H1273" s="4" t="s">
        <v>20</v>
      </c>
      <c r="I1273" s="4" t="s">
        <v>21</v>
      </c>
      <c r="J1273" s="7" t="s">
        <v>22</v>
      </c>
      <c r="K1273" s="6" t="s">
        <v>23</v>
      </c>
      <c r="L1273" s="4" t="s">
        <v>24</v>
      </c>
      <c r="M1273" s="4" t="s">
        <v>25</v>
      </c>
      <c r="N1273" s="4" t="s">
        <v>26</v>
      </c>
      <c r="O1273" s="4" t="s">
        <v>27</v>
      </c>
      <c r="P1273" s="4" t="s">
        <v>28</v>
      </c>
      <c r="Q1273" s="4" t="s">
        <v>29</v>
      </c>
      <c r="R1273" s="4" t="s">
        <v>30</v>
      </c>
      <c r="S1273" s="4" t="s">
        <v>31</v>
      </c>
      <c r="T1273" s="4" t="s">
        <v>32</v>
      </c>
      <c r="U1273" s="4" t="s">
        <v>33</v>
      </c>
      <c r="V1273" s="4" t="s">
        <v>34</v>
      </c>
      <c r="W1273" s="6" t="s">
        <v>35</v>
      </c>
      <c r="X1273" s="4" t="s">
        <v>36</v>
      </c>
      <c r="Y1273" s="4" t="s">
        <v>37</v>
      </c>
      <c r="Z1273" s="4" t="s">
        <v>38</v>
      </c>
      <c r="AA1273" s="6" t="s">
        <v>236</v>
      </c>
      <c r="AB1273" s="4" t="s">
        <v>237</v>
      </c>
      <c r="AC1273" s="4" t="s">
        <v>238</v>
      </c>
      <c r="AD1273" s="6" t="s">
        <v>39</v>
      </c>
      <c r="AE1273" s="4" t="s">
        <v>40</v>
      </c>
      <c r="AF1273" s="4" t="s">
        <v>41</v>
      </c>
      <c r="AG1273" s="4" t="s">
        <v>42</v>
      </c>
      <c r="AH1273" s="6" t="s">
        <v>43</v>
      </c>
      <c r="AI1273" s="4" t="s">
        <v>44</v>
      </c>
      <c r="AJ1273" s="6" t="s">
        <v>39</v>
      </c>
      <c r="AK1273" s="4" t="s">
        <v>40</v>
      </c>
      <c r="AL1273" s="4" t="s">
        <v>41</v>
      </c>
      <c r="AM1273" s="4" t="s">
        <v>45</v>
      </c>
      <c r="AN1273" s="4" t="s">
        <v>42</v>
      </c>
      <c r="AO1273" s="4" t="s">
        <v>46</v>
      </c>
      <c r="AP1273" s="6" t="s">
        <v>47</v>
      </c>
      <c r="AQ1273" s="4" t="s">
        <v>48</v>
      </c>
      <c r="AR1273" s="4" t="s">
        <v>49</v>
      </c>
      <c r="AS1273" s="4" t="s">
        <v>50</v>
      </c>
      <c r="AT1273" s="4" t="s">
        <v>51</v>
      </c>
      <c r="AU1273" s="4" t="s">
        <v>52</v>
      </c>
      <c r="AV1273" s="4" t="s">
        <v>53</v>
      </c>
      <c r="AW1273" s="4" t="s">
        <v>54</v>
      </c>
      <c r="AX1273" s="6" t="s">
        <v>55</v>
      </c>
      <c r="AY1273" s="4" t="s">
        <v>56</v>
      </c>
      <c r="AZ1273" s="6" t="s">
        <v>57</v>
      </c>
      <c r="BA1273" s="8" t="s">
        <v>58</v>
      </c>
    </row>
    <row r="1274" spans="1:108">
      <c r="A1274" t="s">
        <v>59</v>
      </c>
      <c r="B1274" s="9">
        <v>12128</v>
      </c>
      <c r="C1274" s="1">
        <v>6680</v>
      </c>
      <c r="D1274" s="1">
        <v>5448</v>
      </c>
      <c r="E1274" s="1">
        <v>1037</v>
      </c>
      <c r="F1274" s="1">
        <v>1771</v>
      </c>
      <c r="G1274" s="1">
        <v>2122</v>
      </c>
      <c r="H1274" s="1">
        <v>2148</v>
      </c>
      <c r="I1274" s="1">
        <v>2058</v>
      </c>
      <c r="J1274" s="1">
        <v>2992</v>
      </c>
      <c r="K1274" s="1">
        <v>1485</v>
      </c>
      <c r="L1274" s="1">
        <v>1820</v>
      </c>
      <c r="M1274" s="1">
        <v>1145</v>
      </c>
      <c r="N1274" s="1">
        <v>1269</v>
      </c>
      <c r="O1274" s="1">
        <v>983</v>
      </c>
      <c r="P1274" s="1">
        <v>838</v>
      </c>
      <c r="Q1274" s="1">
        <v>1120</v>
      </c>
      <c r="R1274" s="1">
        <v>541</v>
      </c>
      <c r="S1274" s="1">
        <v>1323</v>
      </c>
      <c r="T1274" s="1">
        <v>10524</v>
      </c>
      <c r="U1274" s="1">
        <v>990</v>
      </c>
      <c r="V1274" s="1">
        <v>614</v>
      </c>
      <c r="W1274" s="1">
        <v>2721</v>
      </c>
      <c r="X1274" s="1">
        <v>3030</v>
      </c>
      <c r="Y1274" s="1">
        <v>1901</v>
      </c>
      <c r="Z1274" s="1">
        <v>4476</v>
      </c>
      <c r="AA1274" s="1">
        <v>3440</v>
      </c>
      <c r="AB1274" s="1">
        <v>4908</v>
      </c>
      <c r="AC1274" s="1">
        <v>3780</v>
      </c>
      <c r="AD1274" s="1">
        <v>3819</v>
      </c>
      <c r="AE1274" s="1">
        <v>2874</v>
      </c>
      <c r="AF1274" s="1">
        <v>688</v>
      </c>
      <c r="AG1274" s="1">
        <v>957</v>
      </c>
      <c r="AH1274" s="1">
        <v>4399</v>
      </c>
      <c r="AI1274" s="1">
        <v>4209</v>
      </c>
      <c r="AJ1274" s="1">
        <v>2609</v>
      </c>
      <c r="AK1274" s="1">
        <v>4258</v>
      </c>
      <c r="AL1274" s="1">
        <v>852</v>
      </c>
      <c r="AM1274" s="1">
        <v>370</v>
      </c>
      <c r="AN1274" s="1">
        <v>1009</v>
      </c>
      <c r="AO1274" s="1">
        <v>1930</v>
      </c>
      <c r="AP1274" s="1">
        <v>1777</v>
      </c>
      <c r="AQ1274" s="1">
        <v>5699</v>
      </c>
      <c r="AR1274" s="1">
        <v>2133</v>
      </c>
      <c r="AS1274" s="1">
        <v>3721</v>
      </c>
      <c r="AT1274" s="1">
        <v>3202</v>
      </c>
      <c r="AU1274" s="1">
        <v>5435</v>
      </c>
      <c r="AV1274" s="1">
        <v>3639</v>
      </c>
      <c r="AW1274" s="1">
        <v>5893</v>
      </c>
      <c r="AX1274" s="1">
        <v>3690</v>
      </c>
      <c r="AY1274" s="1">
        <v>1599</v>
      </c>
      <c r="AZ1274" s="1">
        <v>6299</v>
      </c>
      <c r="BA1274" s="10">
        <v>5449</v>
      </c>
    </row>
    <row r="1275" spans="1:108">
      <c r="A1275" t="s">
        <v>60</v>
      </c>
      <c r="B1275" s="9">
        <v>12128</v>
      </c>
      <c r="C1275" s="1">
        <v>6185</v>
      </c>
      <c r="D1275" s="1">
        <v>5943</v>
      </c>
      <c r="E1275" s="1">
        <v>1339</v>
      </c>
      <c r="F1275" s="1">
        <v>2087</v>
      </c>
      <c r="G1275" s="1">
        <v>1940</v>
      </c>
      <c r="H1275" s="1">
        <v>2151</v>
      </c>
      <c r="I1275" s="1">
        <v>1811</v>
      </c>
      <c r="J1275" s="1">
        <v>2799</v>
      </c>
      <c r="K1275" s="1">
        <v>1634</v>
      </c>
      <c r="L1275" s="1">
        <v>1709</v>
      </c>
      <c r="M1275" s="1">
        <v>1069</v>
      </c>
      <c r="N1275" s="1">
        <v>1160</v>
      </c>
      <c r="O1275" s="1">
        <v>1096</v>
      </c>
      <c r="P1275" s="1">
        <v>906</v>
      </c>
      <c r="Q1275" s="1">
        <v>1028</v>
      </c>
      <c r="R1275" s="1">
        <v>507</v>
      </c>
      <c r="S1275" s="1">
        <v>1369</v>
      </c>
      <c r="T1275" s="1">
        <v>10478</v>
      </c>
      <c r="U1275" s="1">
        <v>1052</v>
      </c>
      <c r="V1275" s="1">
        <v>598</v>
      </c>
      <c r="W1275" s="1">
        <v>4366</v>
      </c>
      <c r="X1275" s="1">
        <v>2971</v>
      </c>
      <c r="Y1275" s="1">
        <v>1492</v>
      </c>
      <c r="Z1275" s="1">
        <v>3299</v>
      </c>
      <c r="AA1275" s="1">
        <v>3638</v>
      </c>
      <c r="AB1275" s="1">
        <v>4245</v>
      </c>
      <c r="AC1275" s="1">
        <v>4245</v>
      </c>
      <c r="AD1275" s="1">
        <v>3669</v>
      </c>
      <c r="AE1275" s="1">
        <v>2701</v>
      </c>
      <c r="AF1275" s="1">
        <v>985</v>
      </c>
      <c r="AG1275" s="1">
        <v>1042</v>
      </c>
      <c r="AH1275" s="1">
        <v>4483</v>
      </c>
      <c r="AI1275" s="1">
        <v>4125</v>
      </c>
      <c r="AJ1275" s="1">
        <v>2557</v>
      </c>
      <c r="AK1275" s="1">
        <v>4253</v>
      </c>
      <c r="AL1275" s="1">
        <v>977</v>
      </c>
      <c r="AM1275" s="1">
        <v>318</v>
      </c>
      <c r="AN1275" s="1">
        <v>1058</v>
      </c>
      <c r="AO1275" s="1">
        <v>1822</v>
      </c>
      <c r="AP1275" s="1">
        <v>1816</v>
      </c>
      <c r="AQ1275" s="1">
        <v>5679</v>
      </c>
      <c r="AR1275" s="1">
        <v>2190</v>
      </c>
      <c r="AS1275" s="1">
        <v>3624</v>
      </c>
      <c r="AT1275" s="1">
        <v>3163</v>
      </c>
      <c r="AU1275" s="1">
        <v>5320</v>
      </c>
      <c r="AV1275" s="1">
        <v>3614</v>
      </c>
      <c r="AW1275" s="1">
        <v>5866</v>
      </c>
      <c r="AX1275" s="1">
        <v>3671</v>
      </c>
      <c r="AY1275" s="1">
        <v>1500</v>
      </c>
      <c r="AZ1275" s="1">
        <v>6265</v>
      </c>
      <c r="BA1275" s="10">
        <v>5438</v>
      </c>
    </row>
    <row r="1276" spans="1:108">
      <c r="A1276" t="s">
        <v>188</v>
      </c>
      <c r="B1276" s="9">
        <v>2621</v>
      </c>
      <c r="C1276" s="1">
        <v>1293</v>
      </c>
      <c r="D1276" s="1">
        <v>1328</v>
      </c>
      <c r="E1276" s="1">
        <v>460</v>
      </c>
      <c r="F1276" s="1">
        <v>663</v>
      </c>
      <c r="G1276" s="1">
        <v>431</v>
      </c>
      <c r="H1276" s="1">
        <v>386</v>
      </c>
      <c r="I1276" s="1">
        <v>289</v>
      </c>
      <c r="J1276" s="1">
        <v>393</v>
      </c>
      <c r="K1276" s="1">
        <v>466</v>
      </c>
      <c r="L1276" s="1">
        <v>341</v>
      </c>
      <c r="M1276" s="1">
        <v>224</v>
      </c>
      <c r="N1276" s="1">
        <v>234</v>
      </c>
      <c r="O1276" s="1">
        <v>223</v>
      </c>
      <c r="P1276" s="1">
        <v>166</v>
      </c>
      <c r="Q1276" s="1">
        <v>199</v>
      </c>
      <c r="R1276" s="1">
        <v>80</v>
      </c>
      <c r="S1276" s="1">
        <v>290</v>
      </c>
      <c r="T1276" s="1">
        <v>2224</v>
      </c>
      <c r="U1276" s="1">
        <v>256</v>
      </c>
      <c r="V1276" s="1">
        <v>141</v>
      </c>
      <c r="W1276" s="1">
        <v>763</v>
      </c>
      <c r="X1276" s="1">
        <v>591</v>
      </c>
      <c r="Y1276" s="1">
        <v>340</v>
      </c>
      <c r="Z1276" s="1">
        <v>927</v>
      </c>
      <c r="AA1276" s="1">
        <v>727</v>
      </c>
      <c r="AB1276" s="1">
        <v>889</v>
      </c>
      <c r="AC1276" s="1">
        <v>1005</v>
      </c>
      <c r="AD1276" s="1">
        <v>454</v>
      </c>
      <c r="AE1276" s="1">
        <v>756</v>
      </c>
      <c r="AF1276" s="1">
        <v>259</v>
      </c>
      <c r="AG1276" s="1">
        <v>356</v>
      </c>
      <c r="AH1276" s="1">
        <v>683</v>
      </c>
      <c r="AI1276" s="1">
        <v>1107</v>
      </c>
      <c r="AJ1276" s="1">
        <v>411</v>
      </c>
      <c r="AK1276" s="1">
        <v>1128</v>
      </c>
      <c r="AL1276" s="1">
        <v>279</v>
      </c>
      <c r="AM1276" s="1">
        <v>169</v>
      </c>
      <c r="AN1276" s="1">
        <v>254</v>
      </c>
      <c r="AO1276" s="1">
        <v>248</v>
      </c>
      <c r="AP1276" s="1">
        <v>459</v>
      </c>
      <c r="AQ1276" s="1">
        <v>1509</v>
      </c>
      <c r="AR1276" s="1">
        <v>659</v>
      </c>
      <c r="AS1276" s="1">
        <v>581</v>
      </c>
      <c r="AT1276" s="1">
        <v>978</v>
      </c>
      <c r="AU1276" s="1">
        <v>968</v>
      </c>
      <c r="AV1276" s="1">
        <v>1574</v>
      </c>
      <c r="AW1276" s="1">
        <v>715</v>
      </c>
      <c r="AX1276" s="1">
        <v>769</v>
      </c>
      <c r="AY1276" s="1">
        <v>268</v>
      </c>
      <c r="AZ1276" s="1">
        <v>1622</v>
      </c>
      <c r="BA1276" s="10">
        <v>1491</v>
      </c>
    </row>
    <row r="1277" spans="1:108">
      <c r="A1277" t="s">
        <v>207</v>
      </c>
      <c r="B1277" s="11">
        <v>0.21609999999999999</v>
      </c>
      <c r="C1277" s="12">
        <v>0.20910000000000001</v>
      </c>
      <c r="D1277" s="12">
        <v>0.2235</v>
      </c>
      <c r="E1277" s="12">
        <v>0.34339999999999998</v>
      </c>
      <c r="F1277" s="12">
        <v>0.3175</v>
      </c>
      <c r="G1277" s="12">
        <v>0.22209999999999999</v>
      </c>
      <c r="H1277" s="12">
        <v>0.17929999999999999</v>
      </c>
      <c r="I1277" s="12">
        <v>0.15970000000000001</v>
      </c>
      <c r="J1277" s="12">
        <v>0.1404</v>
      </c>
      <c r="K1277" s="12">
        <v>0.28510000000000002</v>
      </c>
      <c r="L1277" s="12">
        <v>0.19980000000000001</v>
      </c>
      <c r="M1277" s="14">
        <v>0.21</v>
      </c>
      <c r="N1277" s="12">
        <v>0.20169999999999999</v>
      </c>
      <c r="O1277" s="12">
        <v>0.2034</v>
      </c>
      <c r="P1277" s="12">
        <v>0.18310000000000001</v>
      </c>
      <c r="Q1277" s="12">
        <v>0.19409999999999999</v>
      </c>
      <c r="R1277" s="12">
        <v>0.158</v>
      </c>
      <c r="S1277" s="12">
        <v>0.21199999999999999</v>
      </c>
      <c r="T1277" s="12">
        <v>0.21229999999999999</v>
      </c>
      <c r="U1277" s="12">
        <v>0.2437</v>
      </c>
      <c r="V1277" s="12">
        <v>0.2354</v>
      </c>
      <c r="W1277" s="12">
        <v>0.17480000000000001</v>
      </c>
      <c r="X1277" s="12">
        <v>0.19900000000000001</v>
      </c>
      <c r="Y1277" s="12">
        <v>0.2281</v>
      </c>
      <c r="Z1277" s="12">
        <v>0.28089999999999998</v>
      </c>
      <c r="AA1277" s="12">
        <v>0.19989999999999999</v>
      </c>
      <c r="AB1277" s="12">
        <v>0.20949999999999999</v>
      </c>
      <c r="AC1277" s="12">
        <v>0.23669999999999999</v>
      </c>
      <c r="AD1277" s="12">
        <v>0.1237</v>
      </c>
      <c r="AE1277" s="12">
        <v>0.27989999999999998</v>
      </c>
      <c r="AF1277" s="12">
        <v>0.26279999999999998</v>
      </c>
      <c r="AG1277" s="12">
        <v>0.3412</v>
      </c>
      <c r="AH1277" s="12">
        <v>0.15229999999999999</v>
      </c>
      <c r="AI1277" s="12">
        <v>0.26829999999999998</v>
      </c>
      <c r="AJ1277" s="12">
        <v>0.16089999999999999</v>
      </c>
      <c r="AK1277" s="12">
        <v>0.26519999999999999</v>
      </c>
      <c r="AL1277" s="12">
        <v>0.28599999999999998</v>
      </c>
      <c r="AM1277" s="12">
        <v>0.53280000000000005</v>
      </c>
      <c r="AN1277" s="12">
        <v>0.23980000000000001</v>
      </c>
      <c r="AO1277" s="12">
        <v>0.13619999999999999</v>
      </c>
      <c r="AP1277" s="12">
        <v>0.25290000000000001</v>
      </c>
      <c r="AQ1277" s="12">
        <v>0.2656</v>
      </c>
      <c r="AR1277" s="12">
        <v>0.30070000000000002</v>
      </c>
      <c r="AS1277" s="12">
        <v>0.16020000000000001</v>
      </c>
      <c r="AT1277" s="12">
        <v>0.30909999999999999</v>
      </c>
      <c r="AU1277" s="12">
        <v>0.182</v>
      </c>
      <c r="AV1277" s="12">
        <v>0.43540000000000001</v>
      </c>
      <c r="AW1277" s="12">
        <v>0.12189999999999999</v>
      </c>
      <c r="AX1277" s="12">
        <v>0.20949999999999999</v>
      </c>
      <c r="AY1277" s="12">
        <v>0.17860000000000001</v>
      </c>
      <c r="AZ1277" s="12">
        <v>0.25890000000000002</v>
      </c>
      <c r="BA1277" s="13">
        <v>0.27410000000000001</v>
      </c>
    </row>
    <row r="1278" spans="1:108">
      <c r="A1278" t="s">
        <v>189</v>
      </c>
      <c r="B1278" s="9">
        <v>3338</v>
      </c>
      <c r="C1278" s="1">
        <v>1317</v>
      </c>
      <c r="D1278" s="1">
        <v>2022</v>
      </c>
      <c r="E1278" s="1">
        <v>383</v>
      </c>
      <c r="F1278" s="1">
        <v>551</v>
      </c>
      <c r="G1278" s="1">
        <v>483</v>
      </c>
      <c r="H1278" s="1">
        <v>511</v>
      </c>
      <c r="I1278" s="1">
        <v>534</v>
      </c>
      <c r="J1278" s="1">
        <v>876</v>
      </c>
      <c r="K1278" s="1">
        <v>495</v>
      </c>
      <c r="L1278" s="1">
        <v>457</v>
      </c>
      <c r="M1278" s="1">
        <v>254</v>
      </c>
      <c r="N1278" s="1">
        <v>297</v>
      </c>
      <c r="O1278" s="1">
        <v>312</v>
      </c>
      <c r="P1278" s="1">
        <v>215</v>
      </c>
      <c r="Q1278" s="1">
        <v>292</v>
      </c>
      <c r="R1278" s="1">
        <v>147</v>
      </c>
      <c r="S1278" s="1">
        <v>369</v>
      </c>
      <c r="T1278" s="1">
        <v>2837</v>
      </c>
      <c r="U1278" s="1">
        <v>356</v>
      </c>
      <c r="V1278" s="1">
        <v>145</v>
      </c>
      <c r="W1278" s="1">
        <v>1166</v>
      </c>
      <c r="X1278" s="1">
        <v>807</v>
      </c>
      <c r="Y1278" s="1">
        <v>404</v>
      </c>
      <c r="Z1278" s="1">
        <v>961</v>
      </c>
      <c r="AA1278" s="1">
        <v>958</v>
      </c>
      <c r="AB1278" s="1">
        <v>1121</v>
      </c>
      <c r="AC1278" s="1">
        <v>1259</v>
      </c>
      <c r="AD1278" s="1">
        <v>1276</v>
      </c>
      <c r="AE1278" s="1">
        <v>687</v>
      </c>
      <c r="AF1278" s="1">
        <v>278</v>
      </c>
      <c r="AG1278" s="1">
        <v>294</v>
      </c>
      <c r="AH1278" s="1">
        <v>1433</v>
      </c>
      <c r="AI1278" s="1">
        <v>1080</v>
      </c>
      <c r="AJ1278" s="1">
        <v>966</v>
      </c>
      <c r="AK1278" s="1">
        <v>1126</v>
      </c>
      <c r="AL1278" s="1">
        <v>265</v>
      </c>
      <c r="AM1278" s="1">
        <v>61</v>
      </c>
      <c r="AN1278" s="1">
        <v>388</v>
      </c>
      <c r="AO1278" s="1">
        <v>303</v>
      </c>
      <c r="AP1278" s="1">
        <v>557</v>
      </c>
      <c r="AQ1278" s="1">
        <v>1420</v>
      </c>
      <c r="AR1278" s="1">
        <v>512</v>
      </c>
      <c r="AS1278" s="1">
        <v>1331</v>
      </c>
      <c r="AT1278" s="1">
        <v>780</v>
      </c>
      <c r="AU1278" s="1">
        <v>1849</v>
      </c>
      <c r="AV1278" s="1">
        <v>752</v>
      </c>
      <c r="AW1278" s="1">
        <v>2128</v>
      </c>
      <c r="AX1278" s="1">
        <v>847</v>
      </c>
      <c r="AY1278" s="1">
        <v>467</v>
      </c>
      <c r="AZ1278" s="1">
        <v>1623</v>
      </c>
      <c r="BA1278" s="10">
        <v>1685</v>
      </c>
    </row>
    <row r="1279" spans="1:108">
      <c r="A1279" t="s">
        <v>207</v>
      </c>
      <c r="B1279" s="11">
        <v>0.27529999999999999</v>
      </c>
      <c r="C1279" s="12">
        <v>0.21290000000000001</v>
      </c>
      <c r="D1279" s="12">
        <v>0.3402</v>
      </c>
      <c r="E1279" s="12">
        <v>0.28589999999999999</v>
      </c>
      <c r="F1279" s="12">
        <v>0.26419999999999999</v>
      </c>
      <c r="G1279" s="12">
        <v>0.24879999999999999</v>
      </c>
      <c r="H1279" s="12">
        <v>0.23769999999999999</v>
      </c>
      <c r="I1279" s="12">
        <v>0.29509999999999997</v>
      </c>
      <c r="J1279" s="12">
        <v>0.31290000000000001</v>
      </c>
      <c r="K1279" s="12">
        <v>0.30280000000000001</v>
      </c>
      <c r="L1279" s="12">
        <v>0.26729999999999998</v>
      </c>
      <c r="M1279" s="12">
        <v>0.2374</v>
      </c>
      <c r="N1279" s="12">
        <v>0.25629999999999997</v>
      </c>
      <c r="O1279" s="12">
        <v>0.28449999999999998</v>
      </c>
      <c r="P1279" s="12">
        <v>0.23730000000000001</v>
      </c>
      <c r="Q1279" s="12">
        <v>0.28449999999999998</v>
      </c>
      <c r="R1279" s="12">
        <v>0.28949999999999998</v>
      </c>
      <c r="S1279" s="12">
        <v>0.26929999999999998</v>
      </c>
      <c r="T1279" s="12">
        <v>0.27079999999999999</v>
      </c>
      <c r="U1279" s="12">
        <v>0.33860000000000001</v>
      </c>
      <c r="V1279" s="12">
        <v>0.24229999999999999</v>
      </c>
      <c r="W1279" s="12">
        <v>0.2671</v>
      </c>
      <c r="X1279" s="12">
        <v>0.2717</v>
      </c>
      <c r="Y1279" s="12">
        <v>0.27050000000000002</v>
      </c>
      <c r="Z1279" s="12">
        <v>0.29139999999999999</v>
      </c>
      <c r="AA1279" s="12">
        <v>0.26340000000000002</v>
      </c>
      <c r="AB1279" s="12">
        <v>0.26419999999999999</v>
      </c>
      <c r="AC1279" s="12">
        <v>0.29659999999999997</v>
      </c>
      <c r="AD1279" s="12">
        <v>0.34770000000000001</v>
      </c>
      <c r="AE1279" s="12">
        <v>0.25419999999999998</v>
      </c>
      <c r="AF1279" s="12">
        <v>0.28220000000000001</v>
      </c>
      <c r="AG1279" s="12">
        <v>0.28239999999999998</v>
      </c>
      <c r="AH1279" s="12">
        <v>0.31969999999999998</v>
      </c>
      <c r="AI1279" s="12">
        <v>0.26190000000000002</v>
      </c>
      <c r="AJ1279" s="12">
        <v>0.37769999999999998</v>
      </c>
      <c r="AK1279" s="12">
        <v>0.26479999999999998</v>
      </c>
      <c r="AL1279" s="12">
        <v>0.27160000000000001</v>
      </c>
      <c r="AM1279" s="12">
        <v>0.19089999999999999</v>
      </c>
      <c r="AN1279" s="12">
        <v>0.3669</v>
      </c>
      <c r="AO1279" s="12">
        <v>0.16619999999999999</v>
      </c>
      <c r="AP1279" s="12">
        <v>0.30680000000000002</v>
      </c>
      <c r="AQ1279" s="12">
        <v>0.25009999999999999</v>
      </c>
      <c r="AR1279" s="12">
        <v>0.23400000000000001</v>
      </c>
      <c r="AS1279" s="12">
        <v>0.36709999999999998</v>
      </c>
      <c r="AT1279" s="12">
        <v>0.24660000000000001</v>
      </c>
      <c r="AU1279" s="12">
        <v>0.34770000000000001</v>
      </c>
      <c r="AV1279" s="12">
        <v>0.20799999999999999</v>
      </c>
      <c r="AW1279" s="12">
        <v>0.36280000000000001</v>
      </c>
      <c r="AX1279" s="12">
        <v>0.23069999999999999</v>
      </c>
      <c r="AY1279" s="12">
        <v>0.31140000000000001</v>
      </c>
      <c r="AZ1279" s="12">
        <v>0.25900000000000001</v>
      </c>
      <c r="BA1279" s="13">
        <v>0.30980000000000002</v>
      </c>
    </row>
    <row r="1280" spans="1:108">
      <c r="A1280" t="s">
        <v>84</v>
      </c>
      <c r="B1280" s="9">
        <v>6168</v>
      </c>
      <c r="C1280" s="1">
        <v>3575</v>
      </c>
      <c r="D1280" s="1">
        <v>2593</v>
      </c>
      <c r="E1280" s="1">
        <v>496</v>
      </c>
      <c r="F1280" s="1">
        <v>873</v>
      </c>
      <c r="G1280" s="1">
        <v>1027</v>
      </c>
      <c r="H1280" s="1">
        <v>1254</v>
      </c>
      <c r="I1280" s="1">
        <v>988</v>
      </c>
      <c r="J1280" s="1">
        <v>1530</v>
      </c>
      <c r="K1280" s="1">
        <v>673</v>
      </c>
      <c r="L1280" s="1">
        <v>911</v>
      </c>
      <c r="M1280" s="1">
        <v>591</v>
      </c>
      <c r="N1280" s="1">
        <v>629</v>
      </c>
      <c r="O1280" s="1">
        <v>561</v>
      </c>
      <c r="P1280" s="1">
        <v>525</v>
      </c>
      <c r="Q1280" s="1">
        <v>536</v>
      </c>
      <c r="R1280" s="1">
        <v>280</v>
      </c>
      <c r="S1280" s="1">
        <v>710</v>
      </c>
      <c r="T1280" s="1">
        <v>5416</v>
      </c>
      <c r="U1280" s="1">
        <v>440</v>
      </c>
      <c r="V1280" s="1">
        <v>312</v>
      </c>
      <c r="W1280" s="1">
        <v>2436</v>
      </c>
      <c r="X1280" s="1">
        <v>1573</v>
      </c>
      <c r="Y1280" s="1">
        <v>748</v>
      </c>
      <c r="Z1280" s="1">
        <v>1411</v>
      </c>
      <c r="AA1280" s="1">
        <v>1953</v>
      </c>
      <c r="AB1280" s="1">
        <v>2234</v>
      </c>
      <c r="AC1280" s="1">
        <v>1981</v>
      </c>
      <c r="AD1280" s="1">
        <v>1939</v>
      </c>
      <c r="AE1280" s="1">
        <v>1258</v>
      </c>
      <c r="AF1280" s="1">
        <v>448</v>
      </c>
      <c r="AG1280" s="1">
        <v>392</v>
      </c>
      <c r="AH1280" s="1">
        <v>2367</v>
      </c>
      <c r="AI1280" s="1">
        <v>1938</v>
      </c>
      <c r="AJ1280" s="1">
        <v>1180</v>
      </c>
      <c r="AK1280" s="1">
        <v>1999</v>
      </c>
      <c r="AL1280" s="1">
        <v>432</v>
      </c>
      <c r="AM1280" s="1">
        <v>88</v>
      </c>
      <c r="AN1280" s="1">
        <v>416</v>
      </c>
      <c r="AO1280" s="1">
        <v>1271</v>
      </c>
      <c r="AP1280" s="1">
        <v>800</v>
      </c>
      <c r="AQ1280" s="1">
        <v>2750</v>
      </c>
      <c r="AR1280" s="1">
        <v>1019</v>
      </c>
      <c r="AS1280" s="1">
        <v>1713</v>
      </c>
      <c r="AT1280" s="1">
        <v>1406</v>
      </c>
      <c r="AU1280" s="1">
        <v>2502</v>
      </c>
      <c r="AV1280" s="1">
        <v>1289</v>
      </c>
      <c r="AW1280" s="1">
        <v>3022</v>
      </c>
      <c r="AX1280" s="1">
        <v>2055</v>
      </c>
      <c r="AY1280" s="1">
        <v>765</v>
      </c>
      <c r="AZ1280" s="1">
        <v>3020</v>
      </c>
      <c r="BA1280" s="10">
        <v>2263</v>
      </c>
    </row>
    <row r="1281" spans="1:108" ht="17" thickBot="1">
      <c r="A1281" t="s">
        <v>207</v>
      </c>
      <c r="B1281" s="15">
        <v>0.50860000000000005</v>
      </c>
      <c r="C1281" s="16">
        <v>0.57799999999999996</v>
      </c>
      <c r="D1281" s="16">
        <v>0.43630000000000002</v>
      </c>
      <c r="E1281" s="16">
        <v>0.37069999999999997</v>
      </c>
      <c r="F1281" s="16">
        <v>0.41830000000000001</v>
      </c>
      <c r="G1281" s="16">
        <v>0.52910000000000001</v>
      </c>
      <c r="H1281" s="16">
        <v>0.58309999999999995</v>
      </c>
      <c r="I1281" s="16">
        <v>0.54520000000000002</v>
      </c>
      <c r="J1281" s="16">
        <v>0.54679999999999995</v>
      </c>
      <c r="K1281" s="16">
        <v>0.41210000000000002</v>
      </c>
      <c r="L1281" s="16">
        <v>0.53300000000000003</v>
      </c>
      <c r="M1281" s="16">
        <v>0.55259999999999998</v>
      </c>
      <c r="N1281" s="16">
        <v>0.54200000000000004</v>
      </c>
      <c r="O1281" s="16">
        <v>0.5121</v>
      </c>
      <c r="P1281" s="16">
        <v>0.5796</v>
      </c>
      <c r="Q1281" s="16">
        <v>0.52139999999999997</v>
      </c>
      <c r="R1281" s="16">
        <v>0.55259999999999998</v>
      </c>
      <c r="S1281" s="16">
        <v>0.51870000000000005</v>
      </c>
      <c r="T1281" s="16">
        <v>0.51690000000000003</v>
      </c>
      <c r="U1281" s="16">
        <v>0.41770000000000002</v>
      </c>
      <c r="V1281" s="16">
        <v>0.52239999999999998</v>
      </c>
      <c r="W1281" s="16">
        <v>0.55800000000000005</v>
      </c>
      <c r="X1281" s="16">
        <v>0.52929999999999999</v>
      </c>
      <c r="Y1281" s="16">
        <v>0.50129999999999997</v>
      </c>
      <c r="Z1281" s="16">
        <v>0.42780000000000001</v>
      </c>
      <c r="AA1281" s="16">
        <v>0.53680000000000005</v>
      </c>
      <c r="AB1281" s="16">
        <v>0.52629999999999999</v>
      </c>
      <c r="AC1281" s="16">
        <v>0.4667</v>
      </c>
      <c r="AD1281" s="16">
        <v>0.52859999999999996</v>
      </c>
      <c r="AE1281" s="16">
        <v>0.46579999999999999</v>
      </c>
      <c r="AF1281" s="16">
        <v>0.45500000000000002</v>
      </c>
      <c r="AG1281" s="16">
        <v>0.37640000000000001</v>
      </c>
      <c r="AH1281" s="16">
        <v>0.52790000000000004</v>
      </c>
      <c r="AI1281" s="16">
        <v>0.4698</v>
      </c>
      <c r="AJ1281" s="16">
        <v>0.46139999999999998</v>
      </c>
      <c r="AK1281" s="21">
        <v>0.47</v>
      </c>
      <c r="AL1281" s="16">
        <v>0.44240000000000002</v>
      </c>
      <c r="AM1281" s="16">
        <v>0.2762</v>
      </c>
      <c r="AN1281" s="16">
        <v>0.39329999999999998</v>
      </c>
      <c r="AO1281" s="16">
        <v>0.6976</v>
      </c>
      <c r="AP1281" s="16">
        <v>0.44030000000000002</v>
      </c>
      <c r="AQ1281" s="16">
        <v>0.48430000000000001</v>
      </c>
      <c r="AR1281" s="16">
        <v>0.46529999999999999</v>
      </c>
      <c r="AS1281" s="16">
        <v>0.47270000000000001</v>
      </c>
      <c r="AT1281" s="16">
        <v>0.44440000000000002</v>
      </c>
      <c r="AU1281" s="16">
        <v>0.4703</v>
      </c>
      <c r="AV1281" s="16">
        <v>0.35659999999999997</v>
      </c>
      <c r="AW1281" s="16">
        <v>0.51529999999999998</v>
      </c>
      <c r="AX1281" s="16">
        <v>0.55979999999999996</v>
      </c>
      <c r="AY1281" s="16">
        <v>0.5101</v>
      </c>
      <c r="AZ1281" s="16">
        <v>0.48209999999999997</v>
      </c>
      <c r="BA1281" s="18">
        <v>0.41610000000000003</v>
      </c>
    </row>
    <row r="1282" spans="1:108">
      <c r="A1282" t="s">
        <v>207</v>
      </c>
    </row>
    <row r="1283" spans="1:108">
      <c r="A1283" s="28" t="str">
        <f>HYPERLINK("#Contents!A1", "Contents")</f>
        <v>Contents</v>
      </c>
    </row>
    <row r="1284" spans="1:108">
      <c r="A1284" s="29" t="s">
        <v>194</v>
      </c>
      <c r="DD1284" s="37" t="str">
        <f>LEFT(A1284, FIND(" ", A1284) - 2)</f>
        <v>Table_Q11.6</v>
      </c>
    </row>
    <row r="1285" spans="1:108">
      <c r="A1285" t="s">
        <v>1</v>
      </c>
    </row>
    <row r="1286" spans="1:108" ht="17" thickBot="1">
      <c r="A1286" t="s">
        <v>207</v>
      </c>
    </row>
    <row r="1287" spans="1:108" ht="36" customHeight="1">
      <c r="A1287" t="s">
        <v>207</v>
      </c>
      <c r="B1287" s="71" t="s">
        <v>14</v>
      </c>
      <c r="C1287" s="70" t="s">
        <v>2</v>
      </c>
      <c r="D1287" s="70"/>
      <c r="E1287" s="69" t="s">
        <v>3</v>
      </c>
      <c r="F1287" s="70"/>
      <c r="G1287" s="70"/>
      <c r="H1287" s="70"/>
      <c r="I1287" s="70"/>
      <c r="J1287" s="73"/>
      <c r="K1287" s="69" t="s">
        <v>4</v>
      </c>
      <c r="L1287" s="70"/>
      <c r="M1287" s="70"/>
      <c r="N1287" s="70"/>
      <c r="O1287" s="70"/>
      <c r="P1287" s="70"/>
      <c r="Q1287" s="70"/>
      <c r="R1287" s="70"/>
      <c r="S1287" s="70"/>
      <c r="T1287" s="70"/>
      <c r="U1287" s="70"/>
      <c r="V1287" s="70"/>
      <c r="W1287" s="69" t="s">
        <v>5</v>
      </c>
      <c r="X1287" s="70"/>
      <c r="Y1287" s="70"/>
      <c r="Z1287" s="70"/>
      <c r="AA1287" s="69" t="s">
        <v>6</v>
      </c>
      <c r="AB1287" s="70"/>
      <c r="AC1287" s="70"/>
      <c r="AD1287" s="69" t="s">
        <v>7</v>
      </c>
      <c r="AE1287" s="70"/>
      <c r="AF1287" s="70"/>
      <c r="AG1287" s="70"/>
      <c r="AH1287" s="69" t="s">
        <v>8</v>
      </c>
      <c r="AI1287" s="70"/>
      <c r="AJ1287" s="69" t="s">
        <v>9</v>
      </c>
      <c r="AK1287" s="70"/>
      <c r="AL1287" s="70"/>
      <c r="AM1287" s="70"/>
      <c r="AN1287" s="70"/>
      <c r="AO1287" s="70"/>
      <c r="AP1287" s="69" t="s">
        <v>10</v>
      </c>
      <c r="AQ1287" s="70"/>
      <c r="AR1287" s="70"/>
      <c r="AS1287" s="70"/>
      <c r="AT1287" s="70"/>
      <c r="AU1287" s="70"/>
      <c r="AV1287" s="70"/>
      <c r="AW1287" s="70"/>
      <c r="AX1287" s="69" t="s">
        <v>11</v>
      </c>
      <c r="AY1287" s="70"/>
      <c r="AZ1287" s="2" t="s">
        <v>12</v>
      </c>
      <c r="BA1287" s="3" t="s">
        <v>13</v>
      </c>
    </row>
    <row r="1288" spans="1:108" ht="50" customHeight="1" thickBot="1">
      <c r="A1288" t="s">
        <v>207</v>
      </c>
      <c r="B1288" s="72" t="s">
        <v>14</v>
      </c>
      <c r="C1288" s="4" t="s">
        <v>15</v>
      </c>
      <c r="D1288" s="5" t="s">
        <v>16</v>
      </c>
      <c r="E1288" s="6" t="s">
        <v>17</v>
      </c>
      <c r="F1288" s="4" t="s">
        <v>18</v>
      </c>
      <c r="G1288" s="4" t="s">
        <v>19</v>
      </c>
      <c r="H1288" s="4" t="s">
        <v>20</v>
      </c>
      <c r="I1288" s="4" t="s">
        <v>21</v>
      </c>
      <c r="J1288" s="7" t="s">
        <v>22</v>
      </c>
      <c r="K1288" s="6" t="s">
        <v>23</v>
      </c>
      <c r="L1288" s="4" t="s">
        <v>24</v>
      </c>
      <c r="M1288" s="4" t="s">
        <v>25</v>
      </c>
      <c r="N1288" s="4" t="s">
        <v>26</v>
      </c>
      <c r="O1288" s="4" t="s">
        <v>27</v>
      </c>
      <c r="P1288" s="4" t="s">
        <v>28</v>
      </c>
      <c r="Q1288" s="4" t="s">
        <v>29</v>
      </c>
      <c r="R1288" s="4" t="s">
        <v>30</v>
      </c>
      <c r="S1288" s="4" t="s">
        <v>31</v>
      </c>
      <c r="T1288" s="4" t="s">
        <v>32</v>
      </c>
      <c r="U1288" s="4" t="s">
        <v>33</v>
      </c>
      <c r="V1288" s="4" t="s">
        <v>34</v>
      </c>
      <c r="W1288" s="6" t="s">
        <v>35</v>
      </c>
      <c r="X1288" s="4" t="s">
        <v>36</v>
      </c>
      <c r="Y1288" s="4" t="s">
        <v>37</v>
      </c>
      <c r="Z1288" s="4" t="s">
        <v>38</v>
      </c>
      <c r="AA1288" s="6" t="s">
        <v>236</v>
      </c>
      <c r="AB1288" s="4" t="s">
        <v>237</v>
      </c>
      <c r="AC1288" s="4" t="s">
        <v>238</v>
      </c>
      <c r="AD1288" s="6" t="s">
        <v>39</v>
      </c>
      <c r="AE1288" s="4" t="s">
        <v>40</v>
      </c>
      <c r="AF1288" s="4" t="s">
        <v>41</v>
      </c>
      <c r="AG1288" s="4" t="s">
        <v>42</v>
      </c>
      <c r="AH1288" s="6" t="s">
        <v>43</v>
      </c>
      <c r="AI1288" s="4" t="s">
        <v>44</v>
      </c>
      <c r="AJ1288" s="6" t="s">
        <v>39</v>
      </c>
      <c r="AK1288" s="4" t="s">
        <v>40</v>
      </c>
      <c r="AL1288" s="4" t="s">
        <v>41</v>
      </c>
      <c r="AM1288" s="4" t="s">
        <v>45</v>
      </c>
      <c r="AN1288" s="4" t="s">
        <v>42</v>
      </c>
      <c r="AO1288" s="4" t="s">
        <v>46</v>
      </c>
      <c r="AP1288" s="6" t="s">
        <v>47</v>
      </c>
      <c r="AQ1288" s="4" t="s">
        <v>48</v>
      </c>
      <c r="AR1288" s="4" t="s">
        <v>49</v>
      </c>
      <c r="AS1288" s="4" t="s">
        <v>50</v>
      </c>
      <c r="AT1288" s="4" t="s">
        <v>51</v>
      </c>
      <c r="AU1288" s="4" t="s">
        <v>52</v>
      </c>
      <c r="AV1288" s="4" t="s">
        <v>53</v>
      </c>
      <c r="AW1288" s="4" t="s">
        <v>54</v>
      </c>
      <c r="AX1288" s="6" t="s">
        <v>55</v>
      </c>
      <c r="AY1288" s="4" t="s">
        <v>56</v>
      </c>
      <c r="AZ1288" s="6" t="s">
        <v>57</v>
      </c>
      <c r="BA1288" s="8" t="s">
        <v>58</v>
      </c>
    </row>
    <row r="1289" spans="1:108">
      <c r="A1289" t="s">
        <v>59</v>
      </c>
      <c r="B1289" s="9">
        <v>990</v>
      </c>
      <c r="C1289" s="1">
        <v>507</v>
      </c>
      <c r="D1289" s="1">
        <v>483</v>
      </c>
      <c r="E1289" s="1">
        <v>72</v>
      </c>
      <c r="F1289" s="1">
        <v>124</v>
      </c>
      <c r="G1289" s="1">
        <v>154</v>
      </c>
      <c r="H1289" s="1">
        <v>161</v>
      </c>
      <c r="I1289" s="1">
        <v>204</v>
      </c>
      <c r="J1289" s="1">
        <v>275</v>
      </c>
      <c r="K1289" s="1">
        <v>0</v>
      </c>
      <c r="L1289" s="1">
        <v>0</v>
      </c>
      <c r="M1289" s="1">
        <v>0</v>
      </c>
      <c r="N1289" s="1">
        <v>0</v>
      </c>
      <c r="O1289" s="1">
        <v>0</v>
      </c>
      <c r="P1289" s="1">
        <v>0</v>
      </c>
      <c r="Q1289" s="1">
        <v>0</v>
      </c>
      <c r="R1289" s="1">
        <v>0</v>
      </c>
      <c r="S1289" s="1">
        <v>0</v>
      </c>
      <c r="T1289" s="1">
        <v>0</v>
      </c>
      <c r="U1289" s="1">
        <v>990</v>
      </c>
      <c r="V1289" s="1">
        <v>0</v>
      </c>
      <c r="W1289" s="1">
        <v>238</v>
      </c>
      <c r="X1289" s="1">
        <v>244</v>
      </c>
      <c r="Y1289" s="1">
        <v>53</v>
      </c>
      <c r="Z1289" s="1">
        <v>455</v>
      </c>
      <c r="AA1289" s="1">
        <v>280</v>
      </c>
      <c r="AB1289" s="1">
        <v>375</v>
      </c>
      <c r="AC1289" s="1">
        <v>335</v>
      </c>
      <c r="AD1289" s="1">
        <v>158</v>
      </c>
      <c r="AE1289" s="1">
        <v>167</v>
      </c>
      <c r="AF1289" s="1">
        <v>54</v>
      </c>
      <c r="AG1289" s="1">
        <v>379</v>
      </c>
      <c r="AH1289" s="1">
        <v>262</v>
      </c>
      <c r="AI1289" s="1">
        <v>513</v>
      </c>
      <c r="AJ1289" s="1">
        <v>130</v>
      </c>
      <c r="AK1289" s="1">
        <v>273</v>
      </c>
      <c r="AL1289" s="1">
        <v>56</v>
      </c>
      <c r="AM1289" s="1">
        <v>21</v>
      </c>
      <c r="AN1289" s="1">
        <v>324</v>
      </c>
      <c r="AO1289" s="1">
        <v>118</v>
      </c>
      <c r="AP1289" s="1">
        <v>96</v>
      </c>
      <c r="AQ1289" s="1">
        <v>642</v>
      </c>
      <c r="AR1289" s="1">
        <v>243</v>
      </c>
      <c r="AS1289" s="1">
        <v>335</v>
      </c>
      <c r="AT1289" s="1">
        <v>227</v>
      </c>
      <c r="AU1289" s="1">
        <v>537</v>
      </c>
      <c r="AV1289" s="1">
        <v>268</v>
      </c>
      <c r="AW1289" s="1">
        <v>560</v>
      </c>
      <c r="AX1289" s="1">
        <v>333</v>
      </c>
      <c r="AY1289" s="1">
        <v>155</v>
      </c>
      <c r="AZ1289" s="1">
        <v>558</v>
      </c>
      <c r="BA1289" s="10">
        <v>536</v>
      </c>
    </row>
    <row r="1290" spans="1:108">
      <c r="A1290" t="s">
        <v>60</v>
      </c>
      <c r="B1290" s="9">
        <v>1052</v>
      </c>
      <c r="C1290" s="1">
        <v>513</v>
      </c>
      <c r="D1290" s="1">
        <v>539</v>
      </c>
      <c r="E1290" s="1">
        <v>102</v>
      </c>
      <c r="F1290" s="1">
        <v>152</v>
      </c>
      <c r="G1290" s="1">
        <v>157</v>
      </c>
      <c r="H1290" s="1">
        <v>173</v>
      </c>
      <c r="I1290" s="1">
        <v>193</v>
      </c>
      <c r="J1290" s="1">
        <v>276</v>
      </c>
      <c r="K1290" s="1">
        <v>0</v>
      </c>
      <c r="L1290" s="1">
        <v>0</v>
      </c>
      <c r="M1290" s="1">
        <v>0</v>
      </c>
      <c r="N1290" s="1">
        <v>0</v>
      </c>
      <c r="O1290" s="1">
        <v>0</v>
      </c>
      <c r="P1290" s="1">
        <v>0</v>
      </c>
      <c r="Q1290" s="1">
        <v>0</v>
      </c>
      <c r="R1290" s="1">
        <v>0</v>
      </c>
      <c r="S1290" s="1">
        <v>0</v>
      </c>
      <c r="T1290" s="1">
        <v>0</v>
      </c>
      <c r="U1290" s="1">
        <v>1052</v>
      </c>
      <c r="V1290" s="1">
        <v>0</v>
      </c>
      <c r="W1290" s="1">
        <v>401</v>
      </c>
      <c r="X1290" s="1">
        <v>271</v>
      </c>
      <c r="Y1290" s="1">
        <v>44</v>
      </c>
      <c r="Z1290" s="1">
        <v>337</v>
      </c>
      <c r="AA1290" s="1">
        <v>317</v>
      </c>
      <c r="AB1290" s="1">
        <v>342</v>
      </c>
      <c r="AC1290" s="1">
        <v>394</v>
      </c>
      <c r="AD1290" s="1">
        <v>169</v>
      </c>
      <c r="AE1290" s="1">
        <v>175</v>
      </c>
      <c r="AF1290" s="1">
        <v>88</v>
      </c>
      <c r="AG1290" s="1">
        <v>352</v>
      </c>
      <c r="AH1290" s="1">
        <v>284</v>
      </c>
      <c r="AI1290" s="1">
        <v>527</v>
      </c>
      <c r="AJ1290" s="1">
        <v>144</v>
      </c>
      <c r="AK1290" s="1">
        <v>307</v>
      </c>
      <c r="AL1290" s="1">
        <v>78</v>
      </c>
      <c r="AM1290" s="1">
        <v>18</v>
      </c>
      <c r="AN1290" s="1">
        <v>299</v>
      </c>
      <c r="AO1290" s="1">
        <v>131</v>
      </c>
      <c r="AP1290" s="1">
        <v>99</v>
      </c>
      <c r="AQ1290" s="1">
        <v>668</v>
      </c>
      <c r="AR1290" s="1">
        <v>257</v>
      </c>
      <c r="AS1290" s="1">
        <v>336</v>
      </c>
      <c r="AT1290" s="1">
        <v>233</v>
      </c>
      <c r="AU1290" s="1">
        <v>544</v>
      </c>
      <c r="AV1290" s="1">
        <v>267</v>
      </c>
      <c r="AW1290" s="1">
        <v>590</v>
      </c>
      <c r="AX1290" s="1">
        <v>354</v>
      </c>
      <c r="AY1290" s="1">
        <v>158</v>
      </c>
      <c r="AZ1290" s="1">
        <v>586</v>
      </c>
      <c r="BA1290" s="10">
        <v>555</v>
      </c>
    </row>
    <row r="1291" spans="1:108">
      <c r="A1291" t="s">
        <v>188</v>
      </c>
      <c r="B1291" s="9">
        <v>376</v>
      </c>
      <c r="C1291" s="1">
        <v>187</v>
      </c>
      <c r="D1291" s="1">
        <v>190</v>
      </c>
      <c r="E1291" s="1">
        <v>44</v>
      </c>
      <c r="F1291" s="1">
        <v>65</v>
      </c>
      <c r="G1291" s="1">
        <v>56</v>
      </c>
      <c r="H1291" s="1">
        <v>65</v>
      </c>
      <c r="I1291" s="1">
        <v>63</v>
      </c>
      <c r="J1291" s="1">
        <v>84</v>
      </c>
      <c r="K1291" s="1">
        <v>0</v>
      </c>
      <c r="L1291" s="1">
        <v>0</v>
      </c>
      <c r="M1291" s="1">
        <v>0</v>
      </c>
      <c r="N1291" s="1">
        <v>0</v>
      </c>
      <c r="O1291" s="1">
        <v>0</v>
      </c>
      <c r="P1291" s="1">
        <v>0</v>
      </c>
      <c r="Q1291" s="1">
        <v>0</v>
      </c>
      <c r="R1291" s="1">
        <v>0</v>
      </c>
      <c r="S1291" s="1">
        <v>0</v>
      </c>
      <c r="T1291" s="1">
        <v>0</v>
      </c>
      <c r="U1291" s="1">
        <v>376</v>
      </c>
      <c r="V1291" s="1">
        <v>0</v>
      </c>
      <c r="W1291" s="1">
        <v>140</v>
      </c>
      <c r="X1291" s="1">
        <v>88</v>
      </c>
      <c r="Y1291" s="1">
        <v>22</v>
      </c>
      <c r="Z1291" s="1">
        <v>127</v>
      </c>
      <c r="AA1291" s="1">
        <v>130</v>
      </c>
      <c r="AB1291" s="1">
        <v>119</v>
      </c>
      <c r="AC1291" s="1">
        <v>127</v>
      </c>
      <c r="AD1291" s="1">
        <v>17</v>
      </c>
      <c r="AE1291" s="1">
        <v>48</v>
      </c>
      <c r="AF1291" s="1">
        <v>23</v>
      </c>
      <c r="AG1291" s="1">
        <v>208</v>
      </c>
      <c r="AH1291" s="1">
        <v>66</v>
      </c>
      <c r="AI1291" s="1">
        <v>227</v>
      </c>
      <c r="AJ1291" s="1">
        <v>20</v>
      </c>
      <c r="AK1291" s="1">
        <v>91</v>
      </c>
      <c r="AL1291" s="1">
        <v>21</v>
      </c>
      <c r="AM1291" s="1">
        <v>7</v>
      </c>
      <c r="AN1291" s="1">
        <v>197</v>
      </c>
      <c r="AO1291" s="1">
        <v>22</v>
      </c>
      <c r="AP1291" s="1">
        <v>35</v>
      </c>
      <c r="AQ1291" s="1">
        <v>282</v>
      </c>
      <c r="AR1291" s="1">
        <v>110</v>
      </c>
      <c r="AS1291" s="1">
        <v>138</v>
      </c>
      <c r="AT1291" s="1">
        <v>84</v>
      </c>
      <c r="AU1291" s="1">
        <v>208</v>
      </c>
      <c r="AV1291" s="1">
        <v>145</v>
      </c>
      <c r="AW1291" s="1">
        <v>165</v>
      </c>
      <c r="AX1291" s="1">
        <v>141</v>
      </c>
      <c r="AY1291" s="1">
        <v>44</v>
      </c>
      <c r="AZ1291" s="1">
        <v>246</v>
      </c>
      <c r="BA1291" s="10">
        <v>235</v>
      </c>
    </row>
    <row r="1292" spans="1:108">
      <c r="A1292" t="s">
        <v>207</v>
      </c>
      <c r="B1292" s="11">
        <v>0.35770000000000002</v>
      </c>
      <c r="C1292" s="12">
        <v>0.36320000000000002</v>
      </c>
      <c r="D1292" s="12">
        <v>0.35239999999999999</v>
      </c>
      <c r="E1292" s="12">
        <v>0.42880000000000001</v>
      </c>
      <c r="F1292" s="12">
        <v>0.4274</v>
      </c>
      <c r="G1292" s="12">
        <v>0.3569</v>
      </c>
      <c r="H1292" s="12">
        <v>0.37569999999999998</v>
      </c>
      <c r="I1292" s="12">
        <v>0.3281</v>
      </c>
      <c r="J1292" s="12">
        <v>0.30280000000000001</v>
      </c>
      <c r="K1292" s="1" t="s">
        <v>63</v>
      </c>
      <c r="L1292" s="1" t="s">
        <v>63</v>
      </c>
      <c r="M1292" s="1" t="s">
        <v>63</v>
      </c>
      <c r="N1292" s="1" t="s">
        <v>63</v>
      </c>
      <c r="O1292" s="1" t="s">
        <v>63</v>
      </c>
      <c r="P1292" s="1" t="s">
        <v>63</v>
      </c>
      <c r="Q1292" s="1" t="s">
        <v>63</v>
      </c>
      <c r="R1292" s="1" t="s">
        <v>63</v>
      </c>
      <c r="S1292" s="1" t="s">
        <v>63</v>
      </c>
      <c r="T1292" s="1" t="s">
        <v>63</v>
      </c>
      <c r="U1292" s="12">
        <v>0.35770000000000002</v>
      </c>
      <c r="V1292" s="1" t="s">
        <v>63</v>
      </c>
      <c r="W1292" s="12">
        <v>0.3483</v>
      </c>
      <c r="X1292" s="12">
        <v>0.3256</v>
      </c>
      <c r="Y1292" s="12">
        <v>0.49609999999999999</v>
      </c>
      <c r="Z1292" s="12">
        <v>0.37669999999999998</v>
      </c>
      <c r="AA1292" s="12">
        <v>0.40939999999999999</v>
      </c>
      <c r="AB1292" s="12">
        <v>0.34949999999999998</v>
      </c>
      <c r="AC1292" s="12">
        <v>0.3231</v>
      </c>
      <c r="AD1292" s="14">
        <v>0.1</v>
      </c>
      <c r="AE1292" s="12">
        <v>0.2767</v>
      </c>
      <c r="AF1292" s="12">
        <v>0.26150000000000001</v>
      </c>
      <c r="AG1292" s="12">
        <v>0.59009999999999996</v>
      </c>
      <c r="AH1292" s="12">
        <v>0.2326</v>
      </c>
      <c r="AI1292" s="14">
        <v>0.43</v>
      </c>
      <c r="AJ1292" s="12">
        <v>0.1401</v>
      </c>
      <c r="AK1292" s="12">
        <v>0.29659999999999997</v>
      </c>
      <c r="AL1292" s="12">
        <v>0.27229999999999999</v>
      </c>
      <c r="AM1292" s="12">
        <v>0.3715</v>
      </c>
      <c r="AN1292" s="12">
        <v>0.65810000000000002</v>
      </c>
      <c r="AO1292" s="12">
        <v>0.1714</v>
      </c>
      <c r="AP1292" s="12">
        <v>0.35310000000000002</v>
      </c>
      <c r="AQ1292" s="12">
        <v>0.42220000000000002</v>
      </c>
      <c r="AR1292" s="12">
        <v>0.43020000000000003</v>
      </c>
      <c r="AS1292" s="12">
        <v>0.40960000000000002</v>
      </c>
      <c r="AT1292" s="12">
        <v>0.35859999999999997</v>
      </c>
      <c r="AU1292" s="12">
        <v>0.38140000000000002</v>
      </c>
      <c r="AV1292" s="12">
        <v>0.54430000000000001</v>
      </c>
      <c r="AW1292" s="12">
        <v>0.27939999999999998</v>
      </c>
      <c r="AX1292" s="12">
        <v>0.39889999999999998</v>
      </c>
      <c r="AY1292" s="12">
        <v>0.27810000000000001</v>
      </c>
      <c r="AZ1292" s="12">
        <v>0.41889999999999999</v>
      </c>
      <c r="BA1292" s="13">
        <v>0.42370000000000002</v>
      </c>
    </row>
    <row r="1293" spans="1:108">
      <c r="A1293" t="s">
        <v>189</v>
      </c>
      <c r="B1293" s="9">
        <v>396</v>
      </c>
      <c r="C1293" s="1">
        <v>148</v>
      </c>
      <c r="D1293" s="1">
        <v>248</v>
      </c>
      <c r="E1293" s="1">
        <v>26</v>
      </c>
      <c r="F1293" s="1">
        <v>43</v>
      </c>
      <c r="G1293" s="1">
        <v>54</v>
      </c>
      <c r="H1293" s="1">
        <v>50</v>
      </c>
      <c r="I1293" s="1">
        <v>76</v>
      </c>
      <c r="J1293" s="1">
        <v>145</v>
      </c>
      <c r="K1293" s="1">
        <v>0</v>
      </c>
      <c r="L1293" s="1">
        <v>0</v>
      </c>
      <c r="M1293" s="1">
        <v>0</v>
      </c>
      <c r="N1293" s="1">
        <v>0</v>
      </c>
      <c r="O1293" s="1">
        <v>0</v>
      </c>
      <c r="P1293" s="1">
        <v>0</v>
      </c>
      <c r="Q1293" s="1">
        <v>0</v>
      </c>
      <c r="R1293" s="1">
        <v>0</v>
      </c>
      <c r="S1293" s="1">
        <v>0</v>
      </c>
      <c r="T1293" s="1">
        <v>0</v>
      </c>
      <c r="U1293" s="1">
        <v>396</v>
      </c>
      <c r="V1293" s="1">
        <v>0</v>
      </c>
      <c r="W1293" s="1">
        <v>141</v>
      </c>
      <c r="X1293" s="1">
        <v>105</v>
      </c>
      <c r="Y1293" s="1">
        <v>13</v>
      </c>
      <c r="Z1293" s="1">
        <v>136</v>
      </c>
      <c r="AA1293" s="1">
        <v>111</v>
      </c>
      <c r="AB1293" s="1">
        <v>117</v>
      </c>
      <c r="AC1293" s="1">
        <v>168</v>
      </c>
      <c r="AD1293" s="1">
        <v>124</v>
      </c>
      <c r="AE1293" s="1">
        <v>88</v>
      </c>
      <c r="AF1293" s="1">
        <v>37</v>
      </c>
      <c r="AG1293" s="1">
        <v>76</v>
      </c>
      <c r="AH1293" s="1">
        <v>152</v>
      </c>
      <c r="AI1293" s="1">
        <v>175</v>
      </c>
      <c r="AJ1293" s="1">
        <v>106</v>
      </c>
      <c r="AK1293" s="1">
        <v>137</v>
      </c>
      <c r="AL1293" s="1">
        <v>37</v>
      </c>
      <c r="AM1293" s="1">
        <v>5</v>
      </c>
      <c r="AN1293" s="1">
        <v>54</v>
      </c>
      <c r="AO1293" s="1">
        <v>37</v>
      </c>
      <c r="AP1293" s="1">
        <v>45</v>
      </c>
      <c r="AQ1293" s="1">
        <v>210</v>
      </c>
      <c r="AR1293" s="1">
        <v>91</v>
      </c>
      <c r="AS1293" s="1">
        <v>135</v>
      </c>
      <c r="AT1293" s="1">
        <v>93</v>
      </c>
      <c r="AU1293" s="1">
        <v>227</v>
      </c>
      <c r="AV1293" s="1">
        <v>67</v>
      </c>
      <c r="AW1293" s="1">
        <v>291</v>
      </c>
      <c r="AX1293" s="1">
        <v>107</v>
      </c>
      <c r="AY1293" s="1">
        <v>71</v>
      </c>
      <c r="AZ1293" s="1">
        <v>212</v>
      </c>
      <c r="BA1293" s="10">
        <v>222</v>
      </c>
    </row>
    <row r="1294" spans="1:108">
      <c r="A1294" t="s">
        <v>207</v>
      </c>
      <c r="B1294" s="11">
        <v>0.37590000000000001</v>
      </c>
      <c r="C1294" s="12">
        <v>0.28760000000000002</v>
      </c>
      <c r="D1294" s="14">
        <v>0.46</v>
      </c>
      <c r="E1294" s="12">
        <v>0.25850000000000001</v>
      </c>
      <c r="F1294" s="12">
        <v>0.28570000000000001</v>
      </c>
      <c r="G1294" s="12">
        <v>0.34610000000000002</v>
      </c>
      <c r="H1294" s="12">
        <v>0.29020000000000001</v>
      </c>
      <c r="I1294" s="12">
        <v>0.3957</v>
      </c>
      <c r="J1294" s="12">
        <v>0.52549999999999997</v>
      </c>
      <c r="K1294" s="1" t="s">
        <v>63</v>
      </c>
      <c r="L1294" s="1" t="s">
        <v>63</v>
      </c>
      <c r="M1294" s="1" t="s">
        <v>63</v>
      </c>
      <c r="N1294" s="1" t="s">
        <v>63</v>
      </c>
      <c r="O1294" s="1" t="s">
        <v>63</v>
      </c>
      <c r="P1294" s="1" t="s">
        <v>63</v>
      </c>
      <c r="Q1294" s="1" t="s">
        <v>63</v>
      </c>
      <c r="R1294" s="1" t="s">
        <v>63</v>
      </c>
      <c r="S1294" s="1" t="s">
        <v>63</v>
      </c>
      <c r="T1294" s="1" t="s">
        <v>63</v>
      </c>
      <c r="U1294" s="12">
        <v>0.37590000000000001</v>
      </c>
      <c r="V1294" s="1" t="s">
        <v>63</v>
      </c>
      <c r="W1294" s="12">
        <v>0.35049999999999998</v>
      </c>
      <c r="X1294" s="12">
        <v>0.38819999999999999</v>
      </c>
      <c r="Y1294" s="12">
        <v>0.30630000000000002</v>
      </c>
      <c r="Z1294" s="12">
        <v>0.40529999999999999</v>
      </c>
      <c r="AA1294" s="12">
        <v>0.34960000000000002</v>
      </c>
      <c r="AB1294" s="12">
        <v>0.3417</v>
      </c>
      <c r="AC1294" s="12">
        <v>0.42670000000000002</v>
      </c>
      <c r="AD1294" s="12">
        <v>0.73780000000000001</v>
      </c>
      <c r="AE1294" s="12">
        <v>0.50219999999999998</v>
      </c>
      <c r="AF1294" s="12">
        <v>0.42599999999999999</v>
      </c>
      <c r="AG1294" s="12">
        <v>0.216</v>
      </c>
      <c r="AH1294" s="12">
        <v>0.53569999999999995</v>
      </c>
      <c r="AI1294" s="12">
        <v>0.33279999999999998</v>
      </c>
      <c r="AJ1294" s="12">
        <v>0.73650000000000004</v>
      </c>
      <c r="AK1294" s="12">
        <v>0.4451</v>
      </c>
      <c r="AL1294" s="12">
        <v>0.46989999999999998</v>
      </c>
      <c r="AM1294" s="12">
        <v>0.25419999999999998</v>
      </c>
      <c r="AN1294" s="12">
        <v>0.18049999999999999</v>
      </c>
      <c r="AO1294" s="14">
        <v>0.28000000000000003</v>
      </c>
      <c r="AP1294" s="12">
        <v>0.45590000000000003</v>
      </c>
      <c r="AQ1294" s="12">
        <v>0.31480000000000002</v>
      </c>
      <c r="AR1294" s="12">
        <v>0.35610000000000003</v>
      </c>
      <c r="AS1294" s="12">
        <v>0.4007</v>
      </c>
      <c r="AT1294" s="14">
        <v>0.4</v>
      </c>
      <c r="AU1294" s="12">
        <v>0.41620000000000001</v>
      </c>
      <c r="AV1294" s="12">
        <v>0.25030000000000002</v>
      </c>
      <c r="AW1294" s="12">
        <v>0.49249999999999999</v>
      </c>
      <c r="AX1294" s="12">
        <v>0.30209999999999998</v>
      </c>
      <c r="AY1294" s="12">
        <v>0.4481</v>
      </c>
      <c r="AZ1294" s="12">
        <v>0.36230000000000001</v>
      </c>
      <c r="BA1294" s="13">
        <v>0.39979999999999999</v>
      </c>
    </row>
    <row r="1295" spans="1:108">
      <c r="A1295" t="s">
        <v>84</v>
      </c>
      <c r="B1295" s="9">
        <v>280</v>
      </c>
      <c r="C1295" s="1">
        <v>179</v>
      </c>
      <c r="D1295" s="1">
        <v>101</v>
      </c>
      <c r="E1295" s="1">
        <v>32</v>
      </c>
      <c r="F1295" s="1">
        <v>43</v>
      </c>
      <c r="G1295" s="1">
        <v>47</v>
      </c>
      <c r="H1295" s="1">
        <v>58</v>
      </c>
      <c r="I1295" s="1">
        <v>53</v>
      </c>
      <c r="J1295" s="1">
        <v>47</v>
      </c>
      <c r="K1295" s="1">
        <v>0</v>
      </c>
      <c r="L1295" s="1">
        <v>0</v>
      </c>
      <c r="M1295" s="1">
        <v>0</v>
      </c>
      <c r="N1295" s="1">
        <v>0</v>
      </c>
      <c r="O1295" s="1">
        <v>0</v>
      </c>
      <c r="P1295" s="1">
        <v>0</v>
      </c>
      <c r="Q1295" s="1">
        <v>0</v>
      </c>
      <c r="R1295" s="1">
        <v>0</v>
      </c>
      <c r="S1295" s="1">
        <v>0</v>
      </c>
      <c r="T1295" s="1">
        <v>0</v>
      </c>
      <c r="U1295" s="1">
        <v>280</v>
      </c>
      <c r="V1295" s="1">
        <v>0</v>
      </c>
      <c r="W1295" s="1">
        <v>121</v>
      </c>
      <c r="X1295" s="1">
        <v>78</v>
      </c>
      <c r="Y1295" s="1">
        <v>9</v>
      </c>
      <c r="Z1295" s="1">
        <v>73</v>
      </c>
      <c r="AA1295" s="1">
        <v>76</v>
      </c>
      <c r="AB1295" s="1">
        <v>105</v>
      </c>
      <c r="AC1295" s="1">
        <v>99</v>
      </c>
      <c r="AD1295" s="1">
        <v>27</v>
      </c>
      <c r="AE1295" s="1">
        <v>39</v>
      </c>
      <c r="AF1295" s="1">
        <v>27</v>
      </c>
      <c r="AG1295" s="1">
        <v>68</v>
      </c>
      <c r="AH1295" s="1">
        <v>66</v>
      </c>
      <c r="AI1295" s="1">
        <v>125</v>
      </c>
      <c r="AJ1295" s="1">
        <v>18</v>
      </c>
      <c r="AK1295" s="1">
        <v>79</v>
      </c>
      <c r="AL1295" s="1">
        <v>20</v>
      </c>
      <c r="AM1295" s="1">
        <v>7</v>
      </c>
      <c r="AN1295" s="1">
        <v>48</v>
      </c>
      <c r="AO1295" s="1">
        <v>72</v>
      </c>
      <c r="AP1295" s="1">
        <v>19</v>
      </c>
      <c r="AQ1295" s="1">
        <v>176</v>
      </c>
      <c r="AR1295" s="1">
        <v>55</v>
      </c>
      <c r="AS1295" s="1">
        <v>64</v>
      </c>
      <c r="AT1295" s="1">
        <v>56</v>
      </c>
      <c r="AU1295" s="1">
        <v>110</v>
      </c>
      <c r="AV1295" s="1">
        <v>55</v>
      </c>
      <c r="AW1295" s="1">
        <v>135</v>
      </c>
      <c r="AX1295" s="1">
        <v>106</v>
      </c>
      <c r="AY1295" s="1">
        <v>43</v>
      </c>
      <c r="AZ1295" s="1">
        <v>128</v>
      </c>
      <c r="BA1295" s="10">
        <v>98</v>
      </c>
    </row>
    <row r="1296" spans="1:108" ht="17" thickBot="1">
      <c r="A1296" t="s">
        <v>207</v>
      </c>
      <c r="B1296" s="15">
        <v>0.26640000000000003</v>
      </c>
      <c r="C1296" s="16">
        <v>0.34920000000000001</v>
      </c>
      <c r="D1296" s="16">
        <v>0.18759999999999999</v>
      </c>
      <c r="E1296" s="16">
        <v>0.31269999999999998</v>
      </c>
      <c r="F1296" s="16">
        <v>0.28689999999999999</v>
      </c>
      <c r="G1296" s="16">
        <v>0.29709999999999998</v>
      </c>
      <c r="H1296" s="16">
        <v>0.33410000000000001</v>
      </c>
      <c r="I1296" s="16">
        <v>0.2762</v>
      </c>
      <c r="J1296" s="16">
        <v>0.1716</v>
      </c>
      <c r="K1296" s="17" t="s">
        <v>63</v>
      </c>
      <c r="L1296" s="17" t="s">
        <v>63</v>
      </c>
      <c r="M1296" s="17" t="s">
        <v>63</v>
      </c>
      <c r="N1296" s="17" t="s">
        <v>63</v>
      </c>
      <c r="O1296" s="17" t="s">
        <v>63</v>
      </c>
      <c r="P1296" s="17" t="s">
        <v>63</v>
      </c>
      <c r="Q1296" s="17" t="s">
        <v>63</v>
      </c>
      <c r="R1296" s="17" t="s">
        <v>63</v>
      </c>
      <c r="S1296" s="17" t="s">
        <v>63</v>
      </c>
      <c r="T1296" s="17" t="s">
        <v>63</v>
      </c>
      <c r="U1296" s="16">
        <v>0.26640000000000003</v>
      </c>
      <c r="V1296" s="17" t="s">
        <v>63</v>
      </c>
      <c r="W1296" s="16">
        <v>0.30130000000000001</v>
      </c>
      <c r="X1296" s="16">
        <v>0.28620000000000001</v>
      </c>
      <c r="Y1296" s="16">
        <v>0.19750000000000001</v>
      </c>
      <c r="Z1296" s="16">
        <v>0.218</v>
      </c>
      <c r="AA1296" s="16">
        <v>0.24099999999999999</v>
      </c>
      <c r="AB1296" s="16">
        <v>0.30869999999999997</v>
      </c>
      <c r="AC1296" s="16">
        <v>0.25019999999999998</v>
      </c>
      <c r="AD1296" s="16">
        <v>0.16220000000000001</v>
      </c>
      <c r="AE1296" s="16">
        <v>0.22109999999999999</v>
      </c>
      <c r="AF1296" s="16">
        <v>0.3125</v>
      </c>
      <c r="AG1296" s="16">
        <v>0.19389999999999999</v>
      </c>
      <c r="AH1296" s="16">
        <v>0.23180000000000001</v>
      </c>
      <c r="AI1296" s="16">
        <v>0.23719999999999999</v>
      </c>
      <c r="AJ1296" s="16">
        <v>0.1234</v>
      </c>
      <c r="AK1296" s="16">
        <v>0.25829999999999997</v>
      </c>
      <c r="AL1296" s="16">
        <v>0.25779999999999997</v>
      </c>
      <c r="AM1296" s="16">
        <v>0.37440000000000001</v>
      </c>
      <c r="AN1296" s="16">
        <v>0.16139999999999999</v>
      </c>
      <c r="AO1296" s="16">
        <v>0.54869999999999997</v>
      </c>
      <c r="AP1296" s="16">
        <v>0.191</v>
      </c>
      <c r="AQ1296" s="16">
        <v>0.26300000000000001</v>
      </c>
      <c r="AR1296" s="16">
        <v>0.2137</v>
      </c>
      <c r="AS1296" s="16">
        <v>0.18970000000000001</v>
      </c>
      <c r="AT1296" s="16">
        <v>0.2414</v>
      </c>
      <c r="AU1296" s="16">
        <v>0.2024</v>
      </c>
      <c r="AV1296" s="16">
        <v>0.2054</v>
      </c>
      <c r="AW1296" s="16">
        <v>0.22819999999999999</v>
      </c>
      <c r="AX1296" s="16">
        <v>0.29899999999999999</v>
      </c>
      <c r="AY1296" s="16">
        <v>0.27379999999999999</v>
      </c>
      <c r="AZ1296" s="16">
        <v>0.21879999999999999</v>
      </c>
      <c r="BA1296" s="18">
        <v>0.17649999999999999</v>
      </c>
    </row>
    <row r="1297" spans="1:108">
      <c r="A1297" t="s">
        <v>207</v>
      </c>
    </row>
    <row r="1298" spans="1:108">
      <c r="A1298" s="28" t="str">
        <f>HYPERLINK("#Contents!A1", "Contents")</f>
        <v>Contents</v>
      </c>
    </row>
    <row r="1299" spans="1:108">
      <c r="A1299" s="29" t="s">
        <v>195</v>
      </c>
      <c r="DD1299" s="37" t="str">
        <f>LEFT(A1299, FIND(" ", A1299) - 2)</f>
        <v>Table_Q11.7</v>
      </c>
    </row>
    <row r="1300" spans="1:108">
      <c r="A1300" t="s">
        <v>1</v>
      </c>
    </row>
    <row r="1301" spans="1:108" ht="17" thickBot="1">
      <c r="A1301" t="s">
        <v>207</v>
      </c>
    </row>
    <row r="1302" spans="1:108" ht="36" customHeight="1">
      <c r="A1302" t="s">
        <v>207</v>
      </c>
      <c r="B1302" s="71" t="s">
        <v>14</v>
      </c>
      <c r="C1302" s="70" t="s">
        <v>2</v>
      </c>
      <c r="D1302" s="70"/>
      <c r="E1302" s="69" t="s">
        <v>3</v>
      </c>
      <c r="F1302" s="70"/>
      <c r="G1302" s="70"/>
      <c r="H1302" s="70"/>
      <c r="I1302" s="70"/>
      <c r="J1302" s="73"/>
      <c r="K1302" s="69" t="s">
        <v>4</v>
      </c>
      <c r="L1302" s="70"/>
      <c r="M1302" s="70"/>
      <c r="N1302" s="70"/>
      <c r="O1302" s="70"/>
      <c r="P1302" s="70"/>
      <c r="Q1302" s="70"/>
      <c r="R1302" s="70"/>
      <c r="S1302" s="70"/>
      <c r="T1302" s="70"/>
      <c r="U1302" s="70"/>
      <c r="V1302" s="70"/>
      <c r="W1302" s="69" t="s">
        <v>5</v>
      </c>
      <c r="X1302" s="70"/>
      <c r="Y1302" s="70"/>
      <c r="Z1302" s="70"/>
      <c r="AA1302" s="69" t="s">
        <v>6</v>
      </c>
      <c r="AB1302" s="70"/>
      <c r="AC1302" s="70"/>
      <c r="AD1302" s="69" t="s">
        <v>7</v>
      </c>
      <c r="AE1302" s="70"/>
      <c r="AF1302" s="70"/>
      <c r="AG1302" s="70"/>
      <c r="AH1302" s="69" t="s">
        <v>8</v>
      </c>
      <c r="AI1302" s="70"/>
      <c r="AJ1302" s="69" t="s">
        <v>9</v>
      </c>
      <c r="AK1302" s="70"/>
      <c r="AL1302" s="70"/>
      <c r="AM1302" s="70"/>
      <c r="AN1302" s="70"/>
      <c r="AO1302" s="70"/>
      <c r="AP1302" s="69" t="s">
        <v>10</v>
      </c>
      <c r="AQ1302" s="70"/>
      <c r="AR1302" s="70"/>
      <c r="AS1302" s="70"/>
      <c r="AT1302" s="70"/>
      <c r="AU1302" s="70"/>
      <c r="AV1302" s="70"/>
      <c r="AW1302" s="70"/>
      <c r="AX1302" s="69" t="s">
        <v>11</v>
      </c>
      <c r="AY1302" s="70"/>
      <c r="AZ1302" s="2" t="s">
        <v>12</v>
      </c>
      <c r="BA1302" s="3" t="s">
        <v>13</v>
      </c>
    </row>
    <row r="1303" spans="1:108" ht="50" customHeight="1" thickBot="1">
      <c r="A1303" t="s">
        <v>207</v>
      </c>
      <c r="B1303" s="72" t="s">
        <v>14</v>
      </c>
      <c r="C1303" s="4" t="s">
        <v>15</v>
      </c>
      <c r="D1303" s="5" t="s">
        <v>16</v>
      </c>
      <c r="E1303" s="6" t="s">
        <v>17</v>
      </c>
      <c r="F1303" s="4" t="s">
        <v>18</v>
      </c>
      <c r="G1303" s="4" t="s">
        <v>19</v>
      </c>
      <c r="H1303" s="4" t="s">
        <v>20</v>
      </c>
      <c r="I1303" s="4" t="s">
        <v>21</v>
      </c>
      <c r="J1303" s="7" t="s">
        <v>22</v>
      </c>
      <c r="K1303" s="6" t="s">
        <v>23</v>
      </c>
      <c r="L1303" s="4" t="s">
        <v>24</v>
      </c>
      <c r="M1303" s="4" t="s">
        <v>25</v>
      </c>
      <c r="N1303" s="4" t="s">
        <v>26</v>
      </c>
      <c r="O1303" s="4" t="s">
        <v>27</v>
      </c>
      <c r="P1303" s="4" t="s">
        <v>28</v>
      </c>
      <c r="Q1303" s="4" t="s">
        <v>29</v>
      </c>
      <c r="R1303" s="4" t="s">
        <v>30</v>
      </c>
      <c r="S1303" s="4" t="s">
        <v>31</v>
      </c>
      <c r="T1303" s="4" t="s">
        <v>32</v>
      </c>
      <c r="U1303" s="4" t="s">
        <v>33</v>
      </c>
      <c r="V1303" s="4" t="s">
        <v>34</v>
      </c>
      <c r="W1303" s="6" t="s">
        <v>35</v>
      </c>
      <c r="X1303" s="4" t="s">
        <v>36</v>
      </c>
      <c r="Y1303" s="4" t="s">
        <v>37</v>
      </c>
      <c r="Z1303" s="4" t="s">
        <v>38</v>
      </c>
      <c r="AA1303" s="6" t="s">
        <v>236</v>
      </c>
      <c r="AB1303" s="4" t="s">
        <v>237</v>
      </c>
      <c r="AC1303" s="4" t="s">
        <v>238</v>
      </c>
      <c r="AD1303" s="6" t="s">
        <v>39</v>
      </c>
      <c r="AE1303" s="4" t="s">
        <v>40</v>
      </c>
      <c r="AF1303" s="4" t="s">
        <v>41</v>
      </c>
      <c r="AG1303" s="4" t="s">
        <v>42</v>
      </c>
      <c r="AH1303" s="6" t="s">
        <v>43</v>
      </c>
      <c r="AI1303" s="4" t="s">
        <v>44</v>
      </c>
      <c r="AJ1303" s="6" t="s">
        <v>39</v>
      </c>
      <c r="AK1303" s="4" t="s">
        <v>40</v>
      </c>
      <c r="AL1303" s="4" t="s">
        <v>41</v>
      </c>
      <c r="AM1303" s="4" t="s">
        <v>45</v>
      </c>
      <c r="AN1303" s="4" t="s">
        <v>42</v>
      </c>
      <c r="AO1303" s="4" t="s">
        <v>46</v>
      </c>
      <c r="AP1303" s="6" t="s">
        <v>47</v>
      </c>
      <c r="AQ1303" s="4" t="s">
        <v>48</v>
      </c>
      <c r="AR1303" s="4" t="s">
        <v>49</v>
      </c>
      <c r="AS1303" s="4" t="s">
        <v>50</v>
      </c>
      <c r="AT1303" s="4" t="s">
        <v>51</v>
      </c>
      <c r="AU1303" s="4" t="s">
        <v>52</v>
      </c>
      <c r="AV1303" s="4" t="s">
        <v>53</v>
      </c>
      <c r="AW1303" s="4" t="s">
        <v>54</v>
      </c>
      <c r="AX1303" s="6" t="s">
        <v>55</v>
      </c>
      <c r="AY1303" s="4" t="s">
        <v>56</v>
      </c>
      <c r="AZ1303" s="6" t="s">
        <v>57</v>
      </c>
      <c r="BA1303" s="8" t="s">
        <v>58</v>
      </c>
    </row>
    <row r="1304" spans="1:108">
      <c r="A1304" t="s">
        <v>59</v>
      </c>
      <c r="B1304" s="9">
        <v>614</v>
      </c>
      <c r="C1304" s="1">
        <v>346</v>
      </c>
      <c r="D1304" s="1">
        <v>268</v>
      </c>
      <c r="E1304" s="1">
        <v>48</v>
      </c>
      <c r="F1304" s="1">
        <v>68</v>
      </c>
      <c r="G1304" s="1">
        <v>107</v>
      </c>
      <c r="H1304" s="1">
        <v>113</v>
      </c>
      <c r="I1304" s="1">
        <v>111</v>
      </c>
      <c r="J1304" s="1">
        <v>167</v>
      </c>
      <c r="K1304" s="1">
        <v>0</v>
      </c>
      <c r="L1304" s="1">
        <v>0</v>
      </c>
      <c r="M1304" s="1">
        <v>0</v>
      </c>
      <c r="N1304" s="1">
        <v>0</v>
      </c>
      <c r="O1304" s="1">
        <v>0</v>
      </c>
      <c r="P1304" s="1">
        <v>0</v>
      </c>
      <c r="Q1304" s="1">
        <v>0</v>
      </c>
      <c r="R1304" s="1">
        <v>0</v>
      </c>
      <c r="S1304" s="1">
        <v>0</v>
      </c>
      <c r="T1304" s="1">
        <v>0</v>
      </c>
      <c r="U1304" s="1">
        <v>0</v>
      </c>
      <c r="V1304" s="1">
        <v>614</v>
      </c>
      <c r="W1304" s="1">
        <v>135</v>
      </c>
      <c r="X1304" s="1">
        <v>161</v>
      </c>
      <c r="Y1304" s="1">
        <v>104</v>
      </c>
      <c r="Z1304" s="1">
        <v>214</v>
      </c>
      <c r="AA1304" s="1">
        <v>193</v>
      </c>
      <c r="AB1304" s="1">
        <v>252</v>
      </c>
      <c r="AC1304" s="1">
        <v>169</v>
      </c>
      <c r="AD1304" s="1">
        <v>167</v>
      </c>
      <c r="AE1304" s="1">
        <v>161</v>
      </c>
      <c r="AF1304" s="1">
        <v>18</v>
      </c>
      <c r="AG1304" s="1">
        <v>83</v>
      </c>
      <c r="AH1304" s="1">
        <v>227</v>
      </c>
      <c r="AI1304" s="1">
        <v>220</v>
      </c>
      <c r="AJ1304" s="1">
        <v>106</v>
      </c>
      <c r="AK1304" s="1">
        <v>207</v>
      </c>
      <c r="AL1304" s="1">
        <v>29</v>
      </c>
      <c r="AM1304" s="1">
        <v>15</v>
      </c>
      <c r="AN1304" s="1">
        <v>111</v>
      </c>
      <c r="AO1304" s="1">
        <v>79</v>
      </c>
      <c r="AP1304" s="1">
        <v>86</v>
      </c>
      <c r="AQ1304" s="1">
        <v>313</v>
      </c>
      <c r="AR1304" s="1">
        <v>96</v>
      </c>
      <c r="AS1304" s="1">
        <v>203</v>
      </c>
      <c r="AT1304" s="1">
        <v>145</v>
      </c>
      <c r="AU1304" s="1">
        <v>295</v>
      </c>
      <c r="AV1304" s="1">
        <v>155</v>
      </c>
      <c r="AW1304" s="1">
        <v>315</v>
      </c>
      <c r="AX1304" s="1">
        <v>180</v>
      </c>
      <c r="AY1304" s="1">
        <v>62</v>
      </c>
      <c r="AZ1304" s="1">
        <v>341</v>
      </c>
      <c r="BA1304" s="10">
        <v>298</v>
      </c>
    </row>
    <row r="1305" spans="1:108">
      <c r="A1305" t="s">
        <v>60</v>
      </c>
      <c r="B1305" s="9">
        <v>598</v>
      </c>
      <c r="C1305" s="1">
        <v>317</v>
      </c>
      <c r="D1305" s="1">
        <v>281</v>
      </c>
      <c r="E1305" s="1">
        <v>65</v>
      </c>
      <c r="F1305" s="1">
        <v>74</v>
      </c>
      <c r="G1305" s="1">
        <v>93</v>
      </c>
      <c r="H1305" s="1">
        <v>104</v>
      </c>
      <c r="I1305" s="1">
        <v>105</v>
      </c>
      <c r="J1305" s="1">
        <v>157</v>
      </c>
      <c r="K1305" s="1">
        <v>0</v>
      </c>
      <c r="L1305" s="1">
        <v>0</v>
      </c>
      <c r="M1305" s="1">
        <v>0</v>
      </c>
      <c r="N1305" s="1">
        <v>0</v>
      </c>
      <c r="O1305" s="1">
        <v>0</v>
      </c>
      <c r="P1305" s="1">
        <v>0</v>
      </c>
      <c r="Q1305" s="1">
        <v>0</v>
      </c>
      <c r="R1305" s="1">
        <v>0</v>
      </c>
      <c r="S1305" s="1">
        <v>0</v>
      </c>
      <c r="T1305" s="1">
        <v>0</v>
      </c>
      <c r="U1305" s="1">
        <v>0</v>
      </c>
      <c r="V1305" s="1">
        <v>598</v>
      </c>
      <c r="W1305" s="1">
        <v>198</v>
      </c>
      <c r="X1305" s="1">
        <v>161</v>
      </c>
      <c r="Y1305" s="1">
        <v>80</v>
      </c>
      <c r="Z1305" s="1">
        <v>159</v>
      </c>
      <c r="AA1305" s="1">
        <v>191</v>
      </c>
      <c r="AB1305" s="1">
        <v>226</v>
      </c>
      <c r="AC1305" s="1">
        <v>181</v>
      </c>
      <c r="AD1305" s="1">
        <v>127</v>
      </c>
      <c r="AE1305" s="1">
        <v>121</v>
      </c>
      <c r="AF1305" s="1">
        <v>21</v>
      </c>
      <c r="AG1305" s="1">
        <v>185</v>
      </c>
      <c r="AH1305" s="1">
        <v>218</v>
      </c>
      <c r="AI1305" s="1">
        <v>235</v>
      </c>
      <c r="AJ1305" s="1">
        <v>85</v>
      </c>
      <c r="AK1305" s="1">
        <v>169</v>
      </c>
      <c r="AL1305" s="1">
        <v>36</v>
      </c>
      <c r="AM1305" s="1">
        <v>11</v>
      </c>
      <c r="AN1305" s="1">
        <v>173</v>
      </c>
      <c r="AO1305" s="1">
        <v>65</v>
      </c>
      <c r="AP1305" s="1">
        <v>85</v>
      </c>
      <c r="AQ1305" s="1">
        <v>325</v>
      </c>
      <c r="AR1305" s="1">
        <v>124</v>
      </c>
      <c r="AS1305" s="1">
        <v>198</v>
      </c>
      <c r="AT1305" s="1">
        <v>140</v>
      </c>
      <c r="AU1305" s="1">
        <v>277</v>
      </c>
      <c r="AV1305" s="1">
        <v>161</v>
      </c>
      <c r="AW1305" s="1">
        <v>290</v>
      </c>
      <c r="AX1305" s="1">
        <v>171</v>
      </c>
      <c r="AY1305" s="1">
        <v>59</v>
      </c>
      <c r="AZ1305" s="1">
        <v>360</v>
      </c>
      <c r="BA1305" s="10">
        <v>313</v>
      </c>
    </row>
    <row r="1306" spans="1:108">
      <c r="A1306" t="s">
        <v>188</v>
      </c>
      <c r="B1306" s="9">
        <v>197</v>
      </c>
      <c r="C1306" s="1">
        <v>99</v>
      </c>
      <c r="D1306" s="1">
        <v>97</v>
      </c>
      <c r="E1306" s="1">
        <v>19</v>
      </c>
      <c r="F1306" s="1">
        <v>38</v>
      </c>
      <c r="G1306" s="1">
        <v>30</v>
      </c>
      <c r="H1306" s="1">
        <v>32</v>
      </c>
      <c r="I1306" s="1">
        <v>35</v>
      </c>
      <c r="J1306" s="1">
        <v>44</v>
      </c>
      <c r="K1306" s="1">
        <v>0</v>
      </c>
      <c r="L1306" s="1">
        <v>0</v>
      </c>
      <c r="M1306" s="1">
        <v>0</v>
      </c>
      <c r="N1306" s="1">
        <v>0</v>
      </c>
      <c r="O1306" s="1">
        <v>0</v>
      </c>
      <c r="P1306" s="1">
        <v>0</v>
      </c>
      <c r="Q1306" s="1">
        <v>0</v>
      </c>
      <c r="R1306" s="1">
        <v>0</v>
      </c>
      <c r="S1306" s="1">
        <v>0</v>
      </c>
      <c r="T1306" s="1">
        <v>0</v>
      </c>
      <c r="U1306" s="1">
        <v>0</v>
      </c>
      <c r="V1306" s="1">
        <v>197</v>
      </c>
      <c r="W1306" s="1">
        <v>55</v>
      </c>
      <c r="X1306" s="1">
        <v>41</v>
      </c>
      <c r="Y1306" s="1">
        <v>32</v>
      </c>
      <c r="Z1306" s="1">
        <v>69</v>
      </c>
      <c r="AA1306" s="1">
        <v>63</v>
      </c>
      <c r="AB1306" s="1">
        <v>62</v>
      </c>
      <c r="AC1306" s="1">
        <v>71</v>
      </c>
      <c r="AD1306" s="1">
        <v>18</v>
      </c>
      <c r="AE1306" s="1">
        <v>34</v>
      </c>
      <c r="AF1306" s="1">
        <v>7</v>
      </c>
      <c r="AG1306" s="1">
        <v>95</v>
      </c>
      <c r="AH1306" s="1">
        <v>49</v>
      </c>
      <c r="AI1306" s="1">
        <v>100</v>
      </c>
      <c r="AJ1306" s="1">
        <v>18</v>
      </c>
      <c r="AK1306" s="1">
        <v>52</v>
      </c>
      <c r="AL1306" s="1">
        <v>11</v>
      </c>
      <c r="AM1306" s="1">
        <v>5</v>
      </c>
      <c r="AN1306" s="1">
        <v>81</v>
      </c>
      <c r="AO1306" s="1">
        <v>23</v>
      </c>
      <c r="AP1306" s="1">
        <v>34</v>
      </c>
      <c r="AQ1306" s="1">
        <v>126</v>
      </c>
      <c r="AR1306" s="1">
        <v>68</v>
      </c>
      <c r="AS1306" s="1">
        <v>59</v>
      </c>
      <c r="AT1306" s="1">
        <v>52</v>
      </c>
      <c r="AU1306" s="1">
        <v>95</v>
      </c>
      <c r="AV1306" s="1">
        <v>78</v>
      </c>
      <c r="AW1306" s="1">
        <v>81</v>
      </c>
      <c r="AX1306" s="1">
        <v>57</v>
      </c>
      <c r="AY1306" s="1">
        <v>21</v>
      </c>
      <c r="AZ1306" s="1">
        <v>143</v>
      </c>
      <c r="BA1306" s="10">
        <v>132</v>
      </c>
    </row>
    <row r="1307" spans="1:108">
      <c r="A1307" t="s">
        <v>207</v>
      </c>
      <c r="B1307" s="11">
        <v>0.32890000000000003</v>
      </c>
      <c r="C1307" s="12">
        <v>0.31390000000000001</v>
      </c>
      <c r="D1307" s="12">
        <v>0.3458</v>
      </c>
      <c r="E1307" s="12">
        <v>0.2883</v>
      </c>
      <c r="F1307" s="12">
        <v>0.50770000000000004</v>
      </c>
      <c r="G1307" s="12">
        <v>0.31909999999999999</v>
      </c>
      <c r="H1307" s="14">
        <v>0.31</v>
      </c>
      <c r="I1307" s="12">
        <v>0.33110000000000001</v>
      </c>
      <c r="J1307" s="12">
        <v>0.27789999999999998</v>
      </c>
      <c r="K1307" s="1" t="s">
        <v>63</v>
      </c>
      <c r="L1307" s="1" t="s">
        <v>63</v>
      </c>
      <c r="M1307" s="1" t="s">
        <v>63</v>
      </c>
      <c r="N1307" s="1" t="s">
        <v>63</v>
      </c>
      <c r="O1307" s="1" t="s">
        <v>63</v>
      </c>
      <c r="P1307" s="1" t="s">
        <v>63</v>
      </c>
      <c r="Q1307" s="1" t="s">
        <v>63</v>
      </c>
      <c r="R1307" s="1" t="s">
        <v>63</v>
      </c>
      <c r="S1307" s="1" t="s">
        <v>63</v>
      </c>
      <c r="T1307" s="1" t="s">
        <v>63</v>
      </c>
      <c r="U1307" s="1" t="s">
        <v>63</v>
      </c>
      <c r="V1307" s="12">
        <v>0.32890000000000003</v>
      </c>
      <c r="W1307" s="12">
        <v>0.27739999999999998</v>
      </c>
      <c r="X1307" s="12">
        <v>0.25309999999999999</v>
      </c>
      <c r="Y1307" s="12">
        <v>0.3982</v>
      </c>
      <c r="Z1307" s="12">
        <v>0.43469999999999998</v>
      </c>
      <c r="AA1307" s="12">
        <v>0.3332</v>
      </c>
      <c r="AB1307" s="12">
        <v>0.27460000000000001</v>
      </c>
      <c r="AC1307" s="12">
        <v>0.3921</v>
      </c>
      <c r="AD1307" s="12">
        <v>0.14219999999999999</v>
      </c>
      <c r="AE1307" s="12">
        <v>0.28470000000000001</v>
      </c>
      <c r="AF1307" s="12">
        <v>0.33700000000000002</v>
      </c>
      <c r="AG1307" s="12">
        <v>0.51670000000000005</v>
      </c>
      <c r="AH1307" s="12">
        <v>0.22600000000000001</v>
      </c>
      <c r="AI1307" s="12">
        <v>0.42570000000000002</v>
      </c>
      <c r="AJ1307" s="12">
        <v>0.21510000000000001</v>
      </c>
      <c r="AK1307" s="12">
        <v>0.3054</v>
      </c>
      <c r="AL1307" s="12">
        <v>0.31259999999999999</v>
      </c>
      <c r="AM1307" s="12">
        <v>0.46210000000000001</v>
      </c>
      <c r="AN1307" s="12">
        <v>0.46929999999999999</v>
      </c>
      <c r="AO1307" s="12">
        <v>0.35770000000000002</v>
      </c>
      <c r="AP1307" s="12">
        <v>0.40110000000000001</v>
      </c>
      <c r="AQ1307" s="12">
        <v>0.38779999999999998</v>
      </c>
      <c r="AR1307" s="12">
        <v>0.54910000000000003</v>
      </c>
      <c r="AS1307" s="12">
        <v>0.29859999999999998</v>
      </c>
      <c r="AT1307" s="12">
        <v>0.36909999999999998</v>
      </c>
      <c r="AU1307" s="12">
        <v>0.34470000000000001</v>
      </c>
      <c r="AV1307" s="12">
        <v>0.48599999999999999</v>
      </c>
      <c r="AW1307" s="12">
        <v>0.27750000000000002</v>
      </c>
      <c r="AX1307" s="12">
        <v>0.33279999999999998</v>
      </c>
      <c r="AY1307" s="12">
        <v>0.35089999999999999</v>
      </c>
      <c r="AZ1307" s="12">
        <v>0.39700000000000002</v>
      </c>
      <c r="BA1307" s="13">
        <v>0.42280000000000001</v>
      </c>
    </row>
    <row r="1308" spans="1:108">
      <c r="A1308" t="s">
        <v>189</v>
      </c>
      <c r="B1308" s="9">
        <v>159</v>
      </c>
      <c r="C1308" s="1">
        <v>73</v>
      </c>
      <c r="D1308" s="1">
        <v>85</v>
      </c>
      <c r="E1308" s="1">
        <v>20</v>
      </c>
      <c r="F1308" s="1">
        <v>17</v>
      </c>
      <c r="G1308" s="1">
        <v>20</v>
      </c>
      <c r="H1308" s="1">
        <v>19</v>
      </c>
      <c r="I1308" s="1">
        <v>33</v>
      </c>
      <c r="J1308" s="1">
        <v>50</v>
      </c>
      <c r="K1308" s="1">
        <v>0</v>
      </c>
      <c r="L1308" s="1">
        <v>0</v>
      </c>
      <c r="M1308" s="1">
        <v>0</v>
      </c>
      <c r="N1308" s="1">
        <v>0</v>
      </c>
      <c r="O1308" s="1">
        <v>0</v>
      </c>
      <c r="P1308" s="1">
        <v>0</v>
      </c>
      <c r="Q1308" s="1">
        <v>0</v>
      </c>
      <c r="R1308" s="1">
        <v>0</v>
      </c>
      <c r="S1308" s="1">
        <v>0</v>
      </c>
      <c r="T1308" s="1">
        <v>0</v>
      </c>
      <c r="U1308" s="1">
        <v>0</v>
      </c>
      <c r="V1308" s="1">
        <v>159</v>
      </c>
      <c r="W1308" s="1">
        <v>58</v>
      </c>
      <c r="X1308" s="1">
        <v>46</v>
      </c>
      <c r="Y1308" s="1">
        <v>16</v>
      </c>
      <c r="Z1308" s="1">
        <v>39</v>
      </c>
      <c r="AA1308" s="1">
        <v>57</v>
      </c>
      <c r="AB1308" s="1">
        <v>59</v>
      </c>
      <c r="AC1308" s="1">
        <v>42</v>
      </c>
      <c r="AD1308" s="1">
        <v>43</v>
      </c>
      <c r="AE1308" s="1">
        <v>31</v>
      </c>
      <c r="AF1308" s="1">
        <v>9</v>
      </c>
      <c r="AG1308" s="1">
        <v>46</v>
      </c>
      <c r="AH1308" s="1">
        <v>72</v>
      </c>
      <c r="AI1308" s="1">
        <v>55</v>
      </c>
      <c r="AJ1308" s="1">
        <v>32</v>
      </c>
      <c r="AK1308" s="1">
        <v>41</v>
      </c>
      <c r="AL1308" s="1">
        <v>13</v>
      </c>
      <c r="AM1308" s="1">
        <v>2</v>
      </c>
      <c r="AN1308" s="1">
        <v>46</v>
      </c>
      <c r="AO1308" s="1">
        <v>9</v>
      </c>
      <c r="AP1308" s="1">
        <v>24</v>
      </c>
      <c r="AQ1308" s="1">
        <v>77</v>
      </c>
      <c r="AR1308" s="1">
        <v>17</v>
      </c>
      <c r="AS1308" s="1">
        <v>73</v>
      </c>
      <c r="AT1308" s="1">
        <v>42</v>
      </c>
      <c r="AU1308" s="1">
        <v>72</v>
      </c>
      <c r="AV1308" s="1">
        <v>32</v>
      </c>
      <c r="AW1308" s="1">
        <v>96</v>
      </c>
      <c r="AX1308" s="1">
        <v>32</v>
      </c>
      <c r="AY1308" s="1">
        <v>15</v>
      </c>
      <c r="AZ1308" s="1">
        <v>87</v>
      </c>
      <c r="BA1308" s="10">
        <v>88</v>
      </c>
    </row>
    <row r="1309" spans="1:108">
      <c r="A1309" t="s">
        <v>207</v>
      </c>
      <c r="B1309" s="11">
        <v>0.26550000000000001</v>
      </c>
      <c r="C1309" s="12">
        <v>0.2316</v>
      </c>
      <c r="D1309" s="12">
        <v>0.30359999999999998</v>
      </c>
      <c r="E1309" s="12">
        <v>0.312</v>
      </c>
      <c r="F1309" s="12">
        <v>0.2276</v>
      </c>
      <c r="G1309" s="12">
        <v>0.21390000000000001</v>
      </c>
      <c r="H1309" s="12">
        <v>0.1847</v>
      </c>
      <c r="I1309" s="12">
        <v>0.3125</v>
      </c>
      <c r="J1309" s="12">
        <v>0.31719999999999998</v>
      </c>
      <c r="K1309" s="1" t="s">
        <v>63</v>
      </c>
      <c r="L1309" s="1" t="s">
        <v>63</v>
      </c>
      <c r="M1309" s="1" t="s">
        <v>63</v>
      </c>
      <c r="N1309" s="1" t="s">
        <v>63</v>
      </c>
      <c r="O1309" s="1" t="s">
        <v>63</v>
      </c>
      <c r="P1309" s="1" t="s">
        <v>63</v>
      </c>
      <c r="Q1309" s="1" t="s">
        <v>63</v>
      </c>
      <c r="R1309" s="1" t="s">
        <v>63</v>
      </c>
      <c r="S1309" s="1" t="s">
        <v>63</v>
      </c>
      <c r="T1309" s="1" t="s">
        <v>63</v>
      </c>
      <c r="U1309" s="1" t="s">
        <v>63</v>
      </c>
      <c r="V1309" s="12">
        <v>0.26550000000000001</v>
      </c>
      <c r="W1309" s="12">
        <v>0.29339999999999999</v>
      </c>
      <c r="X1309" s="12">
        <v>0.28589999999999999</v>
      </c>
      <c r="Y1309" s="12">
        <v>0.19789999999999999</v>
      </c>
      <c r="Z1309" s="12">
        <v>0.24440000000000001</v>
      </c>
      <c r="AA1309" s="12">
        <v>0.30149999999999999</v>
      </c>
      <c r="AB1309" s="12">
        <v>0.2611</v>
      </c>
      <c r="AC1309" s="12">
        <v>0.23319999999999999</v>
      </c>
      <c r="AD1309" s="12">
        <v>0.3352</v>
      </c>
      <c r="AE1309" s="12">
        <v>0.2596</v>
      </c>
      <c r="AF1309" s="12">
        <v>0.42299999999999999</v>
      </c>
      <c r="AG1309" s="12">
        <v>0.24740000000000001</v>
      </c>
      <c r="AH1309" s="12">
        <v>0.33029999999999998</v>
      </c>
      <c r="AI1309" s="12">
        <v>0.2341</v>
      </c>
      <c r="AJ1309" s="12">
        <v>0.3745</v>
      </c>
      <c r="AK1309" s="12">
        <v>0.2432</v>
      </c>
      <c r="AL1309" s="12">
        <v>0.36109999999999998</v>
      </c>
      <c r="AM1309" s="12">
        <v>0.1961</v>
      </c>
      <c r="AN1309" s="12">
        <v>0.26900000000000002</v>
      </c>
      <c r="AO1309" s="12">
        <v>0.14410000000000001</v>
      </c>
      <c r="AP1309" s="12">
        <v>0.27810000000000001</v>
      </c>
      <c r="AQ1309" s="12">
        <v>0.2387</v>
      </c>
      <c r="AR1309" s="12">
        <v>0.1411</v>
      </c>
      <c r="AS1309" s="12">
        <v>0.36859999999999998</v>
      </c>
      <c r="AT1309" s="12">
        <v>0.29849999999999999</v>
      </c>
      <c r="AU1309" s="12">
        <v>0.26129999999999998</v>
      </c>
      <c r="AV1309" s="12">
        <v>0.19769999999999999</v>
      </c>
      <c r="AW1309" s="12">
        <v>0.33200000000000002</v>
      </c>
      <c r="AX1309" s="12">
        <v>0.18579999999999999</v>
      </c>
      <c r="AY1309" s="12">
        <v>0.24929999999999999</v>
      </c>
      <c r="AZ1309" s="12">
        <v>0.24229999999999999</v>
      </c>
      <c r="BA1309" s="13">
        <v>0.28060000000000002</v>
      </c>
    </row>
    <row r="1310" spans="1:108">
      <c r="A1310" t="s">
        <v>84</v>
      </c>
      <c r="B1310" s="9">
        <v>243</v>
      </c>
      <c r="C1310" s="1">
        <v>144</v>
      </c>
      <c r="D1310" s="1">
        <v>99</v>
      </c>
      <c r="E1310" s="1">
        <v>26</v>
      </c>
      <c r="F1310" s="1">
        <v>20</v>
      </c>
      <c r="G1310" s="1">
        <v>44</v>
      </c>
      <c r="H1310" s="1">
        <v>53</v>
      </c>
      <c r="I1310" s="1">
        <v>37</v>
      </c>
      <c r="J1310" s="1">
        <v>64</v>
      </c>
      <c r="K1310" s="1">
        <v>0</v>
      </c>
      <c r="L1310" s="1">
        <v>0</v>
      </c>
      <c r="M1310" s="1">
        <v>0</v>
      </c>
      <c r="N1310" s="1">
        <v>0</v>
      </c>
      <c r="O1310" s="1">
        <v>0</v>
      </c>
      <c r="P1310" s="1">
        <v>0</v>
      </c>
      <c r="Q1310" s="1">
        <v>0</v>
      </c>
      <c r="R1310" s="1">
        <v>0</v>
      </c>
      <c r="S1310" s="1">
        <v>0</v>
      </c>
      <c r="T1310" s="1">
        <v>0</v>
      </c>
      <c r="U1310" s="1">
        <v>0</v>
      </c>
      <c r="V1310" s="1">
        <v>243</v>
      </c>
      <c r="W1310" s="1">
        <v>85</v>
      </c>
      <c r="X1310" s="1">
        <v>74</v>
      </c>
      <c r="Y1310" s="1">
        <v>33</v>
      </c>
      <c r="Z1310" s="1">
        <v>51</v>
      </c>
      <c r="AA1310" s="1">
        <v>70</v>
      </c>
      <c r="AB1310" s="1">
        <v>105</v>
      </c>
      <c r="AC1310" s="1">
        <v>68</v>
      </c>
      <c r="AD1310" s="1">
        <v>66</v>
      </c>
      <c r="AE1310" s="1">
        <v>55</v>
      </c>
      <c r="AF1310" s="1">
        <v>5</v>
      </c>
      <c r="AG1310" s="1">
        <v>44</v>
      </c>
      <c r="AH1310" s="1">
        <v>97</v>
      </c>
      <c r="AI1310" s="1">
        <v>80</v>
      </c>
      <c r="AJ1310" s="1">
        <v>35</v>
      </c>
      <c r="AK1310" s="1">
        <v>76</v>
      </c>
      <c r="AL1310" s="1">
        <v>12</v>
      </c>
      <c r="AM1310" s="1">
        <v>4</v>
      </c>
      <c r="AN1310" s="1">
        <v>45</v>
      </c>
      <c r="AO1310" s="1">
        <v>33</v>
      </c>
      <c r="AP1310" s="1">
        <v>27</v>
      </c>
      <c r="AQ1310" s="1">
        <v>121</v>
      </c>
      <c r="AR1310" s="1">
        <v>38</v>
      </c>
      <c r="AS1310" s="1">
        <v>66</v>
      </c>
      <c r="AT1310" s="1">
        <v>46</v>
      </c>
      <c r="AU1310" s="1">
        <v>109</v>
      </c>
      <c r="AV1310" s="1">
        <v>51</v>
      </c>
      <c r="AW1310" s="1">
        <v>113</v>
      </c>
      <c r="AX1310" s="1">
        <v>82</v>
      </c>
      <c r="AY1310" s="1">
        <v>24</v>
      </c>
      <c r="AZ1310" s="1">
        <v>130</v>
      </c>
      <c r="BA1310" s="10">
        <v>93</v>
      </c>
    </row>
    <row r="1311" spans="1:108" ht="17" thickBot="1">
      <c r="A1311" t="s">
        <v>207</v>
      </c>
      <c r="B1311" s="15">
        <v>0.40560000000000002</v>
      </c>
      <c r="C1311" s="16">
        <v>0.45450000000000002</v>
      </c>
      <c r="D1311" s="16">
        <v>0.35060000000000002</v>
      </c>
      <c r="E1311" s="16">
        <v>0.39979999999999999</v>
      </c>
      <c r="F1311" s="16">
        <v>0.26469999999999999</v>
      </c>
      <c r="G1311" s="16">
        <v>0.46689999999999998</v>
      </c>
      <c r="H1311" s="16">
        <v>0.50519999999999998</v>
      </c>
      <c r="I1311" s="16">
        <v>0.35639999999999999</v>
      </c>
      <c r="J1311" s="16">
        <v>0.40489999999999998</v>
      </c>
      <c r="K1311" s="17" t="s">
        <v>63</v>
      </c>
      <c r="L1311" s="17" t="s">
        <v>63</v>
      </c>
      <c r="M1311" s="17" t="s">
        <v>63</v>
      </c>
      <c r="N1311" s="17" t="s">
        <v>63</v>
      </c>
      <c r="O1311" s="17" t="s">
        <v>63</v>
      </c>
      <c r="P1311" s="17" t="s">
        <v>63</v>
      </c>
      <c r="Q1311" s="17" t="s">
        <v>63</v>
      </c>
      <c r="R1311" s="17" t="s">
        <v>63</v>
      </c>
      <c r="S1311" s="17" t="s">
        <v>63</v>
      </c>
      <c r="T1311" s="17" t="s">
        <v>63</v>
      </c>
      <c r="U1311" s="17" t="s">
        <v>63</v>
      </c>
      <c r="V1311" s="16">
        <v>0.40560000000000002</v>
      </c>
      <c r="W1311" s="16">
        <v>0.42920000000000003</v>
      </c>
      <c r="X1311" s="16">
        <v>0.46110000000000001</v>
      </c>
      <c r="Y1311" s="16">
        <v>0.40389999999999998</v>
      </c>
      <c r="Z1311" s="16">
        <v>0.32090000000000002</v>
      </c>
      <c r="AA1311" s="16">
        <v>0.36530000000000001</v>
      </c>
      <c r="AB1311" s="16">
        <v>0.46429999999999999</v>
      </c>
      <c r="AC1311" s="16">
        <v>0.37469999999999998</v>
      </c>
      <c r="AD1311" s="16">
        <v>0.52259999999999995</v>
      </c>
      <c r="AE1311" s="16">
        <v>0.4556</v>
      </c>
      <c r="AF1311" s="16">
        <v>0.24010000000000001</v>
      </c>
      <c r="AG1311" s="16">
        <v>0.23599999999999999</v>
      </c>
      <c r="AH1311" s="16">
        <v>0.44369999999999998</v>
      </c>
      <c r="AI1311" s="16">
        <v>0.3402</v>
      </c>
      <c r="AJ1311" s="16">
        <v>0.41049999999999998</v>
      </c>
      <c r="AK1311" s="16">
        <v>0.45129999999999998</v>
      </c>
      <c r="AL1311" s="16">
        <v>0.32629999999999998</v>
      </c>
      <c r="AM1311" s="16">
        <v>0.34179999999999999</v>
      </c>
      <c r="AN1311" s="16">
        <v>0.26169999999999999</v>
      </c>
      <c r="AO1311" s="16">
        <v>0.49819999999999998</v>
      </c>
      <c r="AP1311" s="16">
        <v>0.32079999999999997</v>
      </c>
      <c r="AQ1311" s="16">
        <v>0.3735</v>
      </c>
      <c r="AR1311" s="16">
        <v>0.30980000000000002</v>
      </c>
      <c r="AS1311" s="16">
        <v>0.33279999999999998</v>
      </c>
      <c r="AT1311" s="16">
        <v>0.33239999999999997</v>
      </c>
      <c r="AU1311" s="16">
        <v>0.39400000000000002</v>
      </c>
      <c r="AV1311" s="16">
        <v>0.31630000000000003</v>
      </c>
      <c r="AW1311" s="16">
        <v>0.39050000000000001</v>
      </c>
      <c r="AX1311" s="16">
        <v>0.48130000000000001</v>
      </c>
      <c r="AY1311" s="16">
        <v>0.39979999999999999</v>
      </c>
      <c r="AZ1311" s="16">
        <v>0.36070000000000002</v>
      </c>
      <c r="BA1311" s="18">
        <v>0.29649999999999999</v>
      </c>
    </row>
    <row r="1312" spans="1:108">
      <c r="A1312" t="s">
        <v>207</v>
      </c>
    </row>
    <row r="1313" spans="1:108">
      <c r="A1313" s="28" t="str">
        <f>HYPERLINK("#Contents!A1", "Contents")</f>
        <v>Contents</v>
      </c>
    </row>
    <row r="1314" spans="1:108">
      <c r="A1314" s="29" t="s">
        <v>196</v>
      </c>
      <c r="DD1314" s="37" t="str">
        <f>LEFT(A1314, FIND(" ", A1314) - 2)</f>
        <v>Table_Q11.Summary</v>
      </c>
    </row>
    <row r="1315" spans="1:108" ht="17" thickBot="1">
      <c r="A1315" t="s">
        <v>1</v>
      </c>
    </row>
    <row r="1316" spans="1:108" ht="34" customHeight="1">
      <c r="A1316" t="s">
        <v>207</v>
      </c>
      <c r="B1316" s="65" t="s">
        <v>66</v>
      </c>
      <c r="C1316" s="65" t="s">
        <v>67</v>
      </c>
      <c r="D1316" s="65" t="s">
        <v>68</v>
      </c>
      <c r="E1316" s="65" t="s">
        <v>71</v>
      </c>
      <c r="F1316" s="65" t="s">
        <v>70</v>
      </c>
      <c r="G1316" s="65" t="s">
        <v>69</v>
      </c>
      <c r="H1316" s="67" t="s">
        <v>72</v>
      </c>
    </row>
    <row r="1317" spans="1:108" ht="31" customHeight="1" thickBot="1">
      <c r="A1317" t="s">
        <v>207</v>
      </c>
      <c r="B1317" s="66"/>
      <c r="C1317" s="66"/>
      <c r="D1317" s="66"/>
      <c r="E1317" s="66"/>
      <c r="F1317" s="66"/>
      <c r="G1317" s="66"/>
      <c r="H1317" s="68"/>
    </row>
    <row r="1318" spans="1:108">
      <c r="A1318" t="s">
        <v>59</v>
      </c>
      <c r="B1318" s="9">
        <v>12128</v>
      </c>
      <c r="C1318" s="1">
        <v>12128</v>
      </c>
      <c r="D1318" s="1">
        <v>12128</v>
      </c>
      <c r="E1318" s="1">
        <v>12128</v>
      </c>
      <c r="F1318" s="1">
        <v>12128</v>
      </c>
      <c r="G1318" s="1">
        <v>990</v>
      </c>
      <c r="H1318" s="10">
        <v>614</v>
      </c>
    </row>
    <row r="1319" spans="1:108">
      <c r="A1319" t="s">
        <v>60</v>
      </c>
      <c r="B1319" s="9">
        <v>12128</v>
      </c>
      <c r="C1319" s="1">
        <v>12128</v>
      </c>
      <c r="D1319" s="1">
        <v>12128</v>
      </c>
      <c r="E1319" s="1">
        <v>12128</v>
      </c>
      <c r="F1319" s="1">
        <v>12128</v>
      </c>
      <c r="G1319" s="1">
        <v>1052</v>
      </c>
      <c r="H1319" s="10">
        <v>598</v>
      </c>
    </row>
    <row r="1320" spans="1:108">
      <c r="A1320" t="s">
        <v>188</v>
      </c>
      <c r="B1320" s="9">
        <v>3804</v>
      </c>
      <c r="C1320" s="1">
        <v>4951</v>
      </c>
      <c r="D1320" s="1">
        <v>3488</v>
      </c>
      <c r="E1320" s="1">
        <v>2041</v>
      </c>
      <c r="F1320" s="1">
        <v>2621</v>
      </c>
      <c r="G1320" s="1">
        <v>376</v>
      </c>
      <c r="H1320" s="10">
        <v>197</v>
      </c>
    </row>
    <row r="1321" spans="1:108">
      <c r="A1321" t="s">
        <v>207</v>
      </c>
      <c r="B1321" s="11">
        <v>0.31359999999999999</v>
      </c>
      <c r="C1321" s="12">
        <v>0.40820000000000001</v>
      </c>
      <c r="D1321" s="12">
        <v>0.28760000000000002</v>
      </c>
      <c r="E1321" s="12">
        <v>0.16830000000000001</v>
      </c>
      <c r="F1321" s="12">
        <v>0.21609999999999999</v>
      </c>
      <c r="G1321" s="12">
        <v>0.35770000000000002</v>
      </c>
      <c r="H1321" s="13">
        <v>0.32890000000000003</v>
      </c>
    </row>
    <row r="1322" spans="1:108">
      <c r="A1322" t="s">
        <v>189</v>
      </c>
      <c r="B1322" s="9">
        <v>5438</v>
      </c>
      <c r="C1322" s="1">
        <v>3943</v>
      </c>
      <c r="D1322" s="1">
        <v>3436</v>
      </c>
      <c r="E1322" s="1">
        <v>3004</v>
      </c>
      <c r="F1322" s="1">
        <v>3338</v>
      </c>
      <c r="G1322" s="1">
        <v>396</v>
      </c>
      <c r="H1322" s="10">
        <v>159</v>
      </c>
    </row>
    <row r="1323" spans="1:108">
      <c r="A1323" t="s">
        <v>207</v>
      </c>
      <c r="B1323" s="11">
        <v>0.44840000000000002</v>
      </c>
      <c r="C1323" s="12">
        <v>0.3251</v>
      </c>
      <c r="D1323" s="12">
        <v>0.2833</v>
      </c>
      <c r="E1323" s="12">
        <v>0.2477</v>
      </c>
      <c r="F1323" s="12">
        <v>0.27529999999999999</v>
      </c>
      <c r="G1323" s="12">
        <v>0.37590000000000001</v>
      </c>
      <c r="H1323" s="13">
        <v>0.26550000000000001</v>
      </c>
    </row>
    <row r="1324" spans="1:108">
      <c r="A1324" t="s">
        <v>84</v>
      </c>
      <c r="B1324" s="9">
        <v>2886</v>
      </c>
      <c r="C1324" s="1">
        <v>3234</v>
      </c>
      <c r="D1324" s="1">
        <v>5203</v>
      </c>
      <c r="E1324" s="1">
        <v>7083</v>
      </c>
      <c r="F1324" s="1">
        <v>6168</v>
      </c>
      <c r="G1324" s="1">
        <v>280</v>
      </c>
      <c r="H1324" s="10">
        <v>243</v>
      </c>
    </row>
    <row r="1325" spans="1:108" ht="17" thickBot="1">
      <c r="A1325" t="s">
        <v>207</v>
      </c>
      <c r="B1325" s="15">
        <v>0.23799999999999999</v>
      </c>
      <c r="C1325" s="16">
        <v>0.2666</v>
      </c>
      <c r="D1325" s="16">
        <v>0.42899999999999999</v>
      </c>
      <c r="E1325" s="16">
        <v>0.58399999999999996</v>
      </c>
      <c r="F1325" s="16">
        <v>0.50860000000000005</v>
      </c>
      <c r="G1325" s="16">
        <v>0.26640000000000003</v>
      </c>
      <c r="H1325" s="18">
        <v>0.40560000000000002</v>
      </c>
    </row>
    <row r="1326" spans="1:108">
      <c r="A1326" t="s">
        <v>207</v>
      </c>
    </row>
    <row r="1327" spans="1:108">
      <c r="A1327" s="28" t="str">
        <f>HYPERLINK("#Contents!A1", "Contents")</f>
        <v>Contents</v>
      </c>
    </row>
    <row r="1328" spans="1:108">
      <c r="A1328" s="29" t="s">
        <v>197</v>
      </c>
      <c r="DD1328" s="37" t="str">
        <f>LEFT(A1328, FIND(" ", A1328) - 2)</f>
        <v>Table_Q12</v>
      </c>
    </row>
    <row r="1329" spans="1:108">
      <c r="A1329" t="s">
        <v>1</v>
      </c>
    </row>
    <row r="1330" spans="1:108" ht="17" thickBot="1">
      <c r="A1330" t="s">
        <v>207</v>
      </c>
    </row>
    <row r="1331" spans="1:108" ht="36" customHeight="1">
      <c r="A1331" t="s">
        <v>207</v>
      </c>
      <c r="B1331" s="71" t="s">
        <v>14</v>
      </c>
      <c r="C1331" s="70" t="s">
        <v>2</v>
      </c>
      <c r="D1331" s="70"/>
      <c r="E1331" s="69" t="s">
        <v>3</v>
      </c>
      <c r="F1331" s="70"/>
      <c r="G1331" s="70"/>
      <c r="H1331" s="70"/>
      <c r="I1331" s="70"/>
      <c r="J1331" s="73"/>
      <c r="K1331" s="69" t="s">
        <v>4</v>
      </c>
      <c r="L1331" s="70"/>
      <c r="M1331" s="70"/>
      <c r="N1331" s="70"/>
      <c r="O1331" s="70"/>
      <c r="P1331" s="70"/>
      <c r="Q1331" s="70"/>
      <c r="R1331" s="70"/>
      <c r="S1331" s="70"/>
      <c r="T1331" s="70"/>
      <c r="U1331" s="70"/>
      <c r="V1331" s="70"/>
      <c r="W1331" s="69" t="s">
        <v>5</v>
      </c>
      <c r="X1331" s="70"/>
      <c r="Y1331" s="70"/>
      <c r="Z1331" s="70"/>
      <c r="AA1331" s="69" t="s">
        <v>6</v>
      </c>
      <c r="AB1331" s="70"/>
      <c r="AC1331" s="70"/>
      <c r="AD1331" s="69" t="s">
        <v>7</v>
      </c>
      <c r="AE1331" s="70"/>
      <c r="AF1331" s="70"/>
      <c r="AG1331" s="70"/>
      <c r="AH1331" s="69" t="s">
        <v>8</v>
      </c>
      <c r="AI1331" s="70"/>
      <c r="AJ1331" s="69" t="s">
        <v>9</v>
      </c>
      <c r="AK1331" s="70"/>
      <c r="AL1331" s="70"/>
      <c r="AM1331" s="70"/>
      <c r="AN1331" s="70"/>
      <c r="AO1331" s="70"/>
      <c r="AP1331" s="69" t="s">
        <v>10</v>
      </c>
      <c r="AQ1331" s="70"/>
      <c r="AR1331" s="70"/>
      <c r="AS1331" s="70"/>
      <c r="AT1331" s="70"/>
      <c r="AU1331" s="70"/>
      <c r="AV1331" s="70"/>
      <c r="AW1331" s="70"/>
      <c r="AX1331" s="69" t="s">
        <v>11</v>
      </c>
      <c r="AY1331" s="70"/>
      <c r="AZ1331" s="2" t="s">
        <v>12</v>
      </c>
      <c r="BA1331" s="3" t="s">
        <v>13</v>
      </c>
    </row>
    <row r="1332" spans="1:108" ht="50" customHeight="1" thickBot="1">
      <c r="A1332" t="s">
        <v>207</v>
      </c>
      <c r="B1332" s="72" t="s">
        <v>14</v>
      </c>
      <c r="C1332" s="4" t="s">
        <v>15</v>
      </c>
      <c r="D1332" s="5" t="s">
        <v>16</v>
      </c>
      <c r="E1332" s="6" t="s">
        <v>17</v>
      </c>
      <c r="F1332" s="4" t="s">
        <v>18</v>
      </c>
      <c r="G1332" s="4" t="s">
        <v>19</v>
      </c>
      <c r="H1332" s="4" t="s">
        <v>20</v>
      </c>
      <c r="I1332" s="4" t="s">
        <v>21</v>
      </c>
      <c r="J1332" s="7" t="s">
        <v>22</v>
      </c>
      <c r="K1332" s="6" t="s">
        <v>23</v>
      </c>
      <c r="L1332" s="4" t="s">
        <v>24</v>
      </c>
      <c r="M1332" s="4" t="s">
        <v>25</v>
      </c>
      <c r="N1332" s="4" t="s">
        <v>26</v>
      </c>
      <c r="O1332" s="4" t="s">
        <v>27</v>
      </c>
      <c r="P1332" s="4" t="s">
        <v>28</v>
      </c>
      <c r="Q1332" s="4" t="s">
        <v>29</v>
      </c>
      <c r="R1332" s="4" t="s">
        <v>30</v>
      </c>
      <c r="S1332" s="4" t="s">
        <v>31</v>
      </c>
      <c r="T1332" s="4" t="s">
        <v>32</v>
      </c>
      <c r="U1332" s="4" t="s">
        <v>33</v>
      </c>
      <c r="V1332" s="4" t="s">
        <v>34</v>
      </c>
      <c r="W1332" s="6" t="s">
        <v>35</v>
      </c>
      <c r="X1332" s="4" t="s">
        <v>36</v>
      </c>
      <c r="Y1332" s="4" t="s">
        <v>37</v>
      </c>
      <c r="Z1332" s="4" t="s">
        <v>38</v>
      </c>
      <c r="AA1332" s="6" t="s">
        <v>236</v>
      </c>
      <c r="AB1332" s="4" t="s">
        <v>237</v>
      </c>
      <c r="AC1332" s="4" t="s">
        <v>238</v>
      </c>
      <c r="AD1332" s="6" t="s">
        <v>39</v>
      </c>
      <c r="AE1332" s="4" t="s">
        <v>40</v>
      </c>
      <c r="AF1332" s="4" t="s">
        <v>41</v>
      </c>
      <c r="AG1332" s="4" t="s">
        <v>42</v>
      </c>
      <c r="AH1332" s="6" t="s">
        <v>43</v>
      </c>
      <c r="AI1332" s="4" t="s">
        <v>44</v>
      </c>
      <c r="AJ1332" s="6" t="s">
        <v>39</v>
      </c>
      <c r="AK1332" s="4" t="s">
        <v>40</v>
      </c>
      <c r="AL1332" s="4" t="s">
        <v>41</v>
      </c>
      <c r="AM1332" s="4" t="s">
        <v>45</v>
      </c>
      <c r="AN1332" s="4" t="s">
        <v>42</v>
      </c>
      <c r="AO1332" s="4" t="s">
        <v>46</v>
      </c>
      <c r="AP1332" s="6" t="s">
        <v>47</v>
      </c>
      <c r="AQ1332" s="4" t="s">
        <v>48</v>
      </c>
      <c r="AR1332" s="4" t="s">
        <v>49</v>
      </c>
      <c r="AS1332" s="4" t="s">
        <v>50</v>
      </c>
      <c r="AT1332" s="4" t="s">
        <v>51</v>
      </c>
      <c r="AU1332" s="4" t="s">
        <v>52</v>
      </c>
      <c r="AV1332" s="4" t="s">
        <v>53</v>
      </c>
      <c r="AW1332" s="4" t="s">
        <v>54</v>
      </c>
      <c r="AX1332" s="6" t="s">
        <v>55</v>
      </c>
      <c r="AY1332" s="4" t="s">
        <v>56</v>
      </c>
      <c r="AZ1332" s="6" t="s">
        <v>57</v>
      </c>
      <c r="BA1332" s="8" t="s">
        <v>58</v>
      </c>
    </row>
    <row r="1333" spans="1:108">
      <c r="A1333" t="s">
        <v>59</v>
      </c>
      <c r="B1333" s="9">
        <v>12128</v>
      </c>
      <c r="C1333" s="1">
        <v>6680</v>
      </c>
      <c r="D1333" s="1">
        <v>5448</v>
      </c>
      <c r="E1333" s="1">
        <v>1037</v>
      </c>
      <c r="F1333" s="1">
        <v>1771</v>
      </c>
      <c r="G1333" s="1">
        <v>2122</v>
      </c>
      <c r="H1333" s="1">
        <v>2148</v>
      </c>
      <c r="I1333" s="1">
        <v>2058</v>
      </c>
      <c r="J1333" s="1">
        <v>2992</v>
      </c>
      <c r="K1333" s="1">
        <v>1485</v>
      </c>
      <c r="L1333" s="1">
        <v>1820</v>
      </c>
      <c r="M1333" s="1">
        <v>1145</v>
      </c>
      <c r="N1333" s="1">
        <v>1269</v>
      </c>
      <c r="O1333" s="1">
        <v>983</v>
      </c>
      <c r="P1333" s="1">
        <v>838</v>
      </c>
      <c r="Q1333" s="1">
        <v>1120</v>
      </c>
      <c r="R1333" s="1">
        <v>541</v>
      </c>
      <c r="S1333" s="1">
        <v>1323</v>
      </c>
      <c r="T1333" s="1">
        <v>10524</v>
      </c>
      <c r="U1333" s="1">
        <v>990</v>
      </c>
      <c r="V1333" s="1">
        <v>614</v>
      </c>
      <c r="W1333" s="1">
        <v>2721</v>
      </c>
      <c r="X1333" s="1">
        <v>3030</v>
      </c>
      <c r="Y1333" s="1">
        <v>1901</v>
      </c>
      <c r="Z1333" s="1">
        <v>4476</v>
      </c>
      <c r="AA1333" s="1">
        <v>3440</v>
      </c>
      <c r="AB1333" s="1">
        <v>4908</v>
      </c>
      <c r="AC1333" s="1">
        <v>3780</v>
      </c>
      <c r="AD1333" s="1">
        <v>3819</v>
      </c>
      <c r="AE1333" s="1">
        <v>2874</v>
      </c>
      <c r="AF1333" s="1">
        <v>688</v>
      </c>
      <c r="AG1333" s="1">
        <v>957</v>
      </c>
      <c r="AH1333" s="1">
        <v>4399</v>
      </c>
      <c r="AI1333" s="1">
        <v>4209</v>
      </c>
      <c r="AJ1333" s="1">
        <v>2609</v>
      </c>
      <c r="AK1333" s="1">
        <v>4258</v>
      </c>
      <c r="AL1333" s="1">
        <v>852</v>
      </c>
      <c r="AM1333" s="1">
        <v>370</v>
      </c>
      <c r="AN1333" s="1">
        <v>1009</v>
      </c>
      <c r="AO1333" s="1">
        <v>1930</v>
      </c>
      <c r="AP1333" s="1">
        <v>1777</v>
      </c>
      <c r="AQ1333" s="1">
        <v>5699</v>
      </c>
      <c r="AR1333" s="1">
        <v>2133</v>
      </c>
      <c r="AS1333" s="1">
        <v>3721</v>
      </c>
      <c r="AT1333" s="1">
        <v>3202</v>
      </c>
      <c r="AU1333" s="1">
        <v>5435</v>
      </c>
      <c r="AV1333" s="1">
        <v>3639</v>
      </c>
      <c r="AW1333" s="1">
        <v>5893</v>
      </c>
      <c r="AX1333" s="1">
        <v>3690</v>
      </c>
      <c r="AY1333" s="1">
        <v>1599</v>
      </c>
      <c r="AZ1333" s="1">
        <v>6299</v>
      </c>
      <c r="BA1333" s="10">
        <v>5449</v>
      </c>
    </row>
    <row r="1334" spans="1:108">
      <c r="A1334" t="s">
        <v>60</v>
      </c>
      <c r="B1334" s="9">
        <v>12128</v>
      </c>
      <c r="C1334" s="1">
        <v>6185</v>
      </c>
      <c r="D1334" s="1">
        <v>5943</v>
      </c>
      <c r="E1334" s="1">
        <v>1339</v>
      </c>
      <c r="F1334" s="1">
        <v>2087</v>
      </c>
      <c r="G1334" s="1">
        <v>1940</v>
      </c>
      <c r="H1334" s="1">
        <v>2151</v>
      </c>
      <c r="I1334" s="1">
        <v>1811</v>
      </c>
      <c r="J1334" s="1">
        <v>2799</v>
      </c>
      <c r="K1334" s="1">
        <v>1634</v>
      </c>
      <c r="L1334" s="1">
        <v>1709</v>
      </c>
      <c r="M1334" s="1">
        <v>1069</v>
      </c>
      <c r="N1334" s="1">
        <v>1160</v>
      </c>
      <c r="O1334" s="1">
        <v>1096</v>
      </c>
      <c r="P1334" s="1">
        <v>906</v>
      </c>
      <c r="Q1334" s="1">
        <v>1028</v>
      </c>
      <c r="R1334" s="1">
        <v>507</v>
      </c>
      <c r="S1334" s="1">
        <v>1369</v>
      </c>
      <c r="T1334" s="1">
        <v>10478</v>
      </c>
      <c r="U1334" s="1">
        <v>1052</v>
      </c>
      <c r="V1334" s="1">
        <v>598</v>
      </c>
      <c r="W1334" s="1">
        <v>4366</v>
      </c>
      <c r="X1334" s="1">
        <v>2971</v>
      </c>
      <c r="Y1334" s="1">
        <v>1492</v>
      </c>
      <c r="Z1334" s="1">
        <v>3299</v>
      </c>
      <c r="AA1334" s="1">
        <v>3638</v>
      </c>
      <c r="AB1334" s="1">
        <v>4245</v>
      </c>
      <c r="AC1334" s="1">
        <v>4245</v>
      </c>
      <c r="AD1334" s="1">
        <v>3669</v>
      </c>
      <c r="AE1334" s="1">
        <v>2701</v>
      </c>
      <c r="AF1334" s="1">
        <v>985</v>
      </c>
      <c r="AG1334" s="1">
        <v>1042</v>
      </c>
      <c r="AH1334" s="1">
        <v>4483</v>
      </c>
      <c r="AI1334" s="1">
        <v>4125</v>
      </c>
      <c r="AJ1334" s="1">
        <v>2557</v>
      </c>
      <c r="AK1334" s="1">
        <v>4253</v>
      </c>
      <c r="AL1334" s="1">
        <v>977</v>
      </c>
      <c r="AM1334" s="1">
        <v>318</v>
      </c>
      <c r="AN1334" s="1">
        <v>1058</v>
      </c>
      <c r="AO1334" s="1">
        <v>1822</v>
      </c>
      <c r="AP1334" s="1">
        <v>1816</v>
      </c>
      <c r="AQ1334" s="1">
        <v>5679</v>
      </c>
      <c r="AR1334" s="1">
        <v>2190</v>
      </c>
      <c r="AS1334" s="1">
        <v>3624</v>
      </c>
      <c r="AT1334" s="1">
        <v>3163</v>
      </c>
      <c r="AU1334" s="1">
        <v>5320</v>
      </c>
      <c r="AV1334" s="1">
        <v>3614</v>
      </c>
      <c r="AW1334" s="1">
        <v>5866</v>
      </c>
      <c r="AX1334" s="1">
        <v>3671</v>
      </c>
      <c r="AY1334" s="1">
        <v>1500</v>
      </c>
      <c r="AZ1334" s="1">
        <v>6265</v>
      </c>
      <c r="BA1334" s="10">
        <v>5438</v>
      </c>
    </row>
    <row r="1335" spans="1:108">
      <c r="A1335" t="s">
        <v>198</v>
      </c>
      <c r="B1335" s="9">
        <v>10012</v>
      </c>
      <c r="C1335" s="1">
        <v>5103</v>
      </c>
      <c r="D1335" s="1">
        <v>4910</v>
      </c>
      <c r="E1335" s="1">
        <v>957</v>
      </c>
      <c r="F1335" s="1">
        <v>1567</v>
      </c>
      <c r="G1335" s="1">
        <v>1503</v>
      </c>
      <c r="H1335" s="1">
        <v>1767</v>
      </c>
      <c r="I1335" s="1">
        <v>1626</v>
      </c>
      <c r="J1335" s="1">
        <v>2593</v>
      </c>
      <c r="K1335" s="1">
        <v>1301</v>
      </c>
      <c r="L1335" s="1">
        <v>1433</v>
      </c>
      <c r="M1335" s="1">
        <v>910</v>
      </c>
      <c r="N1335" s="1">
        <v>931</v>
      </c>
      <c r="O1335" s="1">
        <v>867</v>
      </c>
      <c r="P1335" s="1">
        <v>727</v>
      </c>
      <c r="Q1335" s="1">
        <v>855</v>
      </c>
      <c r="R1335" s="1">
        <v>418</v>
      </c>
      <c r="S1335" s="1">
        <v>1136</v>
      </c>
      <c r="T1335" s="1">
        <v>8577</v>
      </c>
      <c r="U1335" s="1">
        <v>926</v>
      </c>
      <c r="V1335" s="1">
        <v>508</v>
      </c>
      <c r="W1335" s="1">
        <v>3351</v>
      </c>
      <c r="X1335" s="1">
        <v>2452</v>
      </c>
      <c r="Y1335" s="1">
        <v>1268</v>
      </c>
      <c r="Z1335" s="1">
        <v>2941</v>
      </c>
      <c r="AA1335" s="1">
        <v>2759</v>
      </c>
      <c r="AB1335" s="1">
        <v>3580</v>
      </c>
      <c r="AC1335" s="1">
        <v>3673</v>
      </c>
      <c r="AD1335" s="1">
        <v>3239</v>
      </c>
      <c r="AE1335" s="1">
        <v>2320</v>
      </c>
      <c r="AF1335" s="1">
        <v>855</v>
      </c>
      <c r="AG1335" s="1">
        <v>898</v>
      </c>
      <c r="AH1335" s="1">
        <v>3890</v>
      </c>
      <c r="AI1335" s="1">
        <v>3606</v>
      </c>
      <c r="AJ1335" s="1">
        <v>2138</v>
      </c>
      <c r="AK1335" s="1">
        <v>3584</v>
      </c>
      <c r="AL1335" s="1">
        <v>856</v>
      </c>
      <c r="AM1335" s="1">
        <v>288</v>
      </c>
      <c r="AN1335" s="1">
        <v>937</v>
      </c>
      <c r="AO1335" s="1">
        <v>1462</v>
      </c>
      <c r="AP1335" s="1">
        <v>1523</v>
      </c>
      <c r="AQ1335" s="1">
        <v>4928</v>
      </c>
      <c r="AR1335" s="1">
        <v>1864</v>
      </c>
      <c r="AS1335" s="1">
        <v>3132</v>
      </c>
      <c r="AT1335" s="1">
        <v>2730</v>
      </c>
      <c r="AU1335" s="1">
        <v>4539</v>
      </c>
      <c r="AV1335" s="1">
        <v>3122</v>
      </c>
      <c r="AW1335" s="1">
        <v>5027</v>
      </c>
      <c r="AX1335" s="1">
        <v>3037</v>
      </c>
      <c r="AY1335" s="1">
        <v>1325</v>
      </c>
      <c r="AZ1335" s="1">
        <v>5572</v>
      </c>
      <c r="BA1335" s="10">
        <v>4718</v>
      </c>
    </row>
    <row r="1336" spans="1:108">
      <c r="A1336" t="s">
        <v>207</v>
      </c>
      <c r="B1336" s="11">
        <v>0.8256</v>
      </c>
      <c r="C1336" s="12">
        <v>0.82489999999999997</v>
      </c>
      <c r="D1336" s="12">
        <v>0.82620000000000005</v>
      </c>
      <c r="E1336" s="12">
        <v>0.71430000000000005</v>
      </c>
      <c r="F1336" s="12">
        <v>0.751</v>
      </c>
      <c r="G1336" s="12">
        <v>0.77439999999999998</v>
      </c>
      <c r="H1336" s="12">
        <v>0.82140000000000002</v>
      </c>
      <c r="I1336" s="12">
        <v>0.89770000000000005</v>
      </c>
      <c r="J1336" s="12">
        <v>0.9264</v>
      </c>
      <c r="K1336" s="12">
        <v>0.79590000000000005</v>
      </c>
      <c r="L1336" s="12">
        <v>0.83860000000000001</v>
      </c>
      <c r="M1336" s="12">
        <v>0.85129999999999995</v>
      </c>
      <c r="N1336" s="12">
        <v>0.80220000000000002</v>
      </c>
      <c r="O1336" s="12">
        <v>0.79120000000000001</v>
      </c>
      <c r="P1336" s="12">
        <v>0.80259999999999998</v>
      </c>
      <c r="Q1336" s="12">
        <v>0.83179999999999998</v>
      </c>
      <c r="R1336" s="12">
        <v>0.82509999999999994</v>
      </c>
      <c r="S1336" s="12">
        <v>0.8296</v>
      </c>
      <c r="T1336" s="12">
        <v>0.81859999999999999</v>
      </c>
      <c r="U1336" s="12">
        <v>0.88029999999999997</v>
      </c>
      <c r="V1336" s="12">
        <v>0.85029999999999994</v>
      </c>
      <c r="W1336" s="12">
        <v>0.76749999999999996</v>
      </c>
      <c r="X1336" s="12">
        <v>0.82520000000000004</v>
      </c>
      <c r="Y1336" s="14">
        <v>0.85</v>
      </c>
      <c r="Z1336" s="12">
        <v>0.89159999999999995</v>
      </c>
      <c r="AA1336" s="12">
        <v>0.75839999999999996</v>
      </c>
      <c r="AB1336" s="12">
        <v>0.84340000000000004</v>
      </c>
      <c r="AC1336" s="12">
        <v>0.86529999999999996</v>
      </c>
      <c r="AD1336" s="12">
        <v>0.88280000000000003</v>
      </c>
      <c r="AE1336" s="12">
        <v>0.85909999999999997</v>
      </c>
      <c r="AF1336" s="12">
        <v>0.86839999999999995</v>
      </c>
      <c r="AG1336" s="12">
        <v>0.86170000000000002</v>
      </c>
      <c r="AH1336" s="12">
        <v>0.86770000000000003</v>
      </c>
      <c r="AI1336" s="12">
        <v>0.87409999999999999</v>
      </c>
      <c r="AJ1336" s="12">
        <v>0.83589999999999998</v>
      </c>
      <c r="AK1336" s="12">
        <v>0.8427</v>
      </c>
      <c r="AL1336" s="12">
        <v>0.876</v>
      </c>
      <c r="AM1336" s="12">
        <v>0.90490000000000004</v>
      </c>
      <c r="AN1336" s="12">
        <v>0.8861</v>
      </c>
      <c r="AO1336" s="12">
        <v>0.80259999999999998</v>
      </c>
      <c r="AP1336" s="12">
        <v>0.8387</v>
      </c>
      <c r="AQ1336" s="12">
        <v>0.86770000000000003</v>
      </c>
      <c r="AR1336" s="12">
        <v>0.85119999999999996</v>
      </c>
      <c r="AS1336" s="12">
        <v>0.86409999999999998</v>
      </c>
      <c r="AT1336" s="12">
        <v>0.8629</v>
      </c>
      <c r="AU1336" s="12">
        <v>0.85319999999999996</v>
      </c>
      <c r="AV1336" s="12">
        <v>0.8639</v>
      </c>
      <c r="AW1336" s="12">
        <v>0.85699999999999998</v>
      </c>
      <c r="AX1336" s="12">
        <v>0.82720000000000005</v>
      </c>
      <c r="AY1336" s="12">
        <v>0.88380000000000003</v>
      </c>
      <c r="AZ1336" s="12">
        <v>0.88929999999999998</v>
      </c>
      <c r="BA1336" s="13">
        <v>0.86760000000000004</v>
      </c>
    </row>
    <row r="1337" spans="1:108">
      <c r="A1337" t="s">
        <v>199</v>
      </c>
      <c r="B1337" s="9">
        <v>960</v>
      </c>
      <c r="C1337" s="1">
        <v>402</v>
      </c>
      <c r="D1337" s="1">
        <v>559</v>
      </c>
      <c r="E1337" s="1">
        <v>201</v>
      </c>
      <c r="F1337" s="1">
        <v>241</v>
      </c>
      <c r="G1337" s="1">
        <v>186</v>
      </c>
      <c r="H1337" s="1">
        <v>162</v>
      </c>
      <c r="I1337" s="1">
        <v>78</v>
      </c>
      <c r="J1337" s="1">
        <v>93</v>
      </c>
      <c r="K1337" s="1">
        <v>192</v>
      </c>
      <c r="L1337" s="1">
        <v>120</v>
      </c>
      <c r="M1337" s="1">
        <v>55</v>
      </c>
      <c r="N1337" s="1">
        <v>101</v>
      </c>
      <c r="O1337" s="1">
        <v>109</v>
      </c>
      <c r="P1337" s="1">
        <v>59</v>
      </c>
      <c r="Q1337" s="1">
        <v>67</v>
      </c>
      <c r="R1337" s="1">
        <v>37</v>
      </c>
      <c r="S1337" s="1">
        <v>104</v>
      </c>
      <c r="T1337" s="1">
        <v>845</v>
      </c>
      <c r="U1337" s="1">
        <v>66</v>
      </c>
      <c r="V1337" s="1">
        <v>50</v>
      </c>
      <c r="W1337" s="1">
        <v>427</v>
      </c>
      <c r="X1337" s="1">
        <v>234</v>
      </c>
      <c r="Y1337" s="1">
        <v>96</v>
      </c>
      <c r="Z1337" s="1">
        <v>203</v>
      </c>
      <c r="AA1337" s="1">
        <v>362</v>
      </c>
      <c r="AB1337" s="1">
        <v>304</v>
      </c>
      <c r="AC1337" s="1">
        <v>295</v>
      </c>
      <c r="AD1337" s="1">
        <v>203</v>
      </c>
      <c r="AE1337" s="1">
        <v>205</v>
      </c>
      <c r="AF1337" s="1">
        <v>57</v>
      </c>
      <c r="AG1337" s="1">
        <v>90</v>
      </c>
      <c r="AH1337" s="1">
        <v>274</v>
      </c>
      <c r="AI1337" s="1">
        <v>289</v>
      </c>
      <c r="AJ1337" s="1">
        <v>234</v>
      </c>
      <c r="AK1337" s="1">
        <v>366</v>
      </c>
      <c r="AL1337" s="1">
        <v>74</v>
      </c>
      <c r="AM1337" s="1">
        <v>18</v>
      </c>
      <c r="AN1337" s="1">
        <v>59</v>
      </c>
      <c r="AO1337" s="1">
        <v>110</v>
      </c>
      <c r="AP1337" s="1">
        <v>190</v>
      </c>
      <c r="AQ1337" s="1">
        <v>359</v>
      </c>
      <c r="AR1337" s="1">
        <v>186</v>
      </c>
      <c r="AS1337" s="1">
        <v>250</v>
      </c>
      <c r="AT1337" s="1">
        <v>252</v>
      </c>
      <c r="AU1337" s="1">
        <v>416</v>
      </c>
      <c r="AV1337" s="1">
        <v>300</v>
      </c>
      <c r="AW1337" s="1">
        <v>443</v>
      </c>
      <c r="AX1337" s="1">
        <v>240</v>
      </c>
      <c r="AY1337" s="1">
        <v>84</v>
      </c>
      <c r="AZ1337" s="1">
        <v>406</v>
      </c>
      <c r="BA1337" s="10">
        <v>480</v>
      </c>
    </row>
    <row r="1338" spans="1:108">
      <c r="A1338" t="s">
        <v>207</v>
      </c>
      <c r="B1338" s="11">
        <v>7.9200000000000007E-2</v>
      </c>
      <c r="C1338" s="12">
        <v>6.4899999999999999E-2</v>
      </c>
      <c r="D1338" s="12">
        <v>9.4E-2</v>
      </c>
      <c r="E1338" s="14">
        <v>0.15</v>
      </c>
      <c r="F1338" s="12">
        <v>0.1157</v>
      </c>
      <c r="G1338" s="12">
        <v>9.5799999999999996E-2</v>
      </c>
      <c r="H1338" s="12">
        <v>7.5200000000000003E-2</v>
      </c>
      <c r="I1338" s="12">
        <v>4.2999999999999997E-2</v>
      </c>
      <c r="J1338" s="12">
        <v>3.3099999999999997E-2</v>
      </c>
      <c r="K1338" s="12">
        <v>0.1173</v>
      </c>
      <c r="L1338" s="14">
        <v>7.0000000000000007E-2</v>
      </c>
      <c r="M1338" s="12">
        <v>5.16E-2</v>
      </c>
      <c r="N1338" s="12">
        <v>8.6699999999999999E-2</v>
      </c>
      <c r="O1338" s="12">
        <v>9.9599999999999994E-2</v>
      </c>
      <c r="P1338" s="12">
        <v>6.5699999999999995E-2</v>
      </c>
      <c r="Q1338" s="12">
        <v>6.5199999999999994E-2</v>
      </c>
      <c r="R1338" s="12">
        <v>7.3899999999999993E-2</v>
      </c>
      <c r="S1338" s="12">
        <v>7.6300000000000007E-2</v>
      </c>
      <c r="T1338" s="12">
        <v>8.0600000000000005E-2</v>
      </c>
      <c r="U1338" s="12">
        <v>6.2700000000000006E-2</v>
      </c>
      <c r="V1338" s="12">
        <v>8.3099999999999993E-2</v>
      </c>
      <c r="W1338" s="12">
        <v>9.7699999999999995E-2</v>
      </c>
      <c r="X1338" s="12">
        <v>7.8899999999999998E-2</v>
      </c>
      <c r="Y1338" s="12">
        <v>6.4600000000000005E-2</v>
      </c>
      <c r="Z1338" s="12">
        <v>6.1499999999999999E-2</v>
      </c>
      <c r="AA1338" s="12">
        <v>9.9400000000000002E-2</v>
      </c>
      <c r="AB1338" s="12">
        <v>7.1599999999999997E-2</v>
      </c>
      <c r="AC1338" s="12">
        <v>6.9500000000000006E-2</v>
      </c>
      <c r="AD1338" s="12">
        <v>5.5399999999999998E-2</v>
      </c>
      <c r="AE1338" s="12">
        <v>7.5899999999999995E-2</v>
      </c>
      <c r="AF1338" s="12">
        <v>5.79E-2</v>
      </c>
      <c r="AG1338" s="12">
        <v>8.6699999999999999E-2</v>
      </c>
      <c r="AH1338" s="12">
        <v>6.0999999999999999E-2</v>
      </c>
      <c r="AI1338" s="14">
        <v>7.0000000000000007E-2</v>
      </c>
      <c r="AJ1338" s="12">
        <v>9.1399999999999995E-2</v>
      </c>
      <c r="AK1338" s="12">
        <v>8.5900000000000004E-2</v>
      </c>
      <c r="AL1338" s="12">
        <v>7.5600000000000001E-2</v>
      </c>
      <c r="AM1338" s="12">
        <v>5.7299999999999997E-2</v>
      </c>
      <c r="AN1338" s="12">
        <v>5.5300000000000002E-2</v>
      </c>
      <c r="AO1338" s="12">
        <v>6.0299999999999999E-2</v>
      </c>
      <c r="AP1338" s="12">
        <v>0.10440000000000001</v>
      </c>
      <c r="AQ1338" s="12">
        <v>6.3299999999999995E-2</v>
      </c>
      <c r="AR1338" s="12">
        <v>8.5099999999999995E-2</v>
      </c>
      <c r="AS1338" s="12">
        <v>6.8900000000000003E-2</v>
      </c>
      <c r="AT1338" s="12">
        <v>7.9699999999999993E-2</v>
      </c>
      <c r="AU1338" s="12">
        <v>7.8200000000000006E-2</v>
      </c>
      <c r="AV1338" s="12">
        <v>8.2900000000000001E-2</v>
      </c>
      <c r="AW1338" s="12">
        <v>7.5499999999999998E-2</v>
      </c>
      <c r="AX1338" s="12">
        <v>6.54E-2</v>
      </c>
      <c r="AY1338" s="12">
        <v>5.5800000000000002E-2</v>
      </c>
      <c r="AZ1338" s="12">
        <v>6.4799999999999996E-2</v>
      </c>
      <c r="BA1338" s="13">
        <v>8.8300000000000003E-2</v>
      </c>
    </row>
    <row r="1339" spans="1:108">
      <c r="A1339" t="s">
        <v>84</v>
      </c>
      <c r="B1339" s="9">
        <v>1155</v>
      </c>
      <c r="C1339" s="1">
        <v>681</v>
      </c>
      <c r="D1339" s="1">
        <v>474</v>
      </c>
      <c r="E1339" s="1">
        <v>182</v>
      </c>
      <c r="F1339" s="1">
        <v>278</v>
      </c>
      <c r="G1339" s="1">
        <v>252</v>
      </c>
      <c r="H1339" s="1">
        <v>222</v>
      </c>
      <c r="I1339" s="1">
        <v>107</v>
      </c>
      <c r="J1339" s="1">
        <v>113</v>
      </c>
      <c r="K1339" s="1">
        <v>142</v>
      </c>
      <c r="L1339" s="1">
        <v>156</v>
      </c>
      <c r="M1339" s="1">
        <v>104</v>
      </c>
      <c r="N1339" s="1">
        <v>129</v>
      </c>
      <c r="O1339" s="1">
        <v>120</v>
      </c>
      <c r="P1339" s="1">
        <v>119</v>
      </c>
      <c r="Q1339" s="1">
        <v>106</v>
      </c>
      <c r="R1339" s="1">
        <v>51</v>
      </c>
      <c r="S1339" s="1">
        <v>129</v>
      </c>
      <c r="T1339" s="1">
        <v>1055</v>
      </c>
      <c r="U1339" s="1">
        <v>60</v>
      </c>
      <c r="V1339" s="1">
        <v>40</v>
      </c>
      <c r="W1339" s="1">
        <v>588</v>
      </c>
      <c r="X1339" s="1">
        <v>285</v>
      </c>
      <c r="Y1339" s="1">
        <v>127</v>
      </c>
      <c r="Z1339" s="1">
        <v>155</v>
      </c>
      <c r="AA1339" s="1">
        <v>518</v>
      </c>
      <c r="AB1339" s="1">
        <v>361</v>
      </c>
      <c r="AC1339" s="1">
        <v>277</v>
      </c>
      <c r="AD1339" s="1">
        <v>227</v>
      </c>
      <c r="AE1339" s="1">
        <v>176</v>
      </c>
      <c r="AF1339" s="1">
        <v>73</v>
      </c>
      <c r="AG1339" s="1">
        <v>54</v>
      </c>
      <c r="AH1339" s="1">
        <v>319</v>
      </c>
      <c r="AI1339" s="1">
        <v>231</v>
      </c>
      <c r="AJ1339" s="1">
        <v>186</v>
      </c>
      <c r="AK1339" s="1">
        <v>303</v>
      </c>
      <c r="AL1339" s="1">
        <v>47</v>
      </c>
      <c r="AM1339" s="1">
        <v>12</v>
      </c>
      <c r="AN1339" s="1">
        <v>62</v>
      </c>
      <c r="AO1339" s="1">
        <v>250</v>
      </c>
      <c r="AP1339" s="1">
        <v>103</v>
      </c>
      <c r="AQ1339" s="1">
        <v>392</v>
      </c>
      <c r="AR1339" s="1">
        <v>140</v>
      </c>
      <c r="AS1339" s="1">
        <v>243</v>
      </c>
      <c r="AT1339" s="1">
        <v>182</v>
      </c>
      <c r="AU1339" s="1">
        <v>365</v>
      </c>
      <c r="AV1339" s="1">
        <v>192</v>
      </c>
      <c r="AW1339" s="1">
        <v>395</v>
      </c>
      <c r="AX1339" s="1">
        <v>394</v>
      </c>
      <c r="AY1339" s="1">
        <v>91</v>
      </c>
      <c r="AZ1339" s="1">
        <v>287</v>
      </c>
      <c r="BA1339" s="10">
        <v>240</v>
      </c>
    </row>
    <row r="1340" spans="1:108" ht="17" thickBot="1">
      <c r="A1340" t="s">
        <v>207</v>
      </c>
      <c r="B1340" s="15">
        <v>9.5299999999999996E-2</v>
      </c>
      <c r="C1340" s="16">
        <v>0.1101</v>
      </c>
      <c r="D1340" s="16">
        <v>7.9799999999999996E-2</v>
      </c>
      <c r="E1340" s="16">
        <v>0.13569999999999999</v>
      </c>
      <c r="F1340" s="16">
        <v>0.13339999999999999</v>
      </c>
      <c r="G1340" s="16">
        <v>0.1298</v>
      </c>
      <c r="H1340" s="16">
        <v>0.10340000000000001</v>
      </c>
      <c r="I1340" s="16">
        <v>5.9299999999999999E-2</v>
      </c>
      <c r="J1340" s="16">
        <v>4.0500000000000001E-2</v>
      </c>
      <c r="K1340" s="16">
        <v>8.6800000000000002E-2</v>
      </c>
      <c r="L1340" s="16">
        <v>9.1399999999999995E-2</v>
      </c>
      <c r="M1340" s="16">
        <v>9.7000000000000003E-2</v>
      </c>
      <c r="N1340" s="16">
        <v>0.1111</v>
      </c>
      <c r="O1340" s="16">
        <v>0.10920000000000001</v>
      </c>
      <c r="P1340" s="16">
        <v>0.13170000000000001</v>
      </c>
      <c r="Q1340" s="16">
        <v>0.10299999999999999</v>
      </c>
      <c r="R1340" s="16">
        <v>0.1011</v>
      </c>
      <c r="S1340" s="16">
        <v>9.4E-2</v>
      </c>
      <c r="T1340" s="16">
        <v>0.1007</v>
      </c>
      <c r="U1340" s="16">
        <v>5.7000000000000002E-2</v>
      </c>
      <c r="V1340" s="16">
        <v>6.6600000000000006E-2</v>
      </c>
      <c r="W1340" s="16">
        <v>0.1348</v>
      </c>
      <c r="X1340" s="16">
        <v>9.5899999999999999E-2</v>
      </c>
      <c r="Y1340" s="16">
        <v>8.5300000000000001E-2</v>
      </c>
      <c r="Z1340" s="16">
        <v>4.6899999999999997E-2</v>
      </c>
      <c r="AA1340" s="16">
        <v>0.14230000000000001</v>
      </c>
      <c r="AB1340" s="16">
        <v>8.4900000000000003E-2</v>
      </c>
      <c r="AC1340" s="16">
        <v>6.5299999999999997E-2</v>
      </c>
      <c r="AD1340" s="16">
        <v>6.1800000000000001E-2</v>
      </c>
      <c r="AE1340" s="16">
        <v>6.5000000000000002E-2</v>
      </c>
      <c r="AF1340" s="16">
        <v>7.3700000000000002E-2</v>
      </c>
      <c r="AG1340" s="16">
        <v>5.16E-2</v>
      </c>
      <c r="AH1340" s="16">
        <v>7.1199999999999999E-2</v>
      </c>
      <c r="AI1340" s="16">
        <v>5.5899999999999998E-2</v>
      </c>
      <c r="AJ1340" s="16">
        <v>7.2700000000000001E-2</v>
      </c>
      <c r="AK1340" s="16">
        <v>7.1300000000000002E-2</v>
      </c>
      <c r="AL1340" s="16">
        <v>4.8399999999999999E-2</v>
      </c>
      <c r="AM1340" s="16">
        <v>3.7900000000000003E-2</v>
      </c>
      <c r="AN1340" s="16">
        <v>5.8500000000000003E-2</v>
      </c>
      <c r="AO1340" s="16">
        <v>0.1371</v>
      </c>
      <c r="AP1340" s="16">
        <v>5.6899999999999999E-2</v>
      </c>
      <c r="AQ1340" s="16">
        <v>6.9099999999999995E-2</v>
      </c>
      <c r="AR1340" s="16">
        <v>6.3700000000000007E-2</v>
      </c>
      <c r="AS1340" s="16">
        <v>6.7100000000000007E-2</v>
      </c>
      <c r="AT1340" s="16">
        <v>5.74E-2</v>
      </c>
      <c r="AU1340" s="16">
        <v>6.8699999999999997E-2</v>
      </c>
      <c r="AV1340" s="16">
        <v>5.3199999999999997E-2</v>
      </c>
      <c r="AW1340" s="16">
        <v>6.7400000000000002E-2</v>
      </c>
      <c r="AX1340" s="16">
        <v>0.1074</v>
      </c>
      <c r="AY1340" s="16">
        <v>6.0400000000000002E-2</v>
      </c>
      <c r="AZ1340" s="16">
        <v>4.5900000000000003E-2</v>
      </c>
      <c r="BA1340" s="18">
        <v>4.41E-2</v>
      </c>
    </row>
    <row r="1341" spans="1:108">
      <c r="A1341" t="s">
        <v>207</v>
      </c>
    </row>
    <row r="1342" spans="1:108">
      <c r="A1342" s="28" t="str">
        <f>HYPERLINK("#Contents!A1", "Contents")</f>
        <v>Contents</v>
      </c>
    </row>
    <row r="1343" spans="1:108">
      <c r="A1343" s="29" t="s">
        <v>200</v>
      </c>
      <c r="DD1343" s="37" t="str">
        <f>LEFT(A1343, FIND(" ", A1343) - 2)</f>
        <v>Table_Q13</v>
      </c>
    </row>
    <row r="1344" spans="1:108">
      <c r="A1344" t="s">
        <v>1</v>
      </c>
    </row>
    <row r="1345" spans="1:108" ht="17" thickBot="1">
      <c r="A1345" t="s">
        <v>207</v>
      </c>
    </row>
    <row r="1346" spans="1:108" ht="36" customHeight="1">
      <c r="A1346" t="s">
        <v>207</v>
      </c>
      <c r="B1346" s="71" t="s">
        <v>14</v>
      </c>
      <c r="C1346" s="70" t="s">
        <v>2</v>
      </c>
      <c r="D1346" s="70"/>
      <c r="E1346" s="69" t="s">
        <v>3</v>
      </c>
      <c r="F1346" s="70"/>
      <c r="G1346" s="70"/>
      <c r="H1346" s="70"/>
      <c r="I1346" s="70"/>
      <c r="J1346" s="73"/>
      <c r="K1346" s="69" t="s">
        <v>4</v>
      </c>
      <c r="L1346" s="70"/>
      <c r="M1346" s="70"/>
      <c r="N1346" s="70"/>
      <c r="O1346" s="70"/>
      <c r="P1346" s="70"/>
      <c r="Q1346" s="70"/>
      <c r="R1346" s="70"/>
      <c r="S1346" s="70"/>
      <c r="T1346" s="70"/>
      <c r="U1346" s="70"/>
      <c r="V1346" s="70"/>
      <c r="W1346" s="69" t="s">
        <v>5</v>
      </c>
      <c r="X1346" s="70"/>
      <c r="Y1346" s="70"/>
      <c r="Z1346" s="70"/>
      <c r="AA1346" s="69" t="s">
        <v>6</v>
      </c>
      <c r="AB1346" s="70"/>
      <c r="AC1346" s="70"/>
      <c r="AD1346" s="69" t="s">
        <v>7</v>
      </c>
      <c r="AE1346" s="70"/>
      <c r="AF1346" s="70"/>
      <c r="AG1346" s="70"/>
      <c r="AH1346" s="69" t="s">
        <v>8</v>
      </c>
      <c r="AI1346" s="70"/>
      <c r="AJ1346" s="69" t="s">
        <v>9</v>
      </c>
      <c r="AK1346" s="70"/>
      <c r="AL1346" s="70"/>
      <c r="AM1346" s="70"/>
      <c r="AN1346" s="70"/>
      <c r="AO1346" s="70"/>
      <c r="AP1346" s="69" t="s">
        <v>10</v>
      </c>
      <c r="AQ1346" s="70"/>
      <c r="AR1346" s="70"/>
      <c r="AS1346" s="70"/>
      <c r="AT1346" s="70"/>
      <c r="AU1346" s="70"/>
      <c r="AV1346" s="70"/>
      <c r="AW1346" s="70"/>
      <c r="AX1346" s="69" t="s">
        <v>11</v>
      </c>
      <c r="AY1346" s="70"/>
      <c r="AZ1346" s="2" t="s">
        <v>12</v>
      </c>
      <c r="BA1346" s="3" t="s">
        <v>13</v>
      </c>
    </row>
    <row r="1347" spans="1:108" ht="50" customHeight="1" thickBot="1">
      <c r="A1347" t="s">
        <v>207</v>
      </c>
      <c r="B1347" s="72" t="s">
        <v>14</v>
      </c>
      <c r="C1347" s="4" t="s">
        <v>15</v>
      </c>
      <c r="D1347" s="5" t="s">
        <v>16</v>
      </c>
      <c r="E1347" s="6" t="s">
        <v>17</v>
      </c>
      <c r="F1347" s="4" t="s">
        <v>18</v>
      </c>
      <c r="G1347" s="4" t="s">
        <v>19</v>
      </c>
      <c r="H1347" s="4" t="s">
        <v>20</v>
      </c>
      <c r="I1347" s="4" t="s">
        <v>21</v>
      </c>
      <c r="J1347" s="7" t="s">
        <v>22</v>
      </c>
      <c r="K1347" s="6" t="s">
        <v>23</v>
      </c>
      <c r="L1347" s="4" t="s">
        <v>24</v>
      </c>
      <c r="M1347" s="4" t="s">
        <v>25</v>
      </c>
      <c r="N1347" s="4" t="s">
        <v>26</v>
      </c>
      <c r="O1347" s="4" t="s">
        <v>27</v>
      </c>
      <c r="P1347" s="4" t="s">
        <v>28</v>
      </c>
      <c r="Q1347" s="4" t="s">
        <v>29</v>
      </c>
      <c r="R1347" s="4" t="s">
        <v>30</v>
      </c>
      <c r="S1347" s="4" t="s">
        <v>31</v>
      </c>
      <c r="T1347" s="4" t="s">
        <v>32</v>
      </c>
      <c r="U1347" s="4" t="s">
        <v>33</v>
      </c>
      <c r="V1347" s="4" t="s">
        <v>34</v>
      </c>
      <c r="W1347" s="6" t="s">
        <v>35</v>
      </c>
      <c r="X1347" s="4" t="s">
        <v>36</v>
      </c>
      <c r="Y1347" s="4" t="s">
        <v>37</v>
      </c>
      <c r="Z1347" s="4" t="s">
        <v>38</v>
      </c>
      <c r="AA1347" s="6" t="s">
        <v>236</v>
      </c>
      <c r="AB1347" s="4" t="s">
        <v>237</v>
      </c>
      <c r="AC1347" s="4" t="s">
        <v>238</v>
      </c>
      <c r="AD1347" s="6" t="s">
        <v>39</v>
      </c>
      <c r="AE1347" s="4" t="s">
        <v>40</v>
      </c>
      <c r="AF1347" s="4" t="s">
        <v>41</v>
      </c>
      <c r="AG1347" s="4" t="s">
        <v>42</v>
      </c>
      <c r="AH1347" s="6" t="s">
        <v>43</v>
      </c>
      <c r="AI1347" s="4" t="s">
        <v>44</v>
      </c>
      <c r="AJ1347" s="6" t="s">
        <v>39</v>
      </c>
      <c r="AK1347" s="4" t="s">
        <v>40</v>
      </c>
      <c r="AL1347" s="4" t="s">
        <v>41</v>
      </c>
      <c r="AM1347" s="4" t="s">
        <v>45</v>
      </c>
      <c r="AN1347" s="4" t="s">
        <v>42</v>
      </c>
      <c r="AO1347" s="4" t="s">
        <v>46</v>
      </c>
      <c r="AP1347" s="6" t="s">
        <v>47</v>
      </c>
      <c r="AQ1347" s="4" t="s">
        <v>48</v>
      </c>
      <c r="AR1347" s="4" t="s">
        <v>49</v>
      </c>
      <c r="AS1347" s="4" t="s">
        <v>50</v>
      </c>
      <c r="AT1347" s="4" t="s">
        <v>51</v>
      </c>
      <c r="AU1347" s="4" t="s">
        <v>52</v>
      </c>
      <c r="AV1347" s="4" t="s">
        <v>53</v>
      </c>
      <c r="AW1347" s="4" t="s">
        <v>54</v>
      </c>
      <c r="AX1347" s="6" t="s">
        <v>55</v>
      </c>
      <c r="AY1347" s="4" t="s">
        <v>56</v>
      </c>
      <c r="AZ1347" s="6" t="s">
        <v>57</v>
      </c>
      <c r="BA1347" s="8" t="s">
        <v>58</v>
      </c>
    </row>
    <row r="1348" spans="1:108">
      <c r="A1348" t="s">
        <v>59</v>
      </c>
      <c r="B1348" s="9">
        <v>12128</v>
      </c>
      <c r="C1348" s="1">
        <v>6680</v>
      </c>
      <c r="D1348" s="1">
        <v>5448</v>
      </c>
      <c r="E1348" s="1">
        <v>1037</v>
      </c>
      <c r="F1348" s="1">
        <v>1771</v>
      </c>
      <c r="G1348" s="1">
        <v>2122</v>
      </c>
      <c r="H1348" s="1">
        <v>2148</v>
      </c>
      <c r="I1348" s="1">
        <v>2058</v>
      </c>
      <c r="J1348" s="1">
        <v>2992</v>
      </c>
      <c r="K1348" s="1">
        <v>1485</v>
      </c>
      <c r="L1348" s="1">
        <v>1820</v>
      </c>
      <c r="M1348" s="1">
        <v>1145</v>
      </c>
      <c r="N1348" s="1">
        <v>1269</v>
      </c>
      <c r="O1348" s="1">
        <v>983</v>
      </c>
      <c r="P1348" s="1">
        <v>838</v>
      </c>
      <c r="Q1348" s="1">
        <v>1120</v>
      </c>
      <c r="R1348" s="1">
        <v>541</v>
      </c>
      <c r="S1348" s="1">
        <v>1323</v>
      </c>
      <c r="T1348" s="1">
        <v>10524</v>
      </c>
      <c r="U1348" s="1">
        <v>990</v>
      </c>
      <c r="V1348" s="1">
        <v>614</v>
      </c>
      <c r="W1348" s="1">
        <v>2721</v>
      </c>
      <c r="X1348" s="1">
        <v>3030</v>
      </c>
      <c r="Y1348" s="1">
        <v>1901</v>
      </c>
      <c r="Z1348" s="1">
        <v>4476</v>
      </c>
      <c r="AA1348" s="1">
        <v>3440</v>
      </c>
      <c r="AB1348" s="1">
        <v>4908</v>
      </c>
      <c r="AC1348" s="1">
        <v>3780</v>
      </c>
      <c r="AD1348" s="1">
        <v>3819</v>
      </c>
      <c r="AE1348" s="1">
        <v>2874</v>
      </c>
      <c r="AF1348" s="1">
        <v>688</v>
      </c>
      <c r="AG1348" s="1">
        <v>957</v>
      </c>
      <c r="AH1348" s="1">
        <v>4399</v>
      </c>
      <c r="AI1348" s="1">
        <v>4209</v>
      </c>
      <c r="AJ1348" s="1">
        <v>2609</v>
      </c>
      <c r="AK1348" s="1">
        <v>4258</v>
      </c>
      <c r="AL1348" s="1">
        <v>852</v>
      </c>
      <c r="AM1348" s="1">
        <v>370</v>
      </c>
      <c r="AN1348" s="1">
        <v>1009</v>
      </c>
      <c r="AO1348" s="1">
        <v>1930</v>
      </c>
      <c r="AP1348" s="1">
        <v>1777</v>
      </c>
      <c r="AQ1348" s="1">
        <v>5699</v>
      </c>
      <c r="AR1348" s="1">
        <v>2133</v>
      </c>
      <c r="AS1348" s="1">
        <v>3721</v>
      </c>
      <c r="AT1348" s="1">
        <v>3202</v>
      </c>
      <c r="AU1348" s="1">
        <v>5435</v>
      </c>
      <c r="AV1348" s="1">
        <v>3639</v>
      </c>
      <c r="AW1348" s="1">
        <v>5893</v>
      </c>
      <c r="AX1348" s="1">
        <v>3690</v>
      </c>
      <c r="AY1348" s="1">
        <v>1599</v>
      </c>
      <c r="AZ1348" s="1">
        <v>6299</v>
      </c>
      <c r="BA1348" s="10">
        <v>5449</v>
      </c>
    </row>
    <row r="1349" spans="1:108">
      <c r="A1349" t="s">
        <v>60</v>
      </c>
      <c r="B1349" s="9">
        <v>12128</v>
      </c>
      <c r="C1349" s="1">
        <v>6185</v>
      </c>
      <c r="D1349" s="1">
        <v>5943</v>
      </c>
      <c r="E1349" s="1">
        <v>1339</v>
      </c>
      <c r="F1349" s="1">
        <v>2087</v>
      </c>
      <c r="G1349" s="1">
        <v>1940</v>
      </c>
      <c r="H1349" s="1">
        <v>2151</v>
      </c>
      <c r="I1349" s="1">
        <v>1811</v>
      </c>
      <c r="J1349" s="1">
        <v>2799</v>
      </c>
      <c r="K1349" s="1">
        <v>1634</v>
      </c>
      <c r="L1349" s="1">
        <v>1709</v>
      </c>
      <c r="M1349" s="1">
        <v>1069</v>
      </c>
      <c r="N1349" s="1">
        <v>1160</v>
      </c>
      <c r="O1349" s="1">
        <v>1096</v>
      </c>
      <c r="P1349" s="1">
        <v>906</v>
      </c>
      <c r="Q1349" s="1">
        <v>1028</v>
      </c>
      <c r="R1349" s="1">
        <v>507</v>
      </c>
      <c r="S1349" s="1">
        <v>1369</v>
      </c>
      <c r="T1349" s="1">
        <v>10478</v>
      </c>
      <c r="U1349" s="1">
        <v>1052</v>
      </c>
      <c r="V1349" s="1">
        <v>598</v>
      </c>
      <c r="W1349" s="1">
        <v>4366</v>
      </c>
      <c r="X1349" s="1">
        <v>2971</v>
      </c>
      <c r="Y1349" s="1">
        <v>1492</v>
      </c>
      <c r="Z1349" s="1">
        <v>3299</v>
      </c>
      <c r="AA1349" s="1">
        <v>3638</v>
      </c>
      <c r="AB1349" s="1">
        <v>4245</v>
      </c>
      <c r="AC1349" s="1">
        <v>4245</v>
      </c>
      <c r="AD1349" s="1">
        <v>3669</v>
      </c>
      <c r="AE1349" s="1">
        <v>2701</v>
      </c>
      <c r="AF1349" s="1">
        <v>985</v>
      </c>
      <c r="AG1349" s="1">
        <v>1042</v>
      </c>
      <c r="AH1349" s="1">
        <v>4483</v>
      </c>
      <c r="AI1349" s="1">
        <v>4125</v>
      </c>
      <c r="AJ1349" s="1">
        <v>2557</v>
      </c>
      <c r="AK1349" s="1">
        <v>4253</v>
      </c>
      <c r="AL1349" s="1">
        <v>977</v>
      </c>
      <c r="AM1349" s="1">
        <v>318</v>
      </c>
      <c r="AN1349" s="1">
        <v>1058</v>
      </c>
      <c r="AO1349" s="1">
        <v>1822</v>
      </c>
      <c r="AP1349" s="1">
        <v>1816</v>
      </c>
      <c r="AQ1349" s="1">
        <v>5679</v>
      </c>
      <c r="AR1349" s="1">
        <v>2190</v>
      </c>
      <c r="AS1349" s="1">
        <v>3624</v>
      </c>
      <c r="AT1349" s="1">
        <v>3163</v>
      </c>
      <c r="AU1349" s="1">
        <v>5320</v>
      </c>
      <c r="AV1349" s="1">
        <v>3614</v>
      </c>
      <c r="AW1349" s="1">
        <v>5866</v>
      </c>
      <c r="AX1349" s="1">
        <v>3671</v>
      </c>
      <c r="AY1349" s="1">
        <v>1500</v>
      </c>
      <c r="AZ1349" s="1">
        <v>6265</v>
      </c>
      <c r="BA1349" s="10">
        <v>5438</v>
      </c>
    </row>
    <row r="1350" spans="1:108">
      <c r="A1350" t="s">
        <v>201</v>
      </c>
      <c r="B1350" s="9">
        <v>2141</v>
      </c>
      <c r="C1350" s="1">
        <v>934</v>
      </c>
      <c r="D1350" s="1">
        <v>1206</v>
      </c>
      <c r="E1350" s="1">
        <v>394</v>
      </c>
      <c r="F1350" s="1">
        <v>489</v>
      </c>
      <c r="G1350" s="1">
        <v>328</v>
      </c>
      <c r="H1350" s="1">
        <v>279</v>
      </c>
      <c r="I1350" s="1">
        <v>225</v>
      </c>
      <c r="J1350" s="1">
        <v>426</v>
      </c>
      <c r="K1350" s="1">
        <v>444</v>
      </c>
      <c r="L1350" s="1">
        <v>302</v>
      </c>
      <c r="M1350" s="1">
        <v>153</v>
      </c>
      <c r="N1350" s="1">
        <v>206</v>
      </c>
      <c r="O1350" s="1">
        <v>205</v>
      </c>
      <c r="P1350" s="1">
        <v>152</v>
      </c>
      <c r="Q1350" s="1">
        <v>172</v>
      </c>
      <c r="R1350" s="1">
        <v>80</v>
      </c>
      <c r="S1350" s="1">
        <v>229</v>
      </c>
      <c r="T1350" s="1">
        <v>1943</v>
      </c>
      <c r="U1350" s="1">
        <v>125</v>
      </c>
      <c r="V1350" s="1">
        <v>73</v>
      </c>
      <c r="W1350" s="1">
        <v>762</v>
      </c>
      <c r="X1350" s="1">
        <v>491</v>
      </c>
      <c r="Y1350" s="1">
        <v>262</v>
      </c>
      <c r="Z1350" s="1">
        <v>625</v>
      </c>
      <c r="AA1350" s="1">
        <v>621</v>
      </c>
      <c r="AB1350" s="1">
        <v>674</v>
      </c>
      <c r="AC1350" s="1">
        <v>845</v>
      </c>
      <c r="AD1350" s="1">
        <v>819</v>
      </c>
      <c r="AE1350" s="1">
        <v>375</v>
      </c>
      <c r="AF1350" s="1">
        <v>133</v>
      </c>
      <c r="AG1350" s="1">
        <v>137</v>
      </c>
      <c r="AH1350" s="1">
        <v>810</v>
      </c>
      <c r="AI1350" s="1">
        <v>648</v>
      </c>
      <c r="AJ1350" s="1">
        <v>815</v>
      </c>
      <c r="AK1350" s="1">
        <v>692</v>
      </c>
      <c r="AL1350" s="1">
        <v>165</v>
      </c>
      <c r="AM1350" s="1">
        <v>29</v>
      </c>
      <c r="AN1350" s="1">
        <v>129</v>
      </c>
      <c r="AO1350" s="1">
        <v>176</v>
      </c>
      <c r="AP1350" s="1">
        <v>506</v>
      </c>
      <c r="AQ1350" s="1">
        <v>570</v>
      </c>
      <c r="AR1350" s="1">
        <v>486</v>
      </c>
      <c r="AS1350" s="1">
        <v>753</v>
      </c>
      <c r="AT1350" s="1">
        <v>642</v>
      </c>
      <c r="AU1350" s="1">
        <v>1005</v>
      </c>
      <c r="AV1350" s="1">
        <v>690</v>
      </c>
      <c r="AW1350" s="1">
        <v>1102</v>
      </c>
      <c r="AX1350" s="1">
        <v>509</v>
      </c>
      <c r="AY1350" s="1">
        <v>273</v>
      </c>
      <c r="AZ1350" s="1">
        <v>963</v>
      </c>
      <c r="BA1350" s="10">
        <v>614</v>
      </c>
    </row>
    <row r="1351" spans="1:108">
      <c r="A1351" t="s">
        <v>207</v>
      </c>
      <c r="B1351" s="11">
        <v>0.17649999999999999</v>
      </c>
      <c r="C1351" s="12">
        <v>0.151</v>
      </c>
      <c r="D1351" s="12">
        <v>0.20300000000000001</v>
      </c>
      <c r="E1351" s="12">
        <v>0.29389999999999999</v>
      </c>
      <c r="F1351" s="12">
        <v>0.2344</v>
      </c>
      <c r="G1351" s="12">
        <v>0.1691</v>
      </c>
      <c r="H1351" s="12">
        <v>0.12989999999999999</v>
      </c>
      <c r="I1351" s="12">
        <v>0.124</v>
      </c>
      <c r="J1351" s="12">
        <v>0.15210000000000001</v>
      </c>
      <c r="K1351" s="12">
        <v>0.27160000000000001</v>
      </c>
      <c r="L1351" s="12">
        <v>0.17649999999999999</v>
      </c>
      <c r="M1351" s="12">
        <v>0.14360000000000001</v>
      </c>
      <c r="N1351" s="12">
        <v>0.1779</v>
      </c>
      <c r="O1351" s="12">
        <v>0.18659999999999999</v>
      </c>
      <c r="P1351" s="12">
        <v>0.16750000000000001</v>
      </c>
      <c r="Q1351" s="12">
        <v>0.1676</v>
      </c>
      <c r="R1351" s="12">
        <v>0.15759999999999999</v>
      </c>
      <c r="S1351" s="12">
        <v>0.16739999999999999</v>
      </c>
      <c r="T1351" s="12">
        <v>0.18540000000000001</v>
      </c>
      <c r="U1351" s="12">
        <v>0.1188</v>
      </c>
      <c r="V1351" s="12">
        <v>0.12139999999999999</v>
      </c>
      <c r="W1351" s="12">
        <v>0.17449999999999999</v>
      </c>
      <c r="X1351" s="12">
        <v>0.1653</v>
      </c>
      <c r="Y1351" s="12">
        <v>0.1757</v>
      </c>
      <c r="Z1351" s="12">
        <v>0.1895</v>
      </c>
      <c r="AA1351" s="12">
        <v>0.17080000000000001</v>
      </c>
      <c r="AB1351" s="12">
        <v>0.1588</v>
      </c>
      <c r="AC1351" s="12">
        <v>0.1991</v>
      </c>
      <c r="AD1351" s="12">
        <v>0.22309999999999999</v>
      </c>
      <c r="AE1351" s="12">
        <v>0.13869999999999999</v>
      </c>
      <c r="AF1351" s="12">
        <v>0.1353</v>
      </c>
      <c r="AG1351" s="12">
        <v>0.13170000000000001</v>
      </c>
      <c r="AH1351" s="12">
        <v>0.18060000000000001</v>
      </c>
      <c r="AI1351" s="12">
        <v>0.157</v>
      </c>
      <c r="AJ1351" s="12">
        <v>0.31850000000000001</v>
      </c>
      <c r="AK1351" s="12">
        <v>0.16259999999999999</v>
      </c>
      <c r="AL1351" s="12">
        <v>0.16869999999999999</v>
      </c>
      <c r="AM1351" s="12">
        <v>9.1300000000000006E-2</v>
      </c>
      <c r="AN1351" s="12">
        <v>0.12189999999999999</v>
      </c>
      <c r="AO1351" s="12">
        <v>9.6699999999999994E-2</v>
      </c>
      <c r="AP1351" s="12">
        <v>0.27860000000000001</v>
      </c>
      <c r="AQ1351" s="12">
        <v>0.1003</v>
      </c>
      <c r="AR1351" s="12">
        <v>0.2218</v>
      </c>
      <c r="AS1351" s="12">
        <v>0.2077</v>
      </c>
      <c r="AT1351" s="12">
        <v>0.20280000000000001</v>
      </c>
      <c r="AU1351" s="12">
        <v>0.1888</v>
      </c>
      <c r="AV1351" s="12">
        <v>0.19089999999999999</v>
      </c>
      <c r="AW1351" s="12">
        <v>0.18790000000000001</v>
      </c>
      <c r="AX1351" s="12">
        <v>0.13869999999999999</v>
      </c>
      <c r="AY1351" s="12">
        <v>0.18229999999999999</v>
      </c>
      <c r="AZ1351" s="12">
        <v>0.1537</v>
      </c>
      <c r="BA1351" s="13">
        <v>0.1129</v>
      </c>
    </row>
    <row r="1352" spans="1:108">
      <c r="A1352" t="s">
        <v>202</v>
      </c>
      <c r="B1352" s="9">
        <v>6851</v>
      </c>
      <c r="C1352" s="1">
        <v>3499</v>
      </c>
      <c r="D1352" s="1">
        <v>3352</v>
      </c>
      <c r="E1352" s="1">
        <v>679</v>
      </c>
      <c r="F1352" s="1">
        <v>1183</v>
      </c>
      <c r="G1352" s="1">
        <v>1144</v>
      </c>
      <c r="H1352" s="1">
        <v>1255</v>
      </c>
      <c r="I1352" s="1">
        <v>1095</v>
      </c>
      <c r="J1352" s="1">
        <v>1495</v>
      </c>
      <c r="K1352" s="1">
        <v>782</v>
      </c>
      <c r="L1352" s="1">
        <v>946</v>
      </c>
      <c r="M1352" s="1">
        <v>636</v>
      </c>
      <c r="N1352" s="1">
        <v>610</v>
      </c>
      <c r="O1352" s="1">
        <v>596</v>
      </c>
      <c r="P1352" s="1">
        <v>520</v>
      </c>
      <c r="Q1352" s="1">
        <v>578</v>
      </c>
      <c r="R1352" s="1">
        <v>308</v>
      </c>
      <c r="S1352" s="1">
        <v>822</v>
      </c>
      <c r="T1352" s="1">
        <v>5799</v>
      </c>
      <c r="U1352" s="1">
        <v>675</v>
      </c>
      <c r="V1352" s="1">
        <v>377</v>
      </c>
      <c r="W1352" s="1">
        <v>2375</v>
      </c>
      <c r="X1352" s="1">
        <v>1710</v>
      </c>
      <c r="Y1352" s="1">
        <v>880</v>
      </c>
      <c r="Z1352" s="1">
        <v>1887</v>
      </c>
      <c r="AA1352" s="1">
        <v>2007</v>
      </c>
      <c r="AB1352" s="1">
        <v>2476</v>
      </c>
      <c r="AC1352" s="1">
        <v>2369</v>
      </c>
      <c r="AD1352" s="1">
        <v>1799</v>
      </c>
      <c r="AE1352" s="1">
        <v>1830</v>
      </c>
      <c r="AF1352" s="1">
        <v>553</v>
      </c>
      <c r="AG1352" s="1">
        <v>678</v>
      </c>
      <c r="AH1352" s="1">
        <v>2454</v>
      </c>
      <c r="AI1352" s="1">
        <v>2493</v>
      </c>
      <c r="AJ1352" s="1">
        <v>1017</v>
      </c>
      <c r="AK1352" s="1">
        <v>2749</v>
      </c>
      <c r="AL1352" s="1">
        <v>590</v>
      </c>
      <c r="AM1352" s="1">
        <v>220</v>
      </c>
      <c r="AN1352" s="1">
        <v>684</v>
      </c>
      <c r="AO1352" s="1">
        <v>967</v>
      </c>
      <c r="AP1352" s="1">
        <v>869</v>
      </c>
      <c r="AQ1352" s="1">
        <v>3891</v>
      </c>
      <c r="AR1352" s="1">
        <v>1166</v>
      </c>
      <c r="AS1352" s="1">
        <v>1824</v>
      </c>
      <c r="AT1352" s="1">
        <v>1819</v>
      </c>
      <c r="AU1352" s="1">
        <v>3011</v>
      </c>
      <c r="AV1352" s="1">
        <v>2150</v>
      </c>
      <c r="AW1352" s="1">
        <v>3272</v>
      </c>
      <c r="AX1352" s="1">
        <v>2201</v>
      </c>
      <c r="AY1352" s="1">
        <v>814</v>
      </c>
      <c r="AZ1352" s="1">
        <v>4038</v>
      </c>
      <c r="BA1352" s="10">
        <v>3851</v>
      </c>
    </row>
    <row r="1353" spans="1:108">
      <c r="A1353" t="s">
        <v>207</v>
      </c>
      <c r="B1353" s="11">
        <v>0.56489999999999996</v>
      </c>
      <c r="C1353" s="12">
        <v>0.56569999999999998</v>
      </c>
      <c r="D1353" s="12">
        <v>0.56410000000000005</v>
      </c>
      <c r="E1353" s="12">
        <v>0.5071</v>
      </c>
      <c r="F1353" s="12">
        <v>0.56689999999999996</v>
      </c>
      <c r="G1353" s="12">
        <v>0.58940000000000003</v>
      </c>
      <c r="H1353" s="12">
        <v>0.58340000000000003</v>
      </c>
      <c r="I1353" s="12">
        <v>0.60460000000000003</v>
      </c>
      <c r="J1353" s="12">
        <v>0.5343</v>
      </c>
      <c r="K1353" s="12">
        <v>0.47870000000000001</v>
      </c>
      <c r="L1353" s="12">
        <v>0.5534</v>
      </c>
      <c r="M1353" s="12">
        <v>0.59519999999999995</v>
      </c>
      <c r="N1353" s="12">
        <v>0.52590000000000003</v>
      </c>
      <c r="O1353" s="12">
        <v>0.54400000000000004</v>
      </c>
      <c r="P1353" s="12">
        <v>0.57430000000000003</v>
      </c>
      <c r="Q1353" s="12">
        <v>0.56210000000000004</v>
      </c>
      <c r="R1353" s="12">
        <v>0.60780000000000001</v>
      </c>
      <c r="S1353" s="12">
        <v>0.6008</v>
      </c>
      <c r="T1353" s="12">
        <v>0.55349999999999999</v>
      </c>
      <c r="U1353" s="12">
        <v>0.64159999999999995</v>
      </c>
      <c r="V1353" s="12">
        <v>0.63039999999999996</v>
      </c>
      <c r="W1353" s="12">
        <v>0.54390000000000005</v>
      </c>
      <c r="X1353" s="12">
        <v>0.57550000000000001</v>
      </c>
      <c r="Y1353" s="12">
        <v>0.5897</v>
      </c>
      <c r="Z1353" s="12">
        <v>0.57189999999999996</v>
      </c>
      <c r="AA1353" s="12">
        <v>0.55149999999999999</v>
      </c>
      <c r="AB1353" s="12">
        <v>0.58330000000000004</v>
      </c>
      <c r="AC1353" s="12">
        <v>0.55810000000000004</v>
      </c>
      <c r="AD1353" s="12">
        <v>0.4904</v>
      </c>
      <c r="AE1353" s="12">
        <v>0.67759999999999998</v>
      </c>
      <c r="AF1353" s="12">
        <v>0.56130000000000002</v>
      </c>
      <c r="AG1353" s="12">
        <v>0.65010000000000001</v>
      </c>
      <c r="AH1353" s="12">
        <v>0.5474</v>
      </c>
      <c r="AI1353" s="12">
        <v>0.60440000000000005</v>
      </c>
      <c r="AJ1353" s="12">
        <v>0.39750000000000002</v>
      </c>
      <c r="AK1353" s="12">
        <v>0.64629999999999999</v>
      </c>
      <c r="AL1353" s="12">
        <v>0.60329999999999995</v>
      </c>
      <c r="AM1353" s="12">
        <v>0.69269999999999998</v>
      </c>
      <c r="AN1353" s="12">
        <v>0.64649999999999996</v>
      </c>
      <c r="AO1353" s="12">
        <v>0.53059999999999996</v>
      </c>
      <c r="AP1353" s="12">
        <v>0.47870000000000001</v>
      </c>
      <c r="AQ1353" s="12">
        <v>0.68520000000000003</v>
      </c>
      <c r="AR1353" s="12">
        <v>0.53249999999999997</v>
      </c>
      <c r="AS1353" s="12">
        <v>0.50329999999999997</v>
      </c>
      <c r="AT1353" s="12">
        <v>0.57509999999999994</v>
      </c>
      <c r="AU1353" s="12">
        <v>0.56589999999999996</v>
      </c>
      <c r="AV1353" s="12">
        <v>0.59489999999999998</v>
      </c>
      <c r="AW1353" s="12">
        <v>0.55789999999999995</v>
      </c>
      <c r="AX1353" s="12">
        <v>0.59950000000000003</v>
      </c>
      <c r="AY1353" s="12">
        <v>0.54269999999999996</v>
      </c>
      <c r="AZ1353" s="12">
        <v>0.64459999999999995</v>
      </c>
      <c r="BA1353" s="13">
        <v>0.70809999999999995</v>
      </c>
    </row>
    <row r="1354" spans="1:108">
      <c r="A1354" t="s">
        <v>84</v>
      </c>
      <c r="B1354" s="9">
        <v>3136</v>
      </c>
      <c r="C1354" s="1">
        <v>1752</v>
      </c>
      <c r="D1354" s="1">
        <v>1384</v>
      </c>
      <c r="E1354" s="1">
        <v>267</v>
      </c>
      <c r="F1354" s="1">
        <v>415</v>
      </c>
      <c r="G1354" s="1">
        <v>469</v>
      </c>
      <c r="H1354" s="1">
        <v>617</v>
      </c>
      <c r="I1354" s="1">
        <v>492</v>
      </c>
      <c r="J1354" s="1">
        <v>878</v>
      </c>
      <c r="K1354" s="1">
        <v>408</v>
      </c>
      <c r="L1354" s="1">
        <v>462</v>
      </c>
      <c r="M1354" s="1">
        <v>279</v>
      </c>
      <c r="N1354" s="1">
        <v>344</v>
      </c>
      <c r="O1354" s="1">
        <v>295</v>
      </c>
      <c r="P1354" s="1">
        <v>234</v>
      </c>
      <c r="Q1354" s="1">
        <v>278</v>
      </c>
      <c r="R1354" s="1">
        <v>119</v>
      </c>
      <c r="S1354" s="1">
        <v>317</v>
      </c>
      <c r="T1354" s="1">
        <v>2736</v>
      </c>
      <c r="U1354" s="1">
        <v>252</v>
      </c>
      <c r="V1354" s="1">
        <v>148</v>
      </c>
      <c r="W1354" s="1">
        <v>1229</v>
      </c>
      <c r="X1354" s="1">
        <v>770</v>
      </c>
      <c r="Y1354" s="1">
        <v>350</v>
      </c>
      <c r="Z1354" s="1">
        <v>787</v>
      </c>
      <c r="AA1354" s="1">
        <v>1010</v>
      </c>
      <c r="AB1354" s="1">
        <v>1095</v>
      </c>
      <c r="AC1354" s="1">
        <v>1031</v>
      </c>
      <c r="AD1354" s="1">
        <v>1051</v>
      </c>
      <c r="AE1354" s="1">
        <v>496</v>
      </c>
      <c r="AF1354" s="1">
        <v>299</v>
      </c>
      <c r="AG1354" s="1">
        <v>228</v>
      </c>
      <c r="AH1354" s="1">
        <v>1220</v>
      </c>
      <c r="AI1354" s="1">
        <v>984</v>
      </c>
      <c r="AJ1354" s="1">
        <v>726</v>
      </c>
      <c r="AK1354" s="1">
        <v>813</v>
      </c>
      <c r="AL1354" s="1">
        <v>223</v>
      </c>
      <c r="AM1354" s="1">
        <v>69</v>
      </c>
      <c r="AN1354" s="1">
        <v>245</v>
      </c>
      <c r="AO1354" s="1">
        <v>679</v>
      </c>
      <c r="AP1354" s="1">
        <v>441</v>
      </c>
      <c r="AQ1354" s="1">
        <v>1219</v>
      </c>
      <c r="AR1354" s="1">
        <v>538</v>
      </c>
      <c r="AS1354" s="1">
        <v>1048</v>
      </c>
      <c r="AT1354" s="1">
        <v>702</v>
      </c>
      <c r="AU1354" s="1">
        <v>1305</v>
      </c>
      <c r="AV1354" s="1">
        <v>774</v>
      </c>
      <c r="AW1354" s="1">
        <v>1491</v>
      </c>
      <c r="AX1354" s="1">
        <v>961</v>
      </c>
      <c r="AY1354" s="1">
        <v>412</v>
      </c>
      <c r="AZ1354" s="1">
        <v>1264</v>
      </c>
      <c r="BA1354" s="10">
        <v>973</v>
      </c>
    </row>
    <row r="1355" spans="1:108" ht="17" thickBot="1">
      <c r="A1355" t="s">
        <v>207</v>
      </c>
      <c r="B1355" s="15">
        <v>0.2586</v>
      </c>
      <c r="C1355" s="16">
        <v>0.2833</v>
      </c>
      <c r="D1355" s="16">
        <v>0.2329</v>
      </c>
      <c r="E1355" s="16">
        <v>0.19900000000000001</v>
      </c>
      <c r="F1355" s="16">
        <v>0.19869999999999999</v>
      </c>
      <c r="G1355" s="16">
        <v>0.24160000000000001</v>
      </c>
      <c r="H1355" s="16">
        <v>0.2868</v>
      </c>
      <c r="I1355" s="16">
        <v>0.27139999999999997</v>
      </c>
      <c r="J1355" s="16">
        <v>0.31359999999999999</v>
      </c>
      <c r="K1355" s="16">
        <v>0.24970000000000001</v>
      </c>
      <c r="L1355" s="16">
        <v>0.27010000000000001</v>
      </c>
      <c r="M1355" s="16">
        <v>0.26119999999999999</v>
      </c>
      <c r="N1355" s="16">
        <v>0.29620000000000002</v>
      </c>
      <c r="O1355" s="16">
        <v>0.26939999999999997</v>
      </c>
      <c r="P1355" s="16">
        <v>0.25819999999999999</v>
      </c>
      <c r="Q1355" s="16">
        <v>0.27029999999999998</v>
      </c>
      <c r="R1355" s="16">
        <v>0.2346</v>
      </c>
      <c r="S1355" s="16">
        <v>0.23180000000000001</v>
      </c>
      <c r="T1355" s="16">
        <v>0.2611</v>
      </c>
      <c r="U1355" s="16">
        <v>0.23960000000000001</v>
      </c>
      <c r="V1355" s="16">
        <v>0.2482</v>
      </c>
      <c r="W1355" s="16">
        <v>0.28149999999999997</v>
      </c>
      <c r="X1355" s="16">
        <v>0.25919999999999999</v>
      </c>
      <c r="Y1355" s="16">
        <v>0.2346</v>
      </c>
      <c r="Z1355" s="16">
        <v>0.23860000000000001</v>
      </c>
      <c r="AA1355" s="16">
        <v>0.2777</v>
      </c>
      <c r="AB1355" s="16">
        <v>0.25790000000000002</v>
      </c>
      <c r="AC1355" s="16">
        <v>0.2429</v>
      </c>
      <c r="AD1355" s="16">
        <v>0.28649999999999998</v>
      </c>
      <c r="AE1355" s="16">
        <v>0.1837</v>
      </c>
      <c r="AF1355" s="16">
        <v>0.30330000000000001</v>
      </c>
      <c r="AG1355" s="16">
        <v>0.21829999999999999</v>
      </c>
      <c r="AH1355" s="16">
        <v>0.27200000000000002</v>
      </c>
      <c r="AI1355" s="16">
        <v>0.23849999999999999</v>
      </c>
      <c r="AJ1355" s="16">
        <v>0.28389999999999999</v>
      </c>
      <c r="AK1355" s="16">
        <v>0.19109999999999999</v>
      </c>
      <c r="AL1355" s="16">
        <v>0.22800000000000001</v>
      </c>
      <c r="AM1355" s="16">
        <v>0.216</v>
      </c>
      <c r="AN1355" s="16">
        <v>0.2316</v>
      </c>
      <c r="AO1355" s="16">
        <v>0.37269999999999998</v>
      </c>
      <c r="AP1355" s="16">
        <v>0.24279999999999999</v>
      </c>
      <c r="AQ1355" s="16">
        <v>0.21460000000000001</v>
      </c>
      <c r="AR1355" s="16">
        <v>0.2457</v>
      </c>
      <c r="AS1355" s="16">
        <v>0.28899999999999998</v>
      </c>
      <c r="AT1355" s="16">
        <v>0.22209999999999999</v>
      </c>
      <c r="AU1355" s="16">
        <v>0.2452</v>
      </c>
      <c r="AV1355" s="16">
        <v>0.2142</v>
      </c>
      <c r="AW1355" s="16">
        <v>0.25419999999999998</v>
      </c>
      <c r="AX1355" s="16">
        <v>0.26179999999999998</v>
      </c>
      <c r="AY1355" s="16">
        <v>0.27500000000000002</v>
      </c>
      <c r="AZ1355" s="16">
        <v>0.20180000000000001</v>
      </c>
      <c r="BA1355" s="18">
        <v>0.17899999999999999</v>
      </c>
    </row>
    <row r="1356" spans="1:108">
      <c r="A1356" t="s">
        <v>207</v>
      </c>
    </row>
    <row r="1357" spans="1:108">
      <c r="A1357" s="28" t="str">
        <f>HYPERLINK("#Contents!A1", "Contents")</f>
        <v>Contents</v>
      </c>
    </row>
    <row r="1358" spans="1:108">
      <c r="A1358" s="29" t="s">
        <v>203</v>
      </c>
      <c r="DD1358" s="37" t="str">
        <f>LEFT(A1358, FIND(" ", A1358) - 2)</f>
        <v>Table_Q14</v>
      </c>
    </row>
    <row r="1359" spans="1:108">
      <c r="A1359" t="s">
        <v>1</v>
      </c>
    </row>
    <row r="1360" spans="1:108" ht="17" thickBot="1">
      <c r="A1360" t="s">
        <v>207</v>
      </c>
    </row>
    <row r="1361" spans="1:108" ht="36" customHeight="1">
      <c r="A1361" t="s">
        <v>207</v>
      </c>
      <c r="B1361" s="71" t="s">
        <v>14</v>
      </c>
      <c r="C1361" s="70" t="s">
        <v>2</v>
      </c>
      <c r="D1361" s="70"/>
      <c r="E1361" s="69" t="s">
        <v>3</v>
      </c>
      <c r="F1361" s="70"/>
      <c r="G1361" s="70"/>
      <c r="H1361" s="70"/>
      <c r="I1361" s="70"/>
      <c r="J1361" s="73"/>
      <c r="K1361" s="69" t="s">
        <v>4</v>
      </c>
      <c r="L1361" s="70"/>
      <c r="M1361" s="70"/>
      <c r="N1361" s="70"/>
      <c r="O1361" s="70"/>
      <c r="P1361" s="70"/>
      <c r="Q1361" s="70"/>
      <c r="R1361" s="70"/>
      <c r="S1361" s="70"/>
      <c r="T1361" s="70"/>
      <c r="U1361" s="70"/>
      <c r="V1361" s="70"/>
      <c r="W1361" s="69" t="s">
        <v>5</v>
      </c>
      <c r="X1361" s="70"/>
      <c r="Y1361" s="70"/>
      <c r="Z1361" s="70"/>
      <c r="AA1361" s="69" t="s">
        <v>6</v>
      </c>
      <c r="AB1361" s="70"/>
      <c r="AC1361" s="70"/>
      <c r="AD1361" s="69" t="s">
        <v>7</v>
      </c>
      <c r="AE1361" s="70"/>
      <c r="AF1361" s="70"/>
      <c r="AG1361" s="70"/>
      <c r="AH1361" s="69" t="s">
        <v>8</v>
      </c>
      <c r="AI1361" s="70"/>
      <c r="AJ1361" s="69" t="s">
        <v>9</v>
      </c>
      <c r="AK1361" s="70"/>
      <c r="AL1361" s="70"/>
      <c r="AM1361" s="70"/>
      <c r="AN1361" s="70"/>
      <c r="AO1361" s="70"/>
      <c r="AP1361" s="69" t="s">
        <v>10</v>
      </c>
      <c r="AQ1361" s="70"/>
      <c r="AR1361" s="70"/>
      <c r="AS1361" s="70"/>
      <c r="AT1361" s="70"/>
      <c r="AU1361" s="70"/>
      <c r="AV1361" s="70"/>
      <c r="AW1361" s="70"/>
      <c r="AX1361" s="69" t="s">
        <v>11</v>
      </c>
      <c r="AY1361" s="70"/>
      <c r="AZ1361" s="2" t="s">
        <v>12</v>
      </c>
      <c r="BA1361" s="3" t="s">
        <v>13</v>
      </c>
    </row>
    <row r="1362" spans="1:108" ht="50" customHeight="1" thickBot="1">
      <c r="A1362" t="s">
        <v>207</v>
      </c>
      <c r="B1362" s="72" t="s">
        <v>14</v>
      </c>
      <c r="C1362" s="4" t="s">
        <v>15</v>
      </c>
      <c r="D1362" s="5" t="s">
        <v>16</v>
      </c>
      <c r="E1362" s="6" t="s">
        <v>17</v>
      </c>
      <c r="F1362" s="4" t="s">
        <v>18</v>
      </c>
      <c r="G1362" s="4" t="s">
        <v>19</v>
      </c>
      <c r="H1362" s="4" t="s">
        <v>20</v>
      </c>
      <c r="I1362" s="4" t="s">
        <v>21</v>
      </c>
      <c r="J1362" s="7" t="s">
        <v>22</v>
      </c>
      <c r="K1362" s="6" t="s">
        <v>23</v>
      </c>
      <c r="L1362" s="4" t="s">
        <v>24</v>
      </c>
      <c r="M1362" s="4" t="s">
        <v>25</v>
      </c>
      <c r="N1362" s="4" t="s">
        <v>26</v>
      </c>
      <c r="O1362" s="4" t="s">
        <v>27</v>
      </c>
      <c r="P1362" s="4" t="s">
        <v>28</v>
      </c>
      <c r="Q1362" s="4" t="s">
        <v>29</v>
      </c>
      <c r="R1362" s="4" t="s">
        <v>30</v>
      </c>
      <c r="S1362" s="4" t="s">
        <v>31</v>
      </c>
      <c r="T1362" s="4" t="s">
        <v>32</v>
      </c>
      <c r="U1362" s="4" t="s">
        <v>33</v>
      </c>
      <c r="V1362" s="4" t="s">
        <v>34</v>
      </c>
      <c r="W1362" s="6" t="s">
        <v>35</v>
      </c>
      <c r="X1362" s="4" t="s">
        <v>36</v>
      </c>
      <c r="Y1362" s="4" t="s">
        <v>37</v>
      </c>
      <c r="Z1362" s="4" t="s">
        <v>38</v>
      </c>
      <c r="AA1362" s="6" t="s">
        <v>236</v>
      </c>
      <c r="AB1362" s="4" t="s">
        <v>237</v>
      </c>
      <c r="AC1362" s="4" t="s">
        <v>238</v>
      </c>
      <c r="AD1362" s="6" t="s">
        <v>39</v>
      </c>
      <c r="AE1362" s="4" t="s">
        <v>40</v>
      </c>
      <c r="AF1362" s="4" t="s">
        <v>41</v>
      </c>
      <c r="AG1362" s="4" t="s">
        <v>42</v>
      </c>
      <c r="AH1362" s="6" t="s">
        <v>43</v>
      </c>
      <c r="AI1362" s="4" t="s">
        <v>44</v>
      </c>
      <c r="AJ1362" s="6" t="s">
        <v>39</v>
      </c>
      <c r="AK1362" s="4" t="s">
        <v>40</v>
      </c>
      <c r="AL1362" s="4" t="s">
        <v>41</v>
      </c>
      <c r="AM1362" s="4" t="s">
        <v>45</v>
      </c>
      <c r="AN1362" s="4" t="s">
        <v>42</v>
      </c>
      <c r="AO1362" s="4" t="s">
        <v>46</v>
      </c>
      <c r="AP1362" s="6" t="s">
        <v>47</v>
      </c>
      <c r="AQ1362" s="4" t="s">
        <v>48</v>
      </c>
      <c r="AR1362" s="4" t="s">
        <v>49</v>
      </c>
      <c r="AS1362" s="4" t="s">
        <v>50</v>
      </c>
      <c r="AT1362" s="4" t="s">
        <v>51</v>
      </c>
      <c r="AU1362" s="4" t="s">
        <v>52</v>
      </c>
      <c r="AV1362" s="4" t="s">
        <v>53</v>
      </c>
      <c r="AW1362" s="4" t="s">
        <v>54</v>
      </c>
      <c r="AX1362" s="6" t="s">
        <v>55</v>
      </c>
      <c r="AY1362" s="4" t="s">
        <v>56</v>
      </c>
      <c r="AZ1362" s="6" t="s">
        <v>57</v>
      </c>
      <c r="BA1362" s="8" t="s">
        <v>58</v>
      </c>
    </row>
    <row r="1363" spans="1:108">
      <c r="A1363" t="s">
        <v>59</v>
      </c>
      <c r="B1363" s="9">
        <v>12128</v>
      </c>
      <c r="C1363" s="1">
        <v>6680</v>
      </c>
      <c r="D1363" s="1">
        <v>5448</v>
      </c>
      <c r="E1363" s="1">
        <v>1037</v>
      </c>
      <c r="F1363" s="1">
        <v>1771</v>
      </c>
      <c r="G1363" s="1">
        <v>2122</v>
      </c>
      <c r="H1363" s="1">
        <v>2148</v>
      </c>
      <c r="I1363" s="1">
        <v>2058</v>
      </c>
      <c r="J1363" s="1">
        <v>2992</v>
      </c>
      <c r="K1363" s="1">
        <v>1485</v>
      </c>
      <c r="L1363" s="1">
        <v>1820</v>
      </c>
      <c r="M1363" s="1">
        <v>1145</v>
      </c>
      <c r="N1363" s="1">
        <v>1269</v>
      </c>
      <c r="O1363" s="1">
        <v>983</v>
      </c>
      <c r="P1363" s="1">
        <v>838</v>
      </c>
      <c r="Q1363" s="1">
        <v>1120</v>
      </c>
      <c r="R1363" s="1">
        <v>541</v>
      </c>
      <c r="S1363" s="1">
        <v>1323</v>
      </c>
      <c r="T1363" s="1">
        <v>10524</v>
      </c>
      <c r="U1363" s="1">
        <v>990</v>
      </c>
      <c r="V1363" s="1">
        <v>614</v>
      </c>
      <c r="W1363" s="1">
        <v>2721</v>
      </c>
      <c r="X1363" s="1">
        <v>3030</v>
      </c>
      <c r="Y1363" s="1">
        <v>1901</v>
      </c>
      <c r="Z1363" s="1">
        <v>4476</v>
      </c>
      <c r="AA1363" s="1">
        <v>3440</v>
      </c>
      <c r="AB1363" s="1">
        <v>4908</v>
      </c>
      <c r="AC1363" s="1">
        <v>3780</v>
      </c>
      <c r="AD1363" s="1">
        <v>3819</v>
      </c>
      <c r="AE1363" s="1">
        <v>2874</v>
      </c>
      <c r="AF1363" s="1">
        <v>688</v>
      </c>
      <c r="AG1363" s="1">
        <v>957</v>
      </c>
      <c r="AH1363" s="1">
        <v>4399</v>
      </c>
      <c r="AI1363" s="1">
        <v>4209</v>
      </c>
      <c r="AJ1363" s="1">
        <v>2609</v>
      </c>
      <c r="AK1363" s="1">
        <v>4258</v>
      </c>
      <c r="AL1363" s="1">
        <v>852</v>
      </c>
      <c r="AM1363" s="1">
        <v>370</v>
      </c>
      <c r="AN1363" s="1">
        <v>1009</v>
      </c>
      <c r="AO1363" s="1">
        <v>1930</v>
      </c>
      <c r="AP1363" s="1">
        <v>1777</v>
      </c>
      <c r="AQ1363" s="1">
        <v>5699</v>
      </c>
      <c r="AR1363" s="1">
        <v>2133</v>
      </c>
      <c r="AS1363" s="1">
        <v>3721</v>
      </c>
      <c r="AT1363" s="1">
        <v>3202</v>
      </c>
      <c r="AU1363" s="1">
        <v>5435</v>
      </c>
      <c r="AV1363" s="1">
        <v>3639</v>
      </c>
      <c r="AW1363" s="1">
        <v>5893</v>
      </c>
      <c r="AX1363" s="1">
        <v>3690</v>
      </c>
      <c r="AY1363" s="1">
        <v>1599</v>
      </c>
      <c r="AZ1363" s="1">
        <v>6299</v>
      </c>
      <c r="BA1363" s="10">
        <v>5449</v>
      </c>
    </row>
    <row r="1364" spans="1:108">
      <c r="A1364" t="s">
        <v>60</v>
      </c>
      <c r="B1364" s="9">
        <v>12128</v>
      </c>
      <c r="C1364" s="1">
        <v>6185</v>
      </c>
      <c r="D1364" s="1">
        <v>5943</v>
      </c>
      <c r="E1364" s="1">
        <v>1339</v>
      </c>
      <c r="F1364" s="1">
        <v>2087</v>
      </c>
      <c r="G1364" s="1">
        <v>1940</v>
      </c>
      <c r="H1364" s="1">
        <v>2151</v>
      </c>
      <c r="I1364" s="1">
        <v>1811</v>
      </c>
      <c r="J1364" s="1">
        <v>2799</v>
      </c>
      <c r="K1364" s="1">
        <v>1634</v>
      </c>
      <c r="L1364" s="1">
        <v>1709</v>
      </c>
      <c r="M1364" s="1">
        <v>1069</v>
      </c>
      <c r="N1364" s="1">
        <v>1160</v>
      </c>
      <c r="O1364" s="1">
        <v>1096</v>
      </c>
      <c r="P1364" s="1">
        <v>906</v>
      </c>
      <c r="Q1364" s="1">
        <v>1028</v>
      </c>
      <c r="R1364" s="1">
        <v>507</v>
      </c>
      <c r="S1364" s="1">
        <v>1369</v>
      </c>
      <c r="T1364" s="1">
        <v>10478</v>
      </c>
      <c r="U1364" s="1">
        <v>1052</v>
      </c>
      <c r="V1364" s="1">
        <v>598</v>
      </c>
      <c r="W1364" s="1">
        <v>4366</v>
      </c>
      <c r="X1364" s="1">
        <v>2971</v>
      </c>
      <c r="Y1364" s="1">
        <v>1492</v>
      </c>
      <c r="Z1364" s="1">
        <v>3299</v>
      </c>
      <c r="AA1364" s="1">
        <v>3638</v>
      </c>
      <c r="AB1364" s="1">
        <v>4245</v>
      </c>
      <c r="AC1364" s="1">
        <v>4245</v>
      </c>
      <c r="AD1364" s="1">
        <v>3669</v>
      </c>
      <c r="AE1364" s="1">
        <v>2701</v>
      </c>
      <c r="AF1364" s="1">
        <v>985</v>
      </c>
      <c r="AG1364" s="1">
        <v>1042</v>
      </c>
      <c r="AH1364" s="1">
        <v>4483</v>
      </c>
      <c r="AI1364" s="1">
        <v>4125</v>
      </c>
      <c r="AJ1364" s="1">
        <v>2557</v>
      </c>
      <c r="AK1364" s="1">
        <v>4253</v>
      </c>
      <c r="AL1364" s="1">
        <v>977</v>
      </c>
      <c r="AM1364" s="1">
        <v>318</v>
      </c>
      <c r="AN1364" s="1">
        <v>1058</v>
      </c>
      <c r="AO1364" s="1">
        <v>1822</v>
      </c>
      <c r="AP1364" s="1">
        <v>1816</v>
      </c>
      <c r="AQ1364" s="1">
        <v>5679</v>
      </c>
      <c r="AR1364" s="1">
        <v>2190</v>
      </c>
      <c r="AS1364" s="1">
        <v>3624</v>
      </c>
      <c r="AT1364" s="1">
        <v>3163</v>
      </c>
      <c r="AU1364" s="1">
        <v>5320</v>
      </c>
      <c r="AV1364" s="1">
        <v>3614</v>
      </c>
      <c r="AW1364" s="1">
        <v>5866</v>
      </c>
      <c r="AX1364" s="1">
        <v>3671</v>
      </c>
      <c r="AY1364" s="1">
        <v>1500</v>
      </c>
      <c r="AZ1364" s="1">
        <v>6265</v>
      </c>
      <c r="BA1364" s="10">
        <v>5438</v>
      </c>
    </row>
    <row r="1365" spans="1:108">
      <c r="A1365" t="s">
        <v>204</v>
      </c>
      <c r="B1365" s="9">
        <v>7748</v>
      </c>
      <c r="C1365" s="1">
        <v>3780</v>
      </c>
      <c r="D1365" s="1">
        <v>3968</v>
      </c>
      <c r="E1365" s="1">
        <v>706</v>
      </c>
      <c r="F1365" s="1">
        <v>1232</v>
      </c>
      <c r="G1365" s="1">
        <v>1167</v>
      </c>
      <c r="H1365" s="1">
        <v>1387</v>
      </c>
      <c r="I1365" s="1">
        <v>1246</v>
      </c>
      <c r="J1365" s="1">
        <v>2009</v>
      </c>
      <c r="K1365" s="1">
        <v>972</v>
      </c>
      <c r="L1365" s="1">
        <v>1063</v>
      </c>
      <c r="M1365" s="1">
        <v>698</v>
      </c>
      <c r="N1365" s="1">
        <v>730</v>
      </c>
      <c r="O1365" s="1">
        <v>648</v>
      </c>
      <c r="P1365" s="1">
        <v>560</v>
      </c>
      <c r="Q1365" s="1">
        <v>623</v>
      </c>
      <c r="R1365" s="1">
        <v>313</v>
      </c>
      <c r="S1365" s="1">
        <v>886</v>
      </c>
      <c r="T1365" s="1">
        <v>6493</v>
      </c>
      <c r="U1365" s="1">
        <v>872</v>
      </c>
      <c r="V1365" s="1">
        <v>383</v>
      </c>
      <c r="W1365" s="1">
        <v>2675</v>
      </c>
      <c r="X1365" s="1">
        <v>1918</v>
      </c>
      <c r="Y1365" s="1">
        <v>934</v>
      </c>
      <c r="Z1365" s="1">
        <v>2221</v>
      </c>
      <c r="AA1365" s="1">
        <v>2111</v>
      </c>
      <c r="AB1365" s="1">
        <v>2739</v>
      </c>
      <c r="AC1365" s="1">
        <v>2898</v>
      </c>
      <c r="AD1365" s="1">
        <v>2607</v>
      </c>
      <c r="AE1365" s="1">
        <v>1782</v>
      </c>
      <c r="AF1365" s="1">
        <v>613</v>
      </c>
      <c r="AG1365" s="1">
        <v>770</v>
      </c>
      <c r="AH1365" s="1">
        <v>3086</v>
      </c>
      <c r="AI1365" s="1">
        <v>2827</v>
      </c>
      <c r="AJ1365" s="1">
        <v>1783</v>
      </c>
      <c r="AK1365" s="1">
        <v>2789</v>
      </c>
      <c r="AL1365" s="1">
        <v>622</v>
      </c>
      <c r="AM1365" s="1">
        <v>188</v>
      </c>
      <c r="AN1365" s="1">
        <v>795</v>
      </c>
      <c r="AO1365" s="1">
        <v>1057</v>
      </c>
      <c r="AP1365" s="1">
        <v>1217</v>
      </c>
      <c r="AQ1365" s="1">
        <v>3748</v>
      </c>
      <c r="AR1365" s="1">
        <v>1441</v>
      </c>
      <c r="AS1365" s="1">
        <v>2504</v>
      </c>
      <c r="AT1365" s="1">
        <v>2138</v>
      </c>
      <c r="AU1365" s="1">
        <v>3668</v>
      </c>
      <c r="AV1365" s="1">
        <v>2436</v>
      </c>
      <c r="AW1365" s="1">
        <v>4004</v>
      </c>
      <c r="AX1365" s="1">
        <v>2219</v>
      </c>
      <c r="AY1365" s="1">
        <v>1023</v>
      </c>
      <c r="AZ1365" s="1">
        <v>4301</v>
      </c>
      <c r="BA1365" s="10">
        <v>3608</v>
      </c>
    </row>
    <row r="1366" spans="1:108">
      <c r="A1366" t="s">
        <v>207</v>
      </c>
      <c r="B1366" s="11">
        <v>0.63890000000000002</v>
      </c>
      <c r="C1366" s="12">
        <v>0.61109999999999998</v>
      </c>
      <c r="D1366" s="12">
        <v>0.66769999999999996</v>
      </c>
      <c r="E1366" s="12">
        <v>0.52749999999999997</v>
      </c>
      <c r="F1366" s="12">
        <v>0.59019999999999995</v>
      </c>
      <c r="G1366" s="12">
        <v>0.60129999999999995</v>
      </c>
      <c r="H1366" s="12">
        <v>0.64510000000000001</v>
      </c>
      <c r="I1366" s="12">
        <v>0.68810000000000004</v>
      </c>
      <c r="J1366" s="12">
        <v>0.71789999999999998</v>
      </c>
      <c r="K1366" s="12">
        <v>0.5948</v>
      </c>
      <c r="L1366" s="12">
        <v>0.62190000000000001</v>
      </c>
      <c r="M1366" s="12">
        <v>0.65290000000000004</v>
      </c>
      <c r="N1366" s="12">
        <v>0.62919999999999998</v>
      </c>
      <c r="O1366" s="12">
        <v>0.59130000000000005</v>
      </c>
      <c r="P1366" s="12">
        <v>0.61829999999999996</v>
      </c>
      <c r="Q1366" s="12">
        <v>0.60599999999999998</v>
      </c>
      <c r="R1366" s="12">
        <v>0.61770000000000003</v>
      </c>
      <c r="S1366" s="12">
        <v>0.64759999999999995</v>
      </c>
      <c r="T1366" s="12">
        <v>0.61970000000000003</v>
      </c>
      <c r="U1366" s="12">
        <v>0.82869999999999999</v>
      </c>
      <c r="V1366" s="12">
        <v>0.64029999999999998</v>
      </c>
      <c r="W1366" s="12">
        <v>0.61260000000000003</v>
      </c>
      <c r="X1366" s="12">
        <v>0.64559999999999995</v>
      </c>
      <c r="Y1366" s="12">
        <v>0.62609999999999999</v>
      </c>
      <c r="Z1366" s="12">
        <v>0.67330000000000001</v>
      </c>
      <c r="AA1366" s="12">
        <v>0.58020000000000005</v>
      </c>
      <c r="AB1366" s="12">
        <v>0.64529999999999998</v>
      </c>
      <c r="AC1366" s="12">
        <v>0.68269999999999997</v>
      </c>
      <c r="AD1366" s="12">
        <v>0.71060000000000001</v>
      </c>
      <c r="AE1366" s="12">
        <v>0.65969999999999995</v>
      </c>
      <c r="AF1366" s="12">
        <v>0.62229999999999996</v>
      </c>
      <c r="AG1366" s="12">
        <v>0.73829999999999996</v>
      </c>
      <c r="AH1366" s="12">
        <v>0.68830000000000002</v>
      </c>
      <c r="AI1366" s="12">
        <v>0.6855</v>
      </c>
      <c r="AJ1366" s="12">
        <v>0.69710000000000005</v>
      </c>
      <c r="AK1366" s="12">
        <v>0.65580000000000005</v>
      </c>
      <c r="AL1366" s="12">
        <v>0.63629999999999998</v>
      </c>
      <c r="AM1366" s="12">
        <v>0.5917</v>
      </c>
      <c r="AN1366" s="12">
        <v>0.752</v>
      </c>
      <c r="AO1366" s="12">
        <v>0.58030000000000004</v>
      </c>
      <c r="AP1366" s="12">
        <v>0.66990000000000005</v>
      </c>
      <c r="AQ1366" s="14">
        <v>0.66</v>
      </c>
      <c r="AR1366" s="12">
        <v>0.65810000000000002</v>
      </c>
      <c r="AS1366" s="12">
        <v>0.69079999999999997</v>
      </c>
      <c r="AT1366" s="12">
        <v>0.67569999999999997</v>
      </c>
      <c r="AU1366" s="12">
        <v>0.6895</v>
      </c>
      <c r="AV1366" s="12">
        <v>0.67400000000000004</v>
      </c>
      <c r="AW1366" s="12">
        <v>0.68259999999999998</v>
      </c>
      <c r="AX1366" s="12">
        <v>0.60440000000000005</v>
      </c>
      <c r="AY1366" s="12">
        <v>0.6825</v>
      </c>
      <c r="AZ1366" s="12">
        <v>0.68659999999999999</v>
      </c>
      <c r="BA1366" s="13">
        <v>0.66339999999999999</v>
      </c>
    </row>
    <row r="1367" spans="1:108">
      <c r="A1367" t="s">
        <v>205</v>
      </c>
      <c r="B1367" s="9">
        <v>2358</v>
      </c>
      <c r="C1367" s="1">
        <v>1154</v>
      </c>
      <c r="D1367" s="1">
        <v>1204</v>
      </c>
      <c r="E1367" s="1">
        <v>385</v>
      </c>
      <c r="F1367" s="1">
        <v>487</v>
      </c>
      <c r="G1367" s="1">
        <v>382</v>
      </c>
      <c r="H1367" s="1">
        <v>342</v>
      </c>
      <c r="I1367" s="1">
        <v>295</v>
      </c>
      <c r="J1367" s="1">
        <v>468</v>
      </c>
      <c r="K1367" s="1">
        <v>386</v>
      </c>
      <c r="L1367" s="1">
        <v>331</v>
      </c>
      <c r="M1367" s="1">
        <v>209</v>
      </c>
      <c r="N1367" s="1">
        <v>222</v>
      </c>
      <c r="O1367" s="1">
        <v>241</v>
      </c>
      <c r="P1367" s="1">
        <v>178</v>
      </c>
      <c r="Q1367" s="1">
        <v>221</v>
      </c>
      <c r="R1367" s="1">
        <v>96</v>
      </c>
      <c r="S1367" s="1">
        <v>264</v>
      </c>
      <c r="T1367" s="1">
        <v>2147</v>
      </c>
      <c r="U1367" s="1">
        <v>89</v>
      </c>
      <c r="V1367" s="1">
        <v>122</v>
      </c>
      <c r="W1367" s="1">
        <v>795</v>
      </c>
      <c r="X1367" s="1">
        <v>569</v>
      </c>
      <c r="Y1367" s="1">
        <v>314</v>
      </c>
      <c r="Z1367" s="1">
        <v>680</v>
      </c>
      <c r="AA1367" s="1">
        <v>729</v>
      </c>
      <c r="AB1367" s="1">
        <v>810</v>
      </c>
      <c r="AC1367" s="1">
        <v>819</v>
      </c>
      <c r="AD1367" s="1">
        <v>615</v>
      </c>
      <c r="AE1367" s="1">
        <v>547</v>
      </c>
      <c r="AF1367" s="1">
        <v>221</v>
      </c>
      <c r="AG1367" s="1">
        <v>152</v>
      </c>
      <c r="AH1367" s="1">
        <v>780</v>
      </c>
      <c r="AI1367" s="1">
        <v>739</v>
      </c>
      <c r="AJ1367" s="1">
        <v>470</v>
      </c>
      <c r="AK1367" s="1">
        <v>876</v>
      </c>
      <c r="AL1367" s="1">
        <v>220</v>
      </c>
      <c r="AM1367" s="1">
        <v>78</v>
      </c>
      <c r="AN1367" s="1">
        <v>157</v>
      </c>
      <c r="AO1367" s="1">
        <v>307</v>
      </c>
      <c r="AP1367" s="1">
        <v>396</v>
      </c>
      <c r="AQ1367" s="1">
        <v>1086</v>
      </c>
      <c r="AR1367" s="1">
        <v>462</v>
      </c>
      <c r="AS1367" s="1">
        <v>659</v>
      </c>
      <c r="AT1367" s="1">
        <v>642</v>
      </c>
      <c r="AU1367" s="1">
        <v>970</v>
      </c>
      <c r="AV1367" s="1">
        <v>721</v>
      </c>
      <c r="AW1367" s="1">
        <v>1128</v>
      </c>
      <c r="AX1367" s="1">
        <v>728</v>
      </c>
      <c r="AY1367" s="1">
        <v>269</v>
      </c>
      <c r="AZ1367" s="1">
        <v>1195</v>
      </c>
      <c r="BA1367" s="10">
        <v>1180</v>
      </c>
    </row>
    <row r="1368" spans="1:108">
      <c r="A1368" t="s">
        <v>207</v>
      </c>
      <c r="B1368" s="11">
        <v>0.19439999999999999</v>
      </c>
      <c r="C1368" s="12">
        <v>0.18659999999999999</v>
      </c>
      <c r="D1368" s="12">
        <v>0.2026</v>
      </c>
      <c r="E1368" s="12">
        <v>0.28720000000000001</v>
      </c>
      <c r="F1368" s="12">
        <v>0.2331</v>
      </c>
      <c r="G1368" s="12">
        <v>0.19700000000000001</v>
      </c>
      <c r="H1368" s="12">
        <v>0.15890000000000001</v>
      </c>
      <c r="I1368" s="12">
        <v>0.16289999999999999</v>
      </c>
      <c r="J1368" s="12">
        <v>0.16719999999999999</v>
      </c>
      <c r="K1368" s="12">
        <v>0.2361</v>
      </c>
      <c r="L1368" s="12">
        <v>0.19389999999999999</v>
      </c>
      <c r="M1368" s="12">
        <v>0.19589999999999999</v>
      </c>
      <c r="N1368" s="12">
        <v>0.191</v>
      </c>
      <c r="O1368" s="14">
        <v>0.22</v>
      </c>
      <c r="P1368" s="12">
        <v>0.19600000000000001</v>
      </c>
      <c r="Q1368" s="12">
        <v>0.21510000000000001</v>
      </c>
      <c r="R1368" s="12">
        <v>0.18859999999999999</v>
      </c>
      <c r="S1368" s="12">
        <v>0.19259999999999999</v>
      </c>
      <c r="T1368" s="12">
        <v>0.2049</v>
      </c>
      <c r="U1368" s="12">
        <v>8.5000000000000006E-2</v>
      </c>
      <c r="V1368" s="12">
        <v>0.20349999999999999</v>
      </c>
      <c r="W1368" s="12">
        <v>0.18210000000000001</v>
      </c>
      <c r="X1368" s="12">
        <v>0.1915</v>
      </c>
      <c r="Y1368" s="12">
        <v>0.2104</v>
      </c>
      <c r="Z1368" s="12">
        <v>0.20630000000000001</v>
      </c>
      <c r="AA1368" s="12">
        <v>0.20039999999999999</v>
      </c>
      <c r="AB1368" s="12">
        <v>0.19089999999999999</v>
      </c>
      <c r="AC1368" s="12">
        <v>0.19289999999999999</v>
      </c>
      <c r="AD1368" s="12">
        <v>0.1676</v>
      </c>
      <c r="AE1368" s="12">
        <v>0.20269999999999999</v>
      </c>
      <c r="AF1368" s="12">
        <v>0.2248</v>
      </c>
      <c r="AG1368" s="12">
        <v>0.14580000000000001</v>
      </c>
      <c r="AH1368" s="12">
        <v>0.17399999999999999</v>
      </c>
      <c r="AI1368" s="12">
        <v>0.17910000000000001</v>
      </c>
      <c r="AJ1368" s="12">
        <v>0.184</v>
      </c>
      <c r="AK1368" s="12">
        <v>0.2059</v>
      </c>
      <c r="AL1368" s="12">
        <v>0.22470000000000001</v>
      </c>
      <c r="AM1368" s="12">
        <v>0.246</v>
      </c>
      <c r="AN1368" s="12">
        <v>0.1487</v>
      </c>
      <c r="AO1368" s="12">
        <v>0.16869999999999999</v>
      </c>
      <c r="AP1368" s="12">
        <v>0.218</v>
      </c>
      <c r="AQ1368" s="12">
        <v>0.19120000000000001</v>
      </c>
      <c r="AR1368" s="12">
        <v>0.2109</v>
      </c>
      <c r="AS1368" s="12">
        <v>0.18179999999999999</v>
      </c>
      <c r="AT1368" s="12">
        <v>0.20280000000000001</v>
      </c>
      <c r="AU1368" s="12">
        <v>0.18229999999999999</v>
      </c>
      <c r="AV1368" s="12">
        <v>0.19939999999999999</v>
      </c>
      <c r="AW1368" s="12">
        <v>0.1923</v>
      </c>
      <c r="AX1368" s="12">
        <v>0.19819999999999999</v>
      </c>
      <c r="AY1368" s="12">
        <v>0.17910000000000001</v>
      </c>
      <c r="AZ1368" s="12">
        <v>0.19070000000000001</v>
      </c>
      <c r="BA1368" s="13">
        <v>0.21690000000000001</v>
      </c>
    </row>
    <row r="1369" spans="1:108">
      <c r="A1369" t="s">
        <v>84</v>
      </c>
      <c r="B1369" s="9">
        <v>2022</v>
      </c>
      <c r="C1369" s="1">
        <v>1251</v>
      </c>
      <c r="D1369" s="1">
        <v>771</v>
      </c>
      <c r="E1369" s="1">
        <v>248</v>
      </c>
      <c r="F1369" s="1">
        <v>369</v>
      </c>
      <c r="G1369" s="1">
        <v>391</v>
      </c>
      <c r="H1369" s="1">
        <v>422</v>
      </c>
      <c r="I1369" s="1">
        <v>270</v>
      </c>
      <c r="J1369" s="1">
        <v>322</v>
      </c>
      <c r="K1369" s="1">
        <v>276</v>
      </c>
      <c r="L1369" s="1">
        <v>315</v>
      </c>
      <c r="M1369" s="1">
        <v>162</v>
      </c>
      <c r="N1369" s="1">
        <v>209</v>
      </c>
      <c r="O1369" s="1">
        <v>207</v>
      </c>
      <c r="P1369" s="1">
        <v>168</v>
      </c>
      <c r="Q1369" s="1">
        <v>184</v>
      </c>
      <c r="R1369" s="1">
        <v>98</v>
      </c>
      <c r="S1369" s="1">
        <v>219</v>
      </c>
      <c r="T1369" s="1">
        <v>1837</v>
      </c>
      <c r="U1369" s="1">
        <v>91</v>
      </c>
      <c r="V1369" s="1">
        <v>93</v>
      </c>
      <c r="W1369" s="1">
        <v>896</v>
      </c>
      <c r="X1369" s="1">
        <v>484</v>
      </c>
      <c r="Y1369" s="1">
        <v>244</v>
      </c>
      <c r="Z1369" s="1">
        <v>397</v>
      </c>
      <c r="AA1369" s="1">
        <v>798</v>
      </c>
      <c r="AB1369" s="1">
        <v>695</v>
      </c>
      <c r="AC1369" s="1">
        <v>528</v>
      </c>
      <c r="AD1369" s="1">
        <v>447</v>
      </c>
      <c r="AE1369" s="1">
        <v>371</v>
      </c>
      <c r="AF1369" s="1">
        <v>151</v>
      </c>
      <c r="AG1369" s="1">
        <v>121</v>
      </c>
      <c r="AH1369" s="1">
        <v>617</v>
      </c>
      <c r="AI1369" s="1">
        <v>559</v>
      </c>
      <c r="AJ1369" s="1">
        <v>304</v>
      </c>
      <c r="AK1369" s="1">
        <v>588</v>
      </c>
      <c r="AL1369" s="1">
        <v>136</v>
      </c>
      <c r="AM1369" s="1">
        <v>52</v>
      </c>
      <c r="AN1369" s="1">
        <v>105</v>
      </c>
      <c r="AO1369" s="1">
        <v>457</v>
      </c>
      <c r="AP1369" s="1">
        <v>204</v>
      </c>
      <c r="AQ1369" s="1">
        <v>845</v>
      </c>
      <c r="AR1369" s="1">
        <v>287</v>
      </c>
      <c r="AS1369" s="1">
        <v>462</v>
      </c>
      <c r="AT1369" s="1">
        <v>384</v>
      </c>
      <c r="AU1369" s="1">
        <v>682</v>
      </c>
      <c r="AV1369" s="1">
        <v>458</v>
      </c>
      <c r="AW1369" s="1">
        <v>734</v>
      </c>
      <c r="AX1369" s="1">
        <v>725</v>
      </c>
      <c r="AY1369" s="1">
        <v>208</v>
      </c>
      <c r="AZ1369" s="1">
        <v>769</v>
      </c>
      <c r="BA1369" s="10">
        <v>651</v>
      </c>
    </row>
    <row r="1370" spans="1:108" ht="17" thickBot="1">
      <c r="A1370" t="s">
        <v>207</v>
      </c>
      <c r="B1370" s="15">
        <v>0.16669999999999999</v>
      </c>
      <c r="C1370" s="16">
        <v>0.20230000000000001</v>
      </c>
      <c r="D1370" s="16">
        <v>0.12970000000000001</v>
      </c>
      <c r="E1370" s="16">
        <v>0.18529999999999999</v>
      </c>
      <c r="F1370" s="16">
        <v>0.17660000000000001</v>
      </c>
      <c r="G1370" s="16">
        <v>0.20180000000000001</v>
      </c>
      <c r="H1370" s="16">
        <v>0.19600000000000001</v>
      </c>
      <c r="I1370" s="16">
        <v>0.14899999999999999</v>
      </c>
      <c r="J1370" s="16">
        <v>0.1149</v>
      </c>
      <c r="K1370" s="16">
        <v>0.16919999999999999</v>
      </c>
      <c r="L1370" s="16">
        <v>0.1842</v>
      </c>
      <c r="M1370" s="16">
        <v>0.15129999999999999</v>
      </c>
      <c r="N1370" s="16">
        <v>0.17979999999999999</v>
      </c>
      <c r="O1370" s="16">
        <v>0.18870000000000001</v>
      </c>
      <c r="P1370" s="16">
        <v>0.1857</v>
      </c>
      <c r="Q1370" s="16">
        <v>0.1789</v>
      </c>
      <c r="R1370" s="16">
        <v>0.19370000000000001</v>
      </c>
      <c r="S1370" s="16">
        <v>0.1598</v>
      </c>
      <c r="T1370" s="16">
        <v>0.1754</v>
      </c>
      <c r="U1370" s="16">
        <v>8.6300000000000002E-2</v>
      </c>
      <c r="V1370" s="16">
        <v>0.15620000000000001</v>
      </c>
      <c r="W1370" s="16">
        <v>0.20530000000000001</v>
      </c>
      <c r="X1370" s="16">
        <v>0.16289999999999999</v>
      </c>
      <c r="Y1370" s="16">
        <v>0.16350000000000001</v>
      </c>
      <c r="Z1370" s="16">
        <v>0.12039999999999999</v>
      </c>
      <c r="AA1370" s="16">
        <v>0.21940000000000001</v>
      </c>
      <c r="AB1370" s="16">
        <v>0.1638</v>
      </c>
      <c r="AC1370" s="16">
        <v>0.12429999999999999</v>
      </c>
      <c r="AD1370" s="16">
        <v>0.12180000000000001</v>
      </c>
      <c r="AE1370" s="16">
        <v>0.1376</v>
      </c>
      <c r="AF1370" s="16">
        <v>0.15279999999999999</v>
      </c>
      <c r="AG1370" s="16">
        <v>0.1159</v>
      </c>
      <c r="AH1370" s="16">
        <v>0.13769999999999999</v>
      </c>
      <c r="AI1370" s="16">
        <v>0.13539999999999999</v>
      </c>
      <c r="AJ1370" s="16">
        <v>0.11890000000000001</v>
      </c>
      <c r="AK1370" s="16">
        <v>0.13830000000000001</v>
      </c>
      <c r="AL1370" s="16">
        <v>0.1389</v>
      </c>
      <c r="AM1370" s="16">
        <v>0.1623</v>
      </c>
      <c r="AN1370" s="16">
        <v>9.9299999999999999E-2</v>
      </c>
      <c r="AO1370" s="16">
        <v>0.251</v>
      </c>
      <c r="AP1370" s="16">
        <v>0.11210000000000001</v>
      </c>
      <c r="AQ1370" s="16">
        <v>0.14879999999999999</v>
      </c>
      <c r="AR1370" s="16">
        <v>0.13109999999999999</v>
      </c>
      <c r="AS1370" s="16">
        <v>0.1273</v>
      </c>
      <c r="AT1370" s="16">
        <v>0.12139999999999999</v>
      </c>
      <c r="AU1370" s="16">
        <v>0.12820000000000001</v>
      </c>
      <c r="AV1370" s="16">
        <v>0.12659999999999999</v>
      </c>
      <c r="AW1370" s="16">
        <v>0.12509999999999999</v>
      </c>
      <c r="AX1370" s="16">
        <v>0.19739999999999999</v>
      </c>
      <c r="AY1370" s="16">
        <v>0.1384</v>
      </c>
      <c r="AZ1370" s="16">
        <v>0.1227</v>
      </c>
      <c r="BA1370" s="18">
        <v>0.1196</v>
      </c>
    </row>
    <row r="1371" spans="1:108">
      <c r="A1371" t="s">
        <v>207</v>
      </c>
    </row>
    <row r="1372" spans="1:108">
      <c r="A1372" s="28" t="str">
        <f>HYPERLINK("#Contents!A1", "Contents")</f>
        <v>Contents</v>
      </c>
    </row>
    <row r="1373" spans="1:108">
      <c r="A1373" s="29" t="s">
        <v>206</v>
      </c>
      <c r="DD1373" s="37" t="str">
        <f>LEFT(A1373, FIND(" ", A1373) - 2)</f>
        <v>Table_Q15</v>
      </c>
    </row>
    <row r="1374" spans="1:108">
      <c r="A1374" t="s">
        <v>1</v>
      </c>
    </row>
    <row r="1375" spans="1:108" ht="17" thickBot="1">
      <c r="A1375" t="s">
        <v>207</v>
      </c>
    </row>
    <row r="1376" spans="1:108" ht="36" customHeight="1">
      <c r="A1376" t="s">
        <v>207</v>
      </c>
      <c r="B1376" s="71" t="s">
        <v>14</v>
      </c>
      <c r="C1376" s="70" t="s">
        <v>2</v>
      </c>
      <c r="D1376" s="70"/>
      <c r="E1376" s="69" t="s">
        <v>3</v>
      </c>
      <c r="F1376" s="70"/>
      <c r="G1376" s="70"/>
      <c r="H1376" s="70"/>
      <c r="I1376" s="70"/>
      <c r="J1376" s="73"/>
      <c r="K1376" s="69" t="s">
        <v>4</v>
      </c>
      <c r="L1376" s="70"/>
      <c r="M1376" s="70"/>
      <c r="N1376" s="70"/>
      <c r="O1376" s="70"/>
      <c r="P1376" s="70"/>
      <c r="Q1376" s="70"/>
      <c r="R1376" s="70"/>
      <c r="S1376" s="70"/>
      <c r="T1376" s="70"/>
      <c r="U1376" s="70"/>
      <c r="V1376" s="70"/>
      <c r="W1376" s="69" t="s">
        <v>5</v>
      </c>
      <c r="X1376" s="70"/>
      <c r="Y1376" s="70"/>
      <c r="Z1376" s="70"/>
      <c r="AA1376" s="69" t="s">
        <v>6</v>
      </c>
      <c r="AB1376" s="70"/>
      <c r="AC1376" s="70"/>
      <c r="AD1376" s="69" t="s">
        <v>7</v>
      </c>
      <c r="AE1376" s="70"/>
      <c r="AF1376" s="70"/>
      <c r="AG1376" s="70"/>
      <c r="AH1376" s="69" t="s">
        <v>8</v>
      </c>
      <c r="AI1376" s="70"/>
      <c r="AJ1376" s="69" t="s">
        <v>9</v>
      </c>
      <c r="AK1376" s="70"/>
      <c r="AL1376" s="70"/>
      <c r="AM1376" s="70"/>
      <c r="AN1376" s="70"/>
      <c r="AO1376" s="70"/>
      <c r="AP1376" s="69" t="s">
        <v>10</v>
      </c>
      <c r="AQ1376" s="70"/>
      <c r="AR1376" s="70"/>
      <c r="AS1376" s="70"/>
      <c r="AT1376" s="70"/>
      <c r="AU1376" s="70"/>
      <c r="AV1376" s="70"/>
      <c r="AW1376" s="70"/>
      <c r="AX1376" s="69" t="s">
        <v>11</v>
      </c>
      <c r="AY1376" s="70"/>
      <c r="AZ1376" s="2" t="s">
        <v>12</v>
      </c>
      <c r="BA1376" s="3" t="s">
        <v>13</v>
      </c>
    </row>
    <row r="1377" spans="1:53" ht="50" customHeight="1" thickBot="1">
      <c r="A1377" t="s">
        <v>207</v>
      </c>
      <c r="B1377" s="72" t="s">
        <v>14</v>
      </c>
      <c r="C1377" s="4" t="s">
        <v>15</v>
      </c>
      <c r="D1377" s="5" t="s">
        <v>16</v>
      </c>
      <c r="E1377" s="6" t="s">
        <v>17</v>
      </c>
      <c r="F1377" s="4" t="s">
        <v>18</v>
      </c>
      <c r="G1377" s="4" t="s">
        <v>19</v>
      </c>
      <c r="H1377" s="4" t="s">
        <v>20</v>
      </c>
      <c r="I1377" s="4" t="s">
        <v>21</v>
      </c>
      <c r="J1377" s="7" t="s">
        <v>22</v>
      </c>
      <c r="K1377" s="6" t="s">
        <v>23</v>
      </c>
      <c r="L1377" s="4" t="s">
        <v>24</v>
      </c>
      <c r="M1377" s="4" t="s">
        <v>25</v>
      </c>
      <c r="N1377" s="4" t="s">
        <v>26</v>
      </c>
      <c r="O1377" s="4" t="s">
        <v>27</v>
      </c>
      <c r="P1377" s="4" t="s">
        <v>28</v>
      </c>
      <c r="Q1377" s="4" t="s">
        <v>29</v>
      </c>
      <c r="R1377" s="4" t="s">
        <v>30</v>
      </c>
      <c r="S1377" s="4" t="s">
        <v>31</v>
      </c>
      <c r="T1377" s="4" t="s">
        <v>32</v>
      </c>
      <c r="U1377" s="4" t="s">
        <v>33</v>
      </c>
      <c r="V1377" s="4" t="s">
        <v>34</v>
      </c>
      <c r="W1377" s="6" t="s">
        <v>35</v>
      </c>
      <c r="X1377" s="4" t="s">
        <v>36</v>
      </c>
      <c r="Y1377" s="4" t="s">
        <v>37</v>
      </c>
      <c r="Z1377" s="4" t="s">
        <v>38</v>
      </c>
      <c r="AA1377" s="6" t="s">
        <v>236</v>
      </c>
      <c r="AB1377" s="4" t="s">
        <v>237</v>
      </c>
      <c r="AC1377" s="4" t="s">
        <v>238</v>
      </c>
      <c r="AD1377" s="6" t="s">
        <v>39</v>
      </c>
      <c r="AE1377" s="4" t="s">
        <v>40</v>
      </c>
      <c r="AF1377" s="4" t="s">
        <v>41</v>
      </c>
      <c r="AG1377" s="4" t="s">
        <v>42</v>
      </c>
      <c r="AH1377" s="6" t="s">
        <v>43</v>
      </c>
      <c r="AI1377" s="4" t="s">
        <v>44</v>
      </c>
      <c r="AJ1377" s="6" t="s">
        <v>39</v>
      </c>
      <c r="AK1377" s="4" t="s">
        <v>40</v>
      </c>
      <c r="AL1377" s="4" t="s">
        <v>41</v>
      </c>
      <c r="AM1377" s="4" t="s">
        <v>45</v>
      </c>
      <c r="AN1377" s="4" t="s">
        <v>42</v>
      </c>
      <c r="AO1377" s="4" t="s">
        <v>46</v>
      </c>
      <c r="AP1377" s="6" t="s">
        <v>47</v>
      </c>
      <c r="AQ1377" s="4" t="s">
        <v>48</v>
      </c>
      <c r="AR1377" s="4" t="s">
        <v>49</v>
      </c>
      <c r="AS1377" s="4" t="s">
        <v>50</v>
      </c>
      <c r="AT1377" s="4" t="s">
        <v>51</v>
      </c>
      <c r="AU1377" s="4" t="s">
        <v>52</v>
      </c>
      <c r="AV1377" s="4" t="s">
        <v>53</v>
      </c>
      <c r="AW1377" s="4" t="s">
        <v>54</v>
      </c>
      <c r="AX1377" s="6" t="s">
        <v>55</v>
      </c>
      <c r="AY1377" s="4" t="s">
        <v>56</v>
      </c>
      <c r="AZ1377" s="6" t="s">
        <v>57</v>
      </c>
      <c r="BA1377" s="8" t="s">
        <v>58</v>
      </c>
    </row>
    <row r="1378" spans="1:53">
      <c r="A1378" t="s">
        <v>59</v>
      </c>
      <c r="B1378" s="9">
        <v>12128</v>
      </c>
      <c r="C1378" s="1">
        <v>6680</v>
      </c>
      <c r="D1378" s="1">
        <v>5448</v>
      </c>
      <c r="E1378" s="1">
        <v>1037</v>
      </c>
      <c r="F1378" s="1">
        <v>1771</v>
      </c>
      <c r="G1378" s="1">
        <v>2122</v>
      </c>
      <c r="H1378" s="1">
        <v>2148</v>
      </c>
      <c r="I1378" s="1">
        <v>2058</v>
      </c>
      <c r="J1378" s="1">
        <v>2992</v>
      </c>
      <c r="K1378" s="1">
        <v>1485</v>
      </c>
      <c r="L1378" s="1">
        <v>1820</v>
      </c>
      <c r="M1378" s="1">
        <v>1145</v>
      </c>
      <c r="N1378" s="1">
        <v>1269</v>
      </c>
      <c r="O1378" s="1">
        <v>983</v>
      </c>
      <c r="P1378" s="1">
        <v>838</v>
      </c>
      <c r="Q1378" s="1">
        <v>1120</v>
      </c>
      <c r="R1378" s="1">
        <v>541</v>
      </c>
      <c r="S1378" s="1">
        <v>1323</v>
      </c>
      <c r="T1378" s="1">
        <v>10524</v>
      </c>
      <c r="U1378" s="1">
        <v>990</v>
      </c>
      <c r="V1378" s="1">
        <v>614</v>
      </c>
      <c r="W1378" s="1">
        <v>2721</v>
      </c>
      <c r="X1378" s="1">
        <v>3030</v>
      </c>
      <c r="Y1378" s="1">
        <v>1901</v>
      </c>
      <c r="Z1378" s="1">
        <v>4476</v>
      </c>
      <c r="AA1378" s="1">
        <v>3440</v>
      </c>
      <c r="AB1378" s="1">
        <v>4908</v>
      </c>
      <c r="AC1378" s="1">
        <v>3780</v>
      </c>
      <c r="AD1378" s="1">
        <v>3819</v>
      </c>
      <c r="AE1378" s="1">
        <v>2874</v>
      </c>
      <c r="AF1378" s="1">
        <v>688</v>
      </c>
      <c r="AG1378" s="1">
        <v>957</v>
      </c>
      <c r="AH1378" s="1">
        <v>4399</v>
      </c>
      <c r="AI1378" s="1">
        <v>4209</v>
      </c>
      <c r="AJ1378" s="1">
        <v>2609</v>
      </c>
      <c r="AK1378" s="1">
        <v>4258</v>
      </c>
      <c r="AL1378" s="1">
        <v>852</v>
      </c>
      <c r="AM1378" s="1">
        <v>370</v>
      </c>
      <c r="AN1378" s="1">
        <v>1009</v>
      </c>
      <c r="AO1378" s="1">
        <v>1930</v>
      </c>
      <c r="AP1378" s="1">
        <v>1777</v>
      </c>
      <c r="AQ1378" s="1">
        <v>5699</v>
      </c>
      <c r="AR1378" s="1">
        <v>2133</v>
      </c>
      <c r="AS1378" s="1">
        <v>3721</v>
      </c>
      <c r="AT1378" s="1">
        <v>3202</v>
      </c>
      <c r="AU1378" s="1">
        <v>5435</v>
      </c>
      <c r="AV1378" s="1">
        <v>3639</v>
      </c>
      <c r="AW1378" s="1">
        <v>5893</v>
      </c>
      <c r="AX1378" s="1">
        <v>3690</v>
      </c>
      <c r="AY1378" s="1">
        <v>1599</v>
      </c>
      <c r="AZ1378" s="1">
        <v>6299</v>
      </c>
      <c r="BA1378" s="10">
        <v>5449</v>
      </c>
    </row>
    <row r="1379" spans="1:53">
      <c r="A1379" t="s">
        <v>60</v>
      </c>
      <c r="B1379" s="9">
        <v>12128</v>
      </c>
      <c r="C1379" s="1">
        <v>6185</v>
      </c>
      <c r="D1379" s="1">
        <v>5943</v>
      </c>
      <c r="E1379" s="1">
        <v>1339</v>
      </c>
      <c r="F1379" s="1">
        <v>2087</v>
      </c>
      <c r="G1379" s="1">
        <v>1940</v>
      </c>
      <c r="H1379" s="1">
        <v>2151</v>
      </c>
      <c r="I1379" s="1">
        <v>1811</v>
      </c>
      <c r="J1379" s="1">
        <v>2799</v>
      </c>
      <c r="K1379" s="1">
        <v>1634</v>
      </c>
      <c r="L1379" s="1">
        <v>1709</v>
      </c>
      <c r="M1379" s="1">
        <v>1069</v>
      </c>
      <c r="N1379" s="1">
        <v>1160</v>
      </c>
      <c r="O1379" s="1">
        <v>1096</v>
      </c>
      <c r="P1379" s="1">
        <v>906</v>
      </c>
      <c r="Q1379" s="1">
        <v>1028</v>
      </c>
      <c r="R1379" s="1">
        <v>507</v>
      </c>
      <c r="S1379" s="1">
        <v>1369</v>
      </c>
      <c r="T1379" s="1">
        <v>10478</v>
      </c>
      <c r="U1379" s="1">
        <v>1052</v>
      </c>
      <c r="V1379" s="1">
        <v>598</v>
      </c>
      <c r="W1379" s="1">
        <v>4366</v>
      </c>
      <c r="X1379" s="1">
        <v>2971</v>
      </c>
      <c r="Y1379" s="1">
        <v>1492</v>
      </c>
      <c r="Z1379" s="1">
        <v>3299</v>
      </c>
      <c r="AA1379" s="1">
        <v>3638</v>
      </c>
      <c r="AB1379" s="1">
        <v>4245</v>
      </c>
      <c r="AC1379" s="1">
        <v>4245</v>
      </c>
      <c r="AD1379" s="1">
        <v>3669</v>
      </c>
      <c r="AE1379" s="1">
        <v>2701</v>
      </c>
      <c r="AF1379" s="1">
        <v>985</v>
      </c>
      <c r="AG1379" s="1">
        <v>1042</v>
      </c>
      <c r="AH1379" s="1">
        <v>4483</v>
      </c>
      <c r="AI1379" s="1">
        <v>4125</v>
      </c>
      <c r="AJ1379" s="1">
        <v>2557</v>
      </c>
      <c r="AK1379" s="1">
        <v>4253</v>
      </c>
      <c r="AL1379" s="1">
        <v>977</v>
      </c>
      <c r="AM1379" s="1">
        <v>318</v>
      </c>
      <c r="AN1379" s="1">
        <v>1058</v>
      </c>
      <c r="AO1379" s="1">
        <v>1822</v>
      </c>
      <c r="AP1379" s="1">
        <v>1816</v>
      </c>
      <c r="AQ1379" s="1">
        <v>5679</v>
      </c>
      <c r="AR1379" s="1">
        <v>2190</v>
      </c>
      <c r="AS1379" s="1">
        <v>3624</v>
      </c>
      <c r="AT1379" s="1">
        <v>3163</v>
      </c>
      <c r="AU1379" s="1">
        <v>5320</v>
      </c>
      <c r="AV1379" s="1">
        <v>3614</v>
      </c>
      <c r="AW1379" s="1">
        <v>5866</v>
      </c>
      <c r="AX1379" s="1">
        <v>3671</v>
      </c>
      <c r="AY1379" s="1">
        <v>1500</v>
      </c>
      <c r="AZ1379" s="1">
        <v>6265</v>
      </c>
      <c r="BA1379" s="10">
        <v>5438</v>
      </c>
    </row>
    <row r="1380" spans="1:53">
      <c r="A1380" t="s">
        <v>201</v>
      </c>
      <c r="B1380" s="9">
        <v>1773</v>
      </c>
      <c r="C1380" s="1">
        <v>743</v>
      </c>
      <c r="D1380" s="1">
        <v>1030</v>
      </c>
      <c r="E1380" s="1">
        <v>381</v>
      </c>
      <c r="F1380" s="1">
        <v>438</v>
      </c>
      <c r="G1380" s="1">
        <v>262</v>
      </c>
      <c r="H1380" s="1">
        <v>238</v>
      </c>
      <c r="I1380" s="1">
        <v>176</v>
      </c>
      <c r="J1380" s="1">
        <v>279</v>
      </c>
      <c r="K1380" s="1">
        <v>379</v>
      </c>
      <c r="L1380" s="1">
        <v>201</v>
      </c>
      <c r="M1380" s="1">
        <v>141</v>
      </c>
      <c r="N1380" s="1">
        <v>178</v>
      </c>
      <c r="O1380" s="1">
        <v>177</v>
      </c>
      <c r="P1380" s="1">
        <v>118</v>
      </c>
      <c r="Q1380" s="1">
        <v>138</v>
      </c>
      <c r="R1380" s="1">
        <v>46</v>
      </c>
      <c r="S1380" s="1">
        <v>184</v>
      </c>
      <c r="T1380" s="1">
        <v>1561</v>
      </c>
      <c r="U1380" s="1">
        <v>138</v>
      </c>
      <c r="V1380" s="1">
        <v>73</v>
      </c>
      <c r="W1380" s="1">
        <v>606</v>
      </c>
      <c r="X1380" s="1">
        <v>419</v>
      </c>
      <c r="Y1380" s="1">
        <v>198</v>
      </c>
      <c r="Z1380" s="1">
        <v>550</v>
      </c>
      <c r="AA1380" s="1">
        <v>519</v>
      </c>
      <c r="AB1380" s="1">
        <v>578</v>
      </c>
      <c r="AC1380" s="1">
        <v>675</v>
      </c>
      <c r="AD1380" s="1">
        <v>591</v>
      </c>
      <c r="AE1380" s="1">
        <v>352</v>
      </c>
      <c r="AF1380" s="1">
        <v>143</v>
      </c>
      <c r="AG1380" s="1">
        <v>125</v>
      </c>
      <c r="AH1380" s="1">
        <v>580</v>
      </c>
      <c r="AI1380" s="1">
        <v>580</v>
      </c>
      <c r="AJ1380" s="1">
        <v>614</v>
      </c>
      <c r="AK1380" s="1">
        <v>622</v>
      </c>
      <c r="AL1380" s="1">
        <v>177</v>
      </c>
      <c r="AM1380" s="1">
        <v>32</v>
      </c>
      <c r="AN1380" s="1">
        <v>107</v>
      </c>
      <c r="AO1380" s="1">
        <v>124</v>
      </c>
      <c r="AP1380" s="1">
        <v>452</v>
      </c>
      <c r="AQ1380" s="1">
        <v>509</v>
      </c>
      <c r="AR1380" s="1">
        <v>468</v>
      </c>
      <c r="AS1380" s="1">
        <v>515</v>
      </c>
      <c r="AT1380" s="1">
        <v>601</v>
      </c>
      <c r="AU1380" s="1">
        <v>746</v>
      </c>
      <c r="AV1380" s="1">
        <v>658</v>
      </c>
      <c r="AW1380" s="1">
        <v>847</v>
      </c>
      <c r="AX1380" s="1">
        <v>409</v>
      </c>
      <c r="AY1380" s="1">
        <v>209</v>
      </c>
      <c r="AZ1380" s="1">
        <v>874</v>
      </c>
      <c r="BA1380" s="10">
        <v>552</v>
      </c>
    </row>
    <row r="1381" spans="1:53">
      <c r="A1381" t="s">
        <v>207</v>
      </c>
      <c r="B1381" s="11">
        <v>0.1462</v>
      </c>
      <c r="C1381" s="12">
        <v>0.1201</v>
      </c>
      <c r="D1381" s="12">
        <v>0.17330000000000001</v>
      </c>
      <c r="E1381" s="12">
        <v>0.28410000000000002</v>
      </c>
      <c r="F1381" s="12">
        <v>0.20960000000000001</v>
      </c>
      <c r="G1381" s="12">
        <v>0.1348</v>
      </c>
      <c r="H1381" s="12">
        <v>0.1108</v>
      </c>
      <c r="I1381" s="12">
        <v>9.7299999999999998E-2</v>
      </c>
      <c r="J1381" s="12">
        <v>9.9599999999999994E-2</v>
      </c>
      <c r="K1381" s="12">
        <v>0.23200000000000001</v>
      </c>
      <c r="L1381" s="12">
        <v>0.1173</v>
      </c>
      <c r="M1381" s="12">
        <v>0.13159999999999999</v>
      </c>
      <c r="N1381" s="12">
        <v>0.1535</v>
      </c>
      <c r="O1381" s="12">
        <v>0.16109999999999999</v>
      </c>
      <c r="P1381" s="12">
        <v>0.12989999999999999</v>
      </c>
      <c r="Q1381" s="12">
        <v>0.13469999999999999</v>
      </c>
      <c r="R1381" s="12">
        <v>9.06E-2</v>
      </c>
      <c r="S1381" s="12">
        <v>0.13469999999999999</v>
      </c>
      <c r="T1381" s="12">
        <v>0.14899999999999999</v>
      </c>
      <c r="U1381" s="12">
        <v>0.1313</v>
      </c>
      <c r="V1381" s="12">
        <v>0.1225</v>
      </c>
      <c r="W1381" s="12">
        <v>0.13880000000000001</v>
      </c>
      <c r="X1381" s="12">
        <v>0.14099999999999999</v>
      </c>
      <c r="Y1381" s="12">
        <v>0.1326</v>
      </c>
      <c r="Z1381" s="12">
        <v>0.1668</v>
      </c>
      <c r="AA1381" s="12">
        <v>0.14269999999999999</v>
      </c>
      <c r="AB1381" s="12">
        <v>0.13619999999999999</v>
      </c>
      <c r="AC1381" s="12">
        <v>0.15909999999999999</v>
      </c>
      <c r="AD1381" s="12">
        <v>0.161</v>
      </c>
      <c r="AE1381" s="12">
        <v>0.1303</v>
      </c>
      <c r="AF1381" s="12">
        <v>0.14530000000000001</v>
      </c>
      <c r="AG1381" s="12">
        <v>0.1203</v>
      </c>
      <c r="AH1381" s="12">
        <v>0.12939999999999999</v>
      </c>
      <c r="AI1381" s="12">
        <v>0.14069999999999999</v>
      </c>
      <c r="AJ1381" s="12">
        <v>0.24010000000000001</v>
      </c>
      <c r="AK1381" s="12">
        <v>0.14610000000000001</v>
      </c>
      <c r="AL1381" s="12">
        <v>0.18149999999999999</v>
      </c>
      <c r="AM1381" s="12">
        <v>0.1007</v>
      </c>
      <c r="AN1381" s="12">
        <v>0.1012</v>
      </c>
      <c r="AO1381" s="12">
        <v>6.8199999999999997E-2</v>
      </c>
      <c r="AP1381" s="12">
        <v>0.24890000000000001</v>
      </c>
      <c r="AQ1381" s="12">
        <v>8.9599999999999999E-2</v>
      </c>
      <c r="AR1381" s="12">
        <v>0.2137</v>
      </c>
      <c r="AS1381" s="12">
        <v>0.14219999999999999</v>
      </c>
      <c r="AT1381" s="12">
        <v>0.18990000000000001</v>
      </c>
      <c r="AU1381" s="12">
        <v>0.14019999999999999</v>
      </c>
      <c r="AV1381" s="12">
        <v>0.182</v>
      </c>
      <c r="AW1381" s="12">
        <v>0.1444</v>
      </c>
      <c r="AX1381" s="12">
        <v>0.1113</v>
      </c>
      <c r="AY1381" s="12">
        <v>0.1396</v>
      </c>
      <c r="AZ1381" s="12">
        <v>0.13950000000000001</v>
      </c>
      <c r="BA1381" s="13">
        <v>0.1016</v>
      </c>
    </row>
    <row r="1382" spans="1:53">
      <c r="A1382" t="s">
        <v>202</v>
      </c>
      <c r="B1382" s="9">
        <v>4557</v>
      </c>
      <c r="C1382" s="1">
        <v>2180</v>
      </c>
      <c r="D1382" s="1">
        <v>2377</v>
      </c>
      <c r="E1382" s="1">
        <v>579</v>
      </c>
      <c r="F1382" s="1">
        <v>864</v>
      </c>
      <c r="G1382" s="1">
        <v>818</v>
      </c>
      <c r="H1382" s="1">
        <v>780</v>
      </c>
      <c r="I1382" s="1">
        <v>658</v>
      </c>
      <c r="J1382" s="1">
        <v>858</v>
      </c>
      <c r="K1382" s="1">
        <v>612</v>
      </c>
      <c r="L1382" s="1">
        <v>591</v>
      </c>
      <c r="M1382" s="1">
        <v>369</v>
      </c>
      <c r="N1382" s="1">
        <v>349</v>
      </c>
      <c r="O1382" s="1">
        <v>382</v>
      </c>
      <c r="P1382" s="1">
        <v>320</v>
      </c>
      <c r="Q1382" s="1">
        <v>371</v>
      </c>
      <c r="R1382" s="1">
        <v>222</v>
      </c>
      <c r="S1382" s="1">
        <v>537</v>
      </c>
      <c r="T1382" s="1">
        <v>3754</v>
      </c>
      <c r="U1382" s="1">
        <v>538</v>
      </c>
      <c r="V1382" s="1">
        <v>265</v>
      </c>
      <c r="W1382" s="1">
        <v>1714</v>
      </c>
      <c r="X1382" s="1">
        <v>1109</v>
      </c>
      <c r="Y1382" s="1">
        <v>541</v>
      </c>
      <c r="Z1382" s="1">
        <v>1192</v>
      </c>
      <c r="AA1382" s="1">
        <v>1377</v>
      </c>
      <c r="AB1382" s="1">
        <v>1569</v>
      </c>
      <c r="AC1382" s="1">
        <v>1611</v>
      </c>
      <c r="AD1382" s="1">
        <v>1123</v>
      </c>
      <c r="AE1382" s="1">
        <v>1215</v>
      </c>
      <c r="AF1382" s="1">
        <v>304</v>
      </c>
      <c r="AG1382" s="1">
        <v>509</v>
      </c>
      <c r="AH1382" s="1">
        <v>1602</v>
      </c>
      <c r="AI1382" s="1">
        <v>1596</v>
      </c>
      <c r="AJ1382" s="1">
        <v>684</v>
      </c>
      <c r="AK1382" s="1">
        <v>1905</v>
      </c>
      <c r="AL1382" s="1">
        <v>342</v>
      </c>
      <c r="AM1382" s="1">
        <v>132</v>
      </c>
      <c r="AN1382" s="1">
        <v>506</v>
      </c>
      <c r="AO1382" s="1">
        <v>541</v>
      </c>
      <c r="AP1382" s="1">
        <v>598</v>
      </c>
      <c r="AQ1382" s="1">
        <v>2569</v>
      </c>
      <c r="AR1382" s="1">
        <v>785</v>
      </c>
      <c r="AS1382" s="1">
        <v>1165</v>
      </c>
      <c r="AT1382" s="1">
        <v>1177</v>
      </c>
      <c r="AU1382" s="1">
        <v>2133</v>
      </c>
      <c r="AV1382" s="1">
        <v>1427</v>
      </c>
      <c r="AW1382" s="1">
        <v>2206</v>
      </c>
      <c r="AX1382" s="1">
        <v>1413</v>
      </c>
      <c r="AY1382" s="1">
        <v>509</v>
      </c>
      <c r="AZ1382" s="1">
        <v>2670</v>
      </c>
      <c r="BA1382" s="10">
        <v>2614</v>
      </c>
    </row>
    <row r="1383" spans="1:53">
      <c r="A1383" t="s">
        <v>207</v>
      </c>
      <c r="B1383" s="11">
        <v>0.37569999999999998</v>
      </c>
      <c r="C1383" s="12">
        <v>0.35239999999999999</v>
      </c>
      <c r="D1383" s="14">
        <v>0.4</v>
      </c>
      <c r="E1383" s="12">
        <v>0.43259999999999998</v>
      </c>
      <c r="F1383" s="12">
        <v>0.41389999999999999</v>
      </c>
      <c r="G1383" s="12">
        <v>0.42180000000000001</v>
      </c>
      <c r="H1383" s="12">
        <v>0.3624</v>
      </c>
      <c r="I1383" s="12">
        <v>0.36309999999999998</v>
      </c>
      <c r="J1383" s="12">
        <v>0.30640000000000001</v>
      </c>
      <c r="K1383" s="12">
        <v>0.37430000000000002</v>
      </c>
      <c r="L1383" s="12">
        <v>0.34589999999999999</v>
      </c>
      <c r="M1383" s="12">
        <v>0.34549999999999997</v>
      </c>
      <c r="N1383" s="12">
        <v>0.30120000000000002</v>
      </c>
      <c r="O1383" s="12">
        <v>0.3483</v>
      </c>
      <c r="P1383" s="12">
        <v>0.35310000000000002</v>
      </c>
      <c r="Q1383" s="12">
        <v>0.36109999999999998</v>
      </c>
      <c r="R1383" s="12">
        <v>0.43880000000000002</v>
      </c>
      <c r="S1383" s="12">
        <v>0.39229999999999998</v>
      </c>
      <c r="T1383" s="12">
        <v>0.35830000000000001</v>
      </c>
      <c r="U1383" s="12">
        <v>0.51129999999999998</v>
      </c>
      <c r="V1383" s="12">
        <v>0.44269999999999998</v>
      </c>
      <c r="W1383" s="12">
        <v>0.3926</v>
      </c>
      <c r="X1383" s="12">
        <v>0.37340000000000001</v>
      </c>
      <c r="Y1383" s="12">
        <v>0.36299999999999999</v>
      </c>
      <c r="Z1383" s="12">
        <v>0.36130000000000001</v>
      </c>
      <c r="AA1383" s="12">
        <v>0.37840000000000001</v>
      </c>
      <c r="AB1383" s="12">
        <v>0.36959999999999998</v>
      </c>
      <c r="AC1383" s="12">
        <v>0.37959999999999999</v>
      </c>
      <c r="AD1383" s="12">
        <v>0.30609999999999998</v>
      </c>
      <c r="AE1383" s="12">
        <v>0.44990000000000002</v>
      </c>
      <c r="AF1383" s="12">
        <v>0.30830000000000002</v>
      </c>
      <c r="AG1383" s="12">
        <v>0.4884</v>
      </c>
      <c r="AH1383" s="12">
        <v>0.35730000000000001</v>
      </c>
      <c r="AI1383" s="12">
        <v>0.38679999999999998</v>
      </c>
      <c r="AJ1383" s="12">
        <v>0.2676</v>
      </c>
      <c r="AK1383" s="12">
        <v>0.44790000000000002</v>
      </c>
      <c r="AL1383" s="12">
        <v>0.3503</v>
      </c>
      <c r="AM1383" s="12">
        <v>0.41599999999999998</v>
      </c>
      <c r="AN1383" s="12">
        <v>0.47810000000000002</v>
      </c>
      <c r="AO1383" s="12">
        <v>0.2969</v>
      </c>
      <c r="AP1383" s="12">
        <v>0.32940000000000003</v>
      </c>
      <c r="AQ1383" s="12">
        <v>0.45240000000000002</v>
      </c>
      <c r="AR1383" s="12">
        <v>0.35820000000000002</v>
      </c>
      <c r="AS1383" s="12">
        <v>0.32140000000000002</v>
      </c>
      <c r="AT1383" s="12">
        <v>0.372</v>
      </c>
      <c r="AU1383" s="12">
        <v>0.40089999999999998</v>
      </c>
      <c r="AV1383" s="12">
        <v>0.3947</v>
      </c>
      <c r="AW1383" s="12">
        <v>0.37609999999999999</v>
      </c>
      <c r="AX1383" s="12">
        <v>0.38490000000000002</v>
      </c>
      <c r="AY1383" s="12">
        <v>0.33939999999999998</v>
      </c>
      <c r="AZ1383" s="12">
        <v>0.42620000000000002</v>
      </c>
      <c r="BA1383" s="13">
        <v>0.48070000000000002</v>
      </c>
    </row>
    <row r="1384" spans="1:53">
      <c r="A1384" t="s">
        <v>84</v>
      </c>
      <c r="B1384" s="9">
        <v>5798</v>
      </c>
      <c r="C1384" s="1">
        <v>3262</v>
      </c>
      <c r="D1384" s="1">
        <v>2536</v>
      </c>
      <c r="E1384" s="1">
        <v>379</v>
      </c>
      <c r="F1384" s="1">
        <v>786</v>
      </c>
      <c r="G1384" s="1">
        <v>860</v>
      </c>
      <c r="H1384" s="1">
        <v>1133</v>
      </c>
      <c r="I1384" s="1">
        <v>978</v>
      </c>
      <c r="J1384" s="1">
        <v>1662</v>
      </c>
      <c r="K1384" s="1">
        <v>643</v>
      </c>
      <c r="L1384" s="1">
        <v>917</v>
      </c>
      <c r="M1384" s="1">
        <v>559</v>
      </c>
      <c r="N1384" s="1">
        <v>633</v>
      </c>
      <c r="O1384" s="1">
        <v>538</v>
      </c>
      <c r="P1384" s="1">
        <v>468</v>
      </c>
      <c r="Q1384" s="1">
        <v>518</v>
      </c>
      <c r="R1384" s="1">
        <v>239</v>
      </c>
      <c r="S1384" s="1">
        <v>647</v>
      </c>
      <c r="T1384" s="1">
        <v>5162</v>
      </c>
      <c r="U1384" s="1">
        <v>376</v>
      </c>
      <c r="V1384" s="1">
        <v>260</v>
      </c>
      <c r="W1384" s="1">
        <v>2046</v>
      </c>
      <c r="X1384" s="1">
        <v>1443</v>
      </c>
      <c r="Y1384" s="1">
        <v>753</v>
      </c>
      <c r="Z1384" s="1">
        <v>1557</v>
      </c>
      <c r="AA1384" s="1">
        <v>1743</v>
      </c>
      <c r="AB1384" s="1">
        <v>2098</v>
      </c>
      <c r="AC1384" s="1">
        <v>1958</v>
      </c>
      <c r="AD1384" s="1">
        <v>1955</v>
      </c>
      <c r="AE1384" s="1">
        <v>1134</v>
      </c>
      <c r="AF1384" s="1">
        <v>538</v>
      </c>
      <c r="AG1384" s="1">
        <v>408</v>
      </c>
      <c r="AH1384" s="1">
        <v>2301</v>
      </c>
      <c r="AI1384" s="1">
        <v>1949</v>
      </c>
      <c r="AJ1384" s="1">
        <v>1259</v>
      </c>
      <c r="AK1384" s="1">
        <v>1727</v>
      </c>
      <c r="AL1384" s="1">
        <v>457</v>
      </c>
      <c r="AM1384" s="1">
        <v>154</v>
      </c>
      <c r="AN1384" s="1">
        <v>445</v>
      </c>
      <c r="AO1384" s="1">
        <v>1157</v>
      </c>
      <c r="AP1384" s="1">
        <v>766</v>
      </c>
      <c r="AQ1384" s="1">
        <v>2601</v>
      </c>
      <c r="AR1384" s="1">
        <v>937</v>
      </c>
      <c r="AS1384" s="1">
        <v>1944</v>
      </c>
      <c r="AT1384" s="1">
        <v>1386</v>
      </c>
      <c r="AU1384" s="1">
        <v>2441</v>
      </c>
      <c r="AV1384" s="1">
        <v>1530</v>
      </c>
      <c r="AW1384" s="1">
        <v>2813</v>
      </c>
      <c r="AX1384" s="1">
        <v>1849</v>
      </c>
      <c r="AY1384" s="1">
        <v>781</v>
      </c>
      <c r="AZ1384" s="1">
        <v>2721</v>
      </c>
      <c r="BA1384" s="10">
        <v>2271</v>
      </c>
    </row>
    <row r="1385" spans="1:53" ht="17" thickBot="1">
      <c r="A1385" t="s">
        <v>207</v>
      </c>
      <c r="B1385" s="15">
        <v>0.47810000000000002</v>
      </c>
      <c r="C1385" s="16">
        <v>0.52739999999999998</v>
      </c>
      <c r="D1385" s="16">
        <v>0.42680000000000001</v>
      </c>
      <c r="E1385" s="16">
        <v>0.28320000000000001</v>
      </c>
      <c r="F1385" s="16">
        <v>0.3765</v>
      </c>
      <c r="G1385" s="16">
        <v>0.44340000000000002</v>
      </c>
      <c r="H1385" s="16">
        <v>0.52680000000000005</v>
      </c>
      <c r="I1385" s="16">
        <v>0.53959999999999997</v>
      </c>
      <c r="J1385" s="16">
        <v>0.59399999999999997</v>
      </c>
      <c r="K1385" s="16">
        <v>0.39369999999999999</v>
      </c>
      <c r="L1385" s="16">
        <v>0.53669999999999995</v>
      </c>
      <c r="M1385" s="16">
        <v>0.52280000000000004</v>
      </c>
      <c r="N1385" s="16">
        <v>0.54530000000000001</v>
      </c>
      <c r="O1385" s="16">
        <v>0.49059999999999998</v>
      </c>
      <c r="P1385" s="16">
        <v>0.51690000000000003</v>
      </c>
      <c r="Q1385" s="16">
        <v>0.50419999999999998</v>
      </c>
      <c r="R1385" s="16">
        <v>0.47070000000000001</v>
      </c>
      <c r="S1385" s="16">
        <v>0.47310000000000002</v>
      </c>
      <c r="T1385" s="16">
        <v>0.49270000000000003</v>
      </c>
      <c r="U1385" s="16">
        <v>0.35730000000000001</v>
      </c>
      <c r="V1385" s="16">
        <v>0.43469999999999998</v>
      </c>
      <c r="W1385" s="16">
        <v>0.46860000000000002</v>
      </c>
      <c r="X1385" s="16">
        <v>0.48559999999999998</v>
      </c>
      <c r="Y1385" s="16">
        <v>0.50449999999999995</v>
      </c>
      <c r="Z1385" s="16">
        <v>0.47199999999999998</v>
      </c>
      <c r="AA1385" s="16">
        <v>0.47889999999999999</v>
      </c>
      <c r="AB1385" s="16">
        <v>0.49419999999999997</v>
      </c>
      <c r="AC1385" s="16">
        <v>0.46129999999999999</v>
      </c>
      <c r="AD1385" s="16">
        <v>0.53300000000000003</v>
      </c>
      <c r="AE1385" s="16">
        <v>0.41980000000000001</v>
      </c>
      <c r="AF1385" s="16">
        <v>0.5464</v>
      </c>
      <c r="AG1385" s="16">
        <v>0.39129999999999998</v>
      </c>
      <c r="AH1385" s="16">
        <v>0.51339999999999997</v>
      </c>
      <c r="AI1385" s="16">
        <v>0.47249999999999998</v>
      </c>
      <c r="AJ1385" s="16">
        <v>0.49230000000000002</v>
      </c>
      <c r="AK1385" s="16">
        <v>0.40600000000000003</v>
      </c>
      <c r="AL1385" s="16">
        <v>0.46810000000000002</v>
      </c>
      <c r="AM1385" s="16">
        <v>0.48330000000000001</v>
      </c>
      <c r="AN1385" s="16">
        <v>0.42070000000000002</v>
      </c>
      <c r="AO1385" s="16">
        <v>0.63500000000000001</v>
      </c>
      <c r="AP1385" s="16">
        <v>0.42170000000000002</v>
      </c>
      <c r="AQ1385" s="16">
        <v>0.45800000000000002</v>
      </c>
      <c r="AR1385" s="16">
        <v>0.42799999999999999</v>
      </c>
      <c r="AS1385" s="16">
        <v>0.53649999999999998</v>
      </c>
      <c r="AT1385" s="16">
        <v>0.43809999999999999</v>
      </c>
      <c r="AU1385" s="16">
        <v>0.45889999999999997</v>
      </c>
      <c r="AV1385" s="16">
        <v>0.42330000000000001</v>
      </c>
      <c r="AW1385" s="16">
        <v>0.47949999999999998</v>
      </c>
      <c r="AX1385" s="16">
        <v>0.50380000000000003</v>
      </c>
      <c r="AY1385" s="16">
        <v>0.52090000000000003</v>
      </c>
      <c r="AZ1385" s="16">
        <v>0.43430000000000002</v>
      </c>
      <c r="BA1385" s="18">
        <v>0.41770000000000002</v>
      </c>
    </row>
    <row r="1386" spans="1:53">
      <c r="A1386" t="s">
        <v>207</v>
      </c>
    </row>
  </sheetData>
  <mergeCells count="802">
    <mergeCell ref="B36:B37"/>
    <mergeCell ref="C36:D36"/>
    <mergeCell ref="E36:J36"/>
    <mergeCell ref="K36:V36"/>
    <mergeCell ref="W36:Z36"/>
    <mergeCell ref="B5:B6"/>
    <mergeCell ref="C5:D5"/>
    <mergeCell ref="E5:J5"/>
    <mergeCell ref="K5:V5"/>
    <mergeCell ref="W5:Z5"/>
    <mergeCell ref="AA36:AC36"/>
    <mergeCell ref="AD36:AG36"/>
    <mergeCell ref="AH36:AI36"/>
    <mergeCell ref="AJ36:AO36"/>
    <mergeCell ref="AP36:AW36"/>
    <mergeCell ref="AX36:AY36"/>
    <mergeCell ref="AD5:AG5"/>
    <mergeCell ref="AH5:AI5"/>
    <mergeCell ref="AJ5:AO5"/>
    <mergeCell ref="AP5:AW5"/>
    <mergeCell ref="AX5:AY5"/>
    <mergeCell ref="AA5:AC5"/>
    <mergeCell ref="B102:B103"/>
    <mergeCell ref="C102:D102"/>
    <mergeCell ref="E102:J102"/>
    <mergeCell ref="K102:V102"/>
    <mergeCell ref="W102:Z102"/>
    <mergeCell ref="B69:B70"/>
    <mergeCell ref="C69:D69"/>
    <mergeCell ref="E69:J69"/>
    <mergeCell ref="K69:V69"/>
    <mergeCell ref="W69:Z69"/>
    <mergeCell ref="AA102:AC102"/>
    <mergeCell ref="AD102:AG102"/>
    <mergeCell ref="AH102:AI102"/>
    <mergeCell ref="AJ102:AO102"/>
    <mergeCell ref="AP102:AW102"/>
    <mergeCell ref="AX102:AY102"/>
    <mergeCell ref="AD69:AG69"/>
    <mergeCell ref="AH69:AI69"/>
    <mergeCell ref="AJ69:AO69"/>
    <mergeCell ref="AP69:AW69"/>
    <mergeCell ref="AX69:AY69"/>
    <mergeCell ref="AA69:AC69"/>
    <mergeCell ref="B146:B147"/>
    <mergeCell ref="C146:D146"/>
    <mergeCell ref="E146:J146"/>
    <mergeCell ref="K146:V146"/>
    <mergeCell ref="W146:Z146"/>
    <mergeCell ref="B131:B132"/>
    <mergeCell ref="C131:D131"/>
    <mergeCell ref="E131:J131"/>
    <mergeCell ref="K131:V131"/>
    <mergeCell ref="W131:Z131"/>
    <mergeCell ref="AA146:AC146"/>
    <mergeCell ref="AD146:AG146"/>
    <mergeCell ref="AH146:AI146"/>
    <mergeCell ref="AJ146:AO146"/>
    <mergeCell ref="AP146:AW146"/>
    <mergeCell ref="AX146:AY146"/>
    <mergeCell ref="AD131:AG131"/>
    <mergeCell ref="AH131:AI131"/>
    <mergeCell ref="AJ131:AO131"/>
    <mergeCell ref="AP131:AW131"/>
    <mergeCell ref="AX131:AY131"/>
    <mergeCell ref="AA131:AC131"/>
    <mergeCell ref="B176:B177"/>
    <mergeCell ref="C176:D176"/>
    <mergeCell ref="E176:J176"/>
    <mergeCell ref="K176:V176"/>
    <mergeCell ref="W176:Z176"/>
    <mergeCell ref="B161:B162"/>
    <mergeCell ref="C161:D161"/>
    <mergeCell ref="E161:J161"/>
    <mergeCell ref="K161:V161"/>
    <mergeCell ref="W161:Z161"/>
    <mergeCell ref="AA176:AC176"/>
    <mergeCell ref="AD176:AG176"/>
    <mergeCell ref="AH176:AI176"/>
    <mergeCell ref="AJ176:AO176"/>
    <mergeCell ref="AP176:AW176"/>
    <mergeCell ref="AX176:AY176"/>
    <mergeCell ref="AD161:AG161"/>
    <mergeCell ref="AH161:AI161"/>
    <mergeCell ref="AJ161:AO161"/>
    <mergeCell ref="AP161:AW161"/>
    <mergeCell ref="AX161:AY161"/>
    <mergeCell ref="AA161:AC161"/>
    <mergeCell ref="B222:B223"/>
    <mergeCell ref="C222:D222"/>
    <mergeCell ref="E222:J222"/>
    <mergeCell ref="K222:V222"/>
    <mergeCell ref="W222:Z222"/>
    <mergeCell ref="B205:B206"/>
    <mergeCell ref="C205:D205"/>
    <mergeCell ref="E205:J205"/>
    <mergeCell ref="K205:V205"/>
    <mergeCell ref="W205:Z205"/>
    <mergeCell ref="AA222:AC222"/>
    <mergeCell ref="AD222:AG222"/>
    <mergeCell ref="AH222:AI222"/>
    <mergeCell ref="AJ222:AO222"/>
    <mergeCell ref="AP222:AW222"/>
    <mergeCell ref="AX222:AY222"/>
    <mergeCell ref="AD205:AG205"/>
    <mergeCell ref="AH205:AI205"/>
    <mergeCell ref="AJ205:AO205"/>
    <mergeCell ref="AP205:AW205"/>
    <mergeCell ref="AX205:AY205"/>
    <mergeCell ref="AA205:AC205"/>
    <mergeCell ref="B256:B257"/>
    <mergeCell ref="C256:D256"/>
    <mergeCell ref="E256:J256"/>
    <mergeCell ref="K256:V256"/>
    <mergeCell ref="W256:Z256"/>
    <mergeCell ref="B239:B240"/>
    <mergeCell ref="C239:D239"/>
    <mergeCell ref="E239:J239"/>
    <mergeCell ref="K239:V239"/>
    <mergeCell ref="W239:Z239"/>
    <mergeCell ref="AA256:AC256"/>
    <mergeCell ref="AD256:AG256"/>
    <mergeCell ref="AH256:AI256"/>
    <mergeCell ref="AJ256:AO256"/>
    <mergeCell ref="AP256:AW256"/>
    <mergeCell ref="AX256:AY256"/>
    <mergeCell ref="AD239:AG239"/>
    <mergeCell ref="AH239:AI239"/>
    <mergeCell ref="AJ239:AO239"/>
    <mergeCell ref="AP239:AW239"/>
    <mergeCell ref="AX239:AY239"/>
    <mergeCell ref="AA239:AC239"/>
    <mergeCell ref="B290:B291"/>
    <mergeCell ref="C290:D290"/>
    <mergeCell ref="E290:J290"/>
    <mergeCell ref="K290:V290"/>
    <mergeCell ref="W290:Z290"/>
    <mergeCell ref="B273:B274"/>
    <mergeCell ref="C273:D273"/>
    <mergeCell ref="E273:J273"/>
    <mergeCell ref="K273:V273"/>
    <mergeCell ref="W273:Z273"/>
    <mergeCell ref="AA290:AC290"/>
    <mergeCell ref="AD290:AG290"/>
    <mergeCell ref="AH290:AI290"/>
    <mergeCell ref="AJ290:AO290"/>
    <mergeCell ref="AP290:AW290"/>
    <mergeCell ref="AX290:AY290"/>
    <mergeCell ref="AD273:AG273"/>
    <mergeCell ref="AH273:AI273"/>
    <mergeCell ref="AJ273:AO273"/>
    <mergeCell ref="AP273:AW273"/>
    <mergeCell ref="AX273:AY273"/>
    <mergeCell ref="AA273:AC273"/>
    <mergeCell ref="B324:B325"/>
    <mergeCell ref="C324:D324"/>
    <mergeCell ref="E324:J324"/>
    <mergeCell ref="K324:V324"/>
    <mergeCell ref="W324:Z324"/>
    <mergeCell ref="B307:B308"/>
    <mergeCell ref="C307:D307"/>
    <mergeCell ref="E307:J307"/>
    <mergeCell ref="K307:V307"/>
    <mergeCell ref="W307:Z307"/>
    <mergeCell ref="AA324:AC324"/>
    <mergeCell ref="AD324:AG324"/>
    <mergeCell ref="AH324:AI324"/>
    <mergeCell ref="AJ324:AO324"/>
    <mergeCell ref="AP324:AW324"/>
    <mergeCell ref="AX324:AY324"/>
    <mergeCell ref="AD307:AG307"/>
    <mergeCell ref="AH307:AI307"/>
    <mergeCell ref="AJ307:AO307"/>
    <mergeCell ref="AP307:AW307"/>
    <mergeCell ref="AX307:AY307"/>
    <mergeCell ref="AA307:AC307"/>
    <mergeCell ref="B358:B359"/>
    <mergeCell ref="C358:D358"/>
    <mergeCell ref="E358:J358"/>
    <mergeCell ref="K358:V358"/>
    <mergeCell ref="W358:Z358"/>
    <mergeCell ref="B341:B342"/>
    <mergeCell ref="C341:D341"/>
    <mergeCell ref="E341:J341"/>
    <mergeCell ref="K341:V341"/>
    <mergeCell ref="W341:Z341"/>
    <mergeCell ref="AA358:AC358"/>
    <mergeCell ref="AD358:AG358"/>
    <mergeCell ref="AH358:AI358"/>
    <mergeCell ref="AJ358:AO358"/>
    <mergeCell ref="AP358:AW358"/>
    <mergeCell ref="AX358:AY358"/>
    <mergeCell ref="AD341:AG341"/>
    <mergeCell ref="AH341:AI341"/>
    <mergeCell ref="AJ341:AO341"/>
    <mergeCell ref="AP341:AW341"/>
    <mergeCell ref="AX341:AY341"/>
    <mergeCell ref="AA341:AC341"/>
    <mergeCell ref="B408:B409"/>
    <mergeCell ref="C408:D408"/>
    <mergeCell ref="E408:J408"/>
    <mergeCell ref="K408:V408"/>
    <mergeCell ref="W408:Z408"/>
    <mergeCell ref="B375:B376"/>
    <mergeCell ref="C375:D375"/>
    <mergeCell ref="E375:J375"/>
    <mergeCell ref="K375:V375"/>
    <mergeCell ref="W375:Z375"/>
    <mergeCell ref="AA408:AC408"/>
    <mergeCell ref="AD408:AG408"/>
    <mergeCell ref="AH408:AI408"/>
    <mergeCell ref="AJ408:AO408"/>
    <mergeCell ref="AP408:AW408"/>
    <mergeCell ref="AX408:AY408"/>
    <mergeCell ref="AD375:AG375"/>
    <mergeCell ref="AH375:AI375"/>
    <mergeCell ref="AJ375:AO375"/>
    <mergeCell ref="AP375:AW375"/>
    <mergeCell ref="AX375:AY375"/>
    <mergeCell ref="AA375:AC375"/>
    <mergeCell ref="B442:B443"/>
    <mergeCell ref="C442:D442"/>
    <mergeCell ref="E442:J442"/>
    <mergeCell ref="K442:V442"/>
    <mergeCell ref="W442:Z442"/>
    <mergeCell ref="B425:B426"/>
    <mergeCell ref="C425:D425"/>
    <mergeCell ref="E425:J425"/>
    <mergeCell ref="K425:V425"/>
    <mergeCell ref="W425:Z425"/>
    <mergeCell ref="AA442:AC442"/>
    <mergeCell ref="AD442:AG442"/>
    <mergeCell ref="AH442:AI442"/>
    <mergeCell ref="AJ442:AO442"/>
    <mergeCell ref="AP442:AW442"/>
    <mergeCell ref="AX442:AY442"/>
    <mergeCell ref="AD425:AG425"/>
    <mergeCell ref="AH425:AI425"/>
    <mergeCell ref="AJ425:AO425"/>
    <mergeCell ref="AP425:AW425"/>
    <mergeCell ref="AX425:AY425"/>
    <mergeCell ref="AA425:AC425"/>
    <mergeCell ref="B476:B477"/>
    <mergeCell ref="C476:D476"/>
    <mergeCell ref="E476:J476"/>
    <mergeCell ref="K476:V476"/>
    <mergeCell ref="W476:Z476"/>
    <mergeCell ref="B459:B460"/>
    <mergeCell ref="C459:D459"/>
    <mergeCell ref="E459:J459"/>
    <mergeCell ref="K459:V459"/>
    <mergeCell ref="W459:Z459"/>
    <mergeCell ref="AA476:AC476"/>
    <mergeCell ref="AD476:AG476"/>
    <mergeCell ref="AH476:AI476"/>
    <mergeCell ref="AJ476:AO476"/>
    <mergeCell ref="AP476:AW476"/>
    <mergeCell ref="AX476:AY476"/>
    <mergeCell ref="AD459:AG459"/>
    <mergeCell ref="AH459:AI459"/>
    <mergeCell ref="AJ459:AO459"/>
    <mergeCell ref="AP459:AW459"/>
    <mergeCell ref="AX459:AY459"/>
    <mergeCell ref="AA459:AC459"/>
    <mergeCell ref="B510:B511"/>
    <mergeCell ref="C510:D510"/>
    <mergeCell ref="E510:J510"/>
    <mergeCell ref="K510:V510"/>
    <mergeCell ref="W510:Z510"/>
    <mergeCell ref="B493:B494"/>
    <mergeCell ref="C493:D493"/>
    <mergeCell ref="E493:J493"/>
    <mergeCell ref="K493:V493"/>
    <mergeCell ref="W493:Z493"/>
    <mergeCell ref="AA510:AC510"/>
    <mergeCell ref="AD510:AG510"/>
    <mergeCell ref="AH510:AI510"/>
    <mergeCell ref="AJ510:AO510"/>
    <mergeCell ref="AP510:AW510"/>
    <mergeCell ref="AX510:AY510"/>
    <mergeCell ref="AD493:AG493"/>
    <mergeCell ref="AH493:AI493"/>
    <mergeCell ref="AJ493:AO493"/>
    <mergeCell ref="AP493:AW493"/>
    <mergeCell ref="AX493:AY493"/>
    <mergeCell ref="AA493:AC493"/>
    <mergeCell ref="E544:J544"/>
    <mergeCell ref="K544:V544"/>
    <mergeCell ref="W544:Z544"/>
    <mergeCell ref="B527:B528"/>
    <mergeCell ref="C527:D527"/>
    <mergeCell ref="E527:J527"/>
    <mergeCell ref="K527:V527"/>
    <mergeCell ref="W527:Z527"/>
    <mergeCell ref="AA527:AC527"/>
    <mergeCell ref="AA544:AC544"/>
    <mergeCell ref="AD544:AG544"/>
    <mergeCell ref="AH544:AI544"/>
    <mergeCell ref="AJ544:AO544"/>
    <mergeCell ref="AP544:AW544"/>
    <mergeCell ref="AX544:AY544"/>
    <mergeCell ref="AD527:AG527"/>
    <mergeCell ref="AH527:AI527"/>
    <mergeCell ref="AJ527:AO527"/>
    <mergeCell ref="AP527:AW527"/>
    <mergeCell ref="AX527:AY527"/>
    <mergeCell ref="W595:Z595"/>
    <mergeCell ref="AA595:AC595"/>
    <mergeCell ref="AA578:AC578"/>
    <mergeCell ref="AD578:AG578"/>
    <mergeCell ref="AH578:AI578"/>
    <mergeCell ref="AJ578:AO578"/>
    <mergeCell ref="AP578:AW578"/>
    <mergeCell ref="AX578:AY578"/>
    <mergeCell ref="AD561:AG561"/>
    <mergeCell ref="AH561:AI561"/>
    <mergeCell ref="AJ561:AO561"/>
    <mergeCell ref="AP561:AW561"/>
    <mergeCell ref="AX561:AY561"/>
    <mergeCell ref="W578:Z578"/>
    <mergeCell ref="W561:Z561"/>
    <mergeCell ref="AA561:AC561"/>
    <mergeCell ref="AH612:AI612"/>
    <mergeCell ref="AJ612:AO612"/>
    <mergeCell ref="AP612:AW612"/>
    <mergeCell ref="AX612:AY612"/>
    <mergeCell ref="AD595:AG595"/>
    <mergeCell ref="AH595:AI595"/>
    <mergeCell ref="AJ595:AO595"/>
    <mergeCell ref="AP595:AW595"/>
    <mergeCell ref="AX595:AY595"/>
    <mergeCell ref="W646:Z646"/>
    <mergeCell ref="B629:B630"/>
    <mergeCell ref="C629:D629"/>
    <mergeCell ref="E629:J629"/>
    <mergeCell ref="K629:V629"/>
    <mergeCell ref="W629:Z629"/>
    <mergeCell ref="AA629:AC629"/>
    <mergeCell ref="AA612:AC612"/>
    <mergeCell ref="AD612:AG612"/>
    <mergeCell ref="B612:B613"/>
    <mergeCell ref="C612:D612"/>
    <mergeCell ref="E612:J612"/>
    <mergeCell ref="K612:V612"/>
    <mergeCell ref="W612:Z612"/>
    <mergeCell ref="AA646:AC646"/>
    <mergeCell ref="AD646:AG646"/>
    <mergeCell ref="AH646:AI646"/>
    <mergeCell ref="AJ646:AO646"/>
    <mergeCell ref="AP646:AW646"/>
    <mergeCell ref="AX646:AY646"/>
    <mergeCell ref="AD629:AG629"/>
    <mergeCell ref="AH629:AI629"/>
    <mergeCell ref="AJ629:AO629"/>
    <mergeCell ref="AP629:AW629"/>
    <mergeCell ref="AX629:AY629"/>
    <mergeCell ref="B704:B705"/>
    <mergeCell ref="C704:D704"/>
    <mergeCell ref="E704:J704"/>
    <mergeCell ref="K704:V704"/>
    <mergeCell ref="W704:Z704"/>
    <mergeCell ref="B679:B680"/>
    <mergeCell ref="C679:D679"/>
    <mergeCell ref="E679:J679"/>
    <mergeCell ref="K679:V679"/>
    <mergeCell ref="W679:Z679"/>
    <mergeCell ref="AA704:AC704"/>
    <mergeCell ref="AD704:AG704"/>
    <mergeCell ref="AH704:AI704"/>
    <mergeCell ref="AJ704:AO704"/>
    <mergeCell ref="AP704:AW704"/>
    <mergeCell ref="AX704:AY704"/>
    <mergeCell ref="AD679:AG679"/>
    <mergeCell ref="AH679:AI679"/>
    <mergeCell ref="AJ679:AO679"/>
    <mergeCell ref="AP679:AW679"/>
    <mergeCell ref="AX679:AY679"/>
    <mergeCell ref="AA679:AC679"/>
    <mergeCell ref="B754:B755"/>
    <mergeCell ref="C754:D754"/>
    <mergeCell ref="E754:J754"/>
    <mergeCell ref="K754:V754"/>
    <mergeCell ref="W754:Z754"/>
    <mergeCell ref="B729:B730"/>
    <mergeCell ref="C729:D729"/>
    <mergeCell ref="E729:J729"/>
    <mergeCell ref="K729:V729"/>
    <mergeCell ref="W729:Z729"/>
    <mergeCell ref="AA754:AC754"/>
    <mergeCell ref="AD754:AG754"/>
    <mergeCell ref="AH754:AI754"/>
    <mergeCell ref="AJ754:AO754"/>
    <mergeCell ref="AP754:AW754"/>
    <mergeCell ref="AX754:AY754"/>
    <mergeCell ref="AD729:AG729"/>
    <mergeCell ref="AH729:AI729"/>
    <mergeCell ref="AJ729:AO729"/>
    <mergeCell ref="AP729:AW729"/>
    <mergeCell ref="AX729:AY729"/>
    <mergeCell ref="AA729:AC729"/>
    <mergeCell ref="B804:B805"/>
    <mergeCell ref="C804:D804"/>
    <mergeCell ref="E804:J804"/>
    <mergeCell ref="K804:V804"/>
    <mergeCell ref="W804:Z804"/>
    <mergeCell ref="B779:B780"/>
    <mergeCell ref="C779:D779"/>
    <mergeCell ref="E779:J779"/>
    <mergeCell ref="K779:V779"/>
    <mergeCell ref="W779:Z779"/>
    <mergeCell ref="AA804:AC804"/>
    <mergeCell ref="AD804:AG804"/>
    <mergeCell ref="AH804:AI804"/>
    <mergeCell ref="AJ804:AO804"/>
    <mergeCell ref="AP804:AW804"/>
    <mergeCell ref="AX804:AY804"/>
    <mergeCell ref="AD779:AG779"/>
    <mergeCell ref="AH779:AI779"/>
    <mergeCell ref="AJ779:AO779"/>
    <mergeCell ref="AP779:AW779"/>
    <mergeCell ref="AX779:AY779"/>
    <mergeCell ref="AA779:AC779"/>
    <mergeCell ref="B876:B877"/>
    <mergeCell ref="C876:D876"/>
    <mergeCell ref="E876:J876"/>
    <mergeCell ref="K876:V876"/>
    <mergeCell ref="W876:Z876"/>
    <mergeCell ref="B853:B854"/>
    <mergeCell ref="C853:D853"/>
    <mergeCell ref="E853:J853"/>
    <mergeCell ref="K853:V853"/>
    <mergeCell ref="W853:Z853"/>
    <mergeCell ref="AA876:AC876"/>
    <mergeCell ref="AD876:AG876"/>
    <mergeCell ref="AH876:AI876"/>
    <mergeCell ref="AJ876:AO876"/>
    <mergeCell ref="AP876:AW876"/>
    <mergeCell ref="AX876:AY876"/>
    <mergeCell ref="AD853:AG853"/>
    <mergeCell ref="AH853:AI853"/>
    <mergeCell ref="AJ853:AO853"/>
    <mergeCell ref="AP853:AW853"/>
    <mergeCell ref="AX853:AY853"/>
    <mergeCell ref="AA853:AC853"/>
    <mergeCell ref="B908:B909"/>
    <mergeCell ref="C908:D908"/>
    <mergeCell ref="E908:J908"/>
    <mergeCell ref="K908:V908"/>
    <mergeCell ref="W908:Z908"/>
    <mergeCell ref="B893:B894"/>
    <mergeCell ref="C893:D893"/>
    <mergeCell ref="E893:J893"/>
    <mergeCell ref="K893:V893"/>
    <mergeCell ref="W893:Z893"/>
    <mergeCell ref="AA908:AC908"/>
    <mergeCell ref="AD908:AG908"/>
    <mergeCell ref="AH908:AI908"/>
    <mergeCell ref="AJ908:AO908"/>
    <mergeCell ref="AP908:AW908"/>
    <mergeCell ref="AX908:AY908"/>
    <mergeCell ref="AD893:AG893"/>
    <mergeCell ref="AH893:AI893"/>
    <mergeCell ref="AJ893:AO893"/>
    <mergeCell ref="AP893:AW893"/>
    <mergeCell ref="AX893:AY893"/>
    <mergeCell ref="AA893:AC893"/>
    <mergeCell ref="B938:B939"/>
    <mergeCell ref="C938:D938"/>
    <mergeCell ref="E938:J938"/>
    <mergeCell ref="K938:V938"/>
    <mergeCell ref="W938:Z938"/>
    <mergeCell ref="B923:B924"/>
    <mergeCell ref="C923:D923"/>
    <mergeCell ref="E923:J923"/>
    <mergeCell ref="K923:V923"/>
    <mergeCell ref="W923:Z923"/>
    <mergeCell ref="AA938:AC938"/>
    <mergeCell ref="AD938:AG938"/>
    <mergeCell ref="AH938:AI938"/>
    <mergeCell ref="AJ938:AO938"/>
    <mergeCell ref="AP938:AW938"/>
    <mergeCell ref="AX938:AY938"/>
    <mergeCell ref="AD923:AG923"/>
    <mergeCell ref="AH923:AI923"/>
    <mergeCell ref="AJ923:AO923"/>
    <mergeCell ref="AP923:AW923"/>
    <mergeCell ref="AX923:AY923"/>
    <mergeCell ref="AA923:AC923"/>
    <mergeCell ref="B968:B969"/>
    <mergeCell ref="C968:D968"/>
    <mergeCell ref="E968:J968"/>
    <mergeCell ref="K968:V968"/>
    <mergeCell ref="W968:Z968"/>
    <mergeCell ref="B953:B954"/>
    <mergeCell ref="C953:D953"/>
    <mergeCell ref="E953:J953"/>
    <mergeCell ref="K953:V953"/>
    <mergeCell ref="W953:Z953"/>
    <mergeCell ref="AA968:AC968"/>
    <mergeCell ref="AD968:AG968"/>
    <mergeCell ref="AH968:AI968"/>
    <mergeCell ref="AJ968:AO968"/>
    <mergeCell ref="AP968:AW968"/>
    <mergeCell ref="AX968:AY968"/>
    <mergeCell ref="AD953:AG953"/>
    <mergeCell ref="AH953:AI953"/>
    <mergeCell ref="AJ953:AO953"/>
    <mergeCell ref="AP953:AW953"/>
    <mergeCell ref="AX953:AY953"/>
    <mergeCell ref="AA953:AC953"/>
    <mergeCell ref="B1012:B1013"/>
    <mergeCell ref="C1012:D1012"/>
    <mergeCell ref="E1012:J1012"/>
    <mergeCell ref="K1012:V1012"/>
    <mergeCell ref="W1012:Z1012"/>
    <mergeCell ref="B983:B984"/>
    <mergeCell ref="C983:D983"/>
    <mergeCell ref="E983:J983"/>
    <mergeCell ref="K983:V983"/>
    <mergeCell ref="W983:Z983"/>
    <mergeCell ref="AA1012:AC1012"/>
    <mergeCell ref="AD1012:AG1012"/>
    <mergeCell ref="AH1012:AI1012"/>
    <mergeCell ref="AJ1012:AO1012"/>
    <mergeCell ref="AP1012:AW1012"/>
    <mergeCell ref="AX1012:AY1012"/>
    <mergeCell ref="AD983:AG983"/>
    <mergeCell ref="AH983:AI983"/>
    <mergeCell ref="AJ983:AO983"/>
    <mergeCell ref="AP983:AW983"/>
    <mergeCell ref="AX983:AY983"/>
    <mergeCell ref="AA983:AC983"/>
    <mergeCell ref="B1046:B1047"/>
    <mergeCell ref="C1046:D1046"/>
    <mergeCell ref="E1046:J1046"/>
    <mergeCell ref="K1046:V1046"/>
    <mergeCell ref="W1046:Z1046"/>
    <mergeCell ref="B1029:B1030"/>
    <mergeCell ref="C1029:D1029"/>
    <mergeCell ref="E1029:J1029"/>
    <mergeCell ref="K1029:V1029"/>
    <mergeCell ref="W1029:Z1029"/>
    <mergeCell ref="AA1046:AC1046"/>
    <mergeCell ref="AD1046:AG1046"/>
    <mergeCell ref="AH1046:AI1046"/>
    <mergeCell ref="AJ1046:AO1046"/>
    <mergeCell ref="AP1046:AW1046"/>
    <mergeCell ref="AX1046:AY1046"/>
    <mergeCell ref="AD1029:AG1029"/>
    <mergeCell ref="AH1029:AI1029"/>
    <mergeCell ref="AJ1029:AO1029"/>
    <mergeCell ref="AP1029:AW1029"/>
    <mergeCell ref="AX1029:AY1029"/>
    <mergeCell ref="AA1029:AC1029"/>
    <mergeCell ref="B1078:B1079"/>
    <mergeCell ref="C1078:D1078"/>
    <mergeCell ref="E1078:J1078"/>
    <mergeCell ref="K1078:V1078"/>
    <mergeCell ref="W1078:Z1078"/>
    <mergeCell ref="B1061:B1062"/>
    <mergeCell ref="C1061:D1061"/>
    <mergeCell ref="E1061:J1061"/>
    <mergeCell ref="K1061:V1061"/>
    <mergeCell ref="W1061:Z1061"/>
    <mergeCell ref="AA1078:AC1078"/>
    <mergeCell ref="AD1078:AG1078"/>
    <mergeCell ref="AH1078:AI1078"/>
    <mergeCell ref="AJ1078:AO1078"/>
    <mergeCell ref="AP1078:AW1078"/>
    <mergeCell ref="AX1078:AY1078"/>
    <mergeCell ref="AD1061:AG1061"/>
    <mergeCell ref="AH1061:AI1061"/>
    <mergeCell ref="AJ1061:AO1061"/>
    <mergeCell ref="AP1061:AW1061"/>
    <mergeCell ref="AX1061:AY1061"/>
    <mergeCell ref="AA1061:AC1061"/>
    <mergeCell ref="B1132:B1133"/>
    <mergeCell ref="C1132:D1132"/>
    <mergeCell ref="E1132:J1132"/>
    <mergeCell ref="K1132:V1132"/>
    <mergeCell ref="W1132:Z1132"/>
    <mergeCell ref="B1105:B1106"/>
    <mergeCell ref="C1105:D1105"/>
    <mergeCell ref="E1105:J1105"/>
    <mergeCell ref="K1105:V1105"/>
    <mergeCell ref="W1105:Z1105"/>
    <mergeCell ref="AA1132:AC1132"/>
    <mergeCell ref="AD1132:AG1132"/>
    <mergeCell ref="AH1132:AI1132"/>
    <mergeCell ref="AJ1132:AO1132"/>
    <mergeCell ref="AP1132:AW1132"/>
    <mergeCell ref="AX1132:AY1132"/>
    <mergeCell ref="AD1105:AG1105"/>
    <mergeCell ref="AH1105:AI1105"/>
    <mergeCell ref="AJ1105:AO1105"/>
    <mergeCell ref="AP1105:AW1105"/>
    <mergeCell ref="AX1105:AY1105"/>
    <mergeCell ref="AA1105:AC1105"/>
    <mergeCell ref="B1212:B1213"/>
    <mergeCell ref="C1212:D1212"/>
    <mergeCell ref="E1212:J1212"/>
    <mergeCell ref="K1212:V1212"/>
    <mergeCell ref="W1212:Z1212"/>
    <mergeCell ref="B1159:B1160"/>
    <mergeCell ref="C1159:D1159"/>
    <mergeCell ref="E1159:J1159"/>
    <mergeCell ref="K1159:V1159"/>
    <mergeCell ref="W1159:Z1159"/>
    <mergeCell ref="AA1212:AC1212"/>
    <mergeCell ref="AD1212:AG1212"/>
    <mergeCell ref="AH1212:AI1212"/>
    <mergeCell ref="AJ1212:AO1212"/>
    <mergeCell ref="AP1212:AW1212"/>
    <mergeCell ref="AX1212:AY1212"/>
    <mergeCell ref="AD1159:AG1159"/>
    <mergeCell ref="AH1159:AI1159"/>
    <mergeCell ref="AJ1159:AO1159"/>
    <mergeCell ref="AP1159:AW1159"/>
    <mergeCell ref="AX1159:AY1159"/>
    <mergeCell ref="AA1159:AC1159"/>
    <mergeCell ref="B1242:B1243"/>
    <mergeCell ref="C1242:D1242"/>
    <mergeCell ref="E1242:J1242"/>
    <mergeCell ref="K1242:V1242"/>
    <mergeCell ref="W1242:Z1242"/>
    <mergeCell ref="B1227:B1228"/>
    <mergeCell ref="C1227:D1227"/>
    <mergeCell ref="E1227:J1227"/>
    <mergeCell ref="K1227:V1227"/>
    <mergeCell ref="W1227:Z1227"/>
    <mergeCell ref="AA1242:AC1242"/>
    <mergeCell ref="AD1242:AG1242"/>
    <mergeCell ref="AH1242:AI1242"/>
    <mergeCell ref="AJ1242:AO1242"/>
    <mergeCell ref="AP1242:AW1242"/>
    <mergeCell ref="AX1242:AY1242"/>
    <mergeCell ref="AD1227:AG1227"/>
    <mergeCell ref="AH1227:AI1227"/>
    <mergeCell ref="AJ1227:AO1227"/>
    <mergeCell ref="AP1227:AW1227"/>
    <mergeCell ref="AX1227:AY1227"/>
    <mergeCell ref="AA1227:AC1227"/>
    <mergeCell ref="B1272:B1273"/>
    <mergeCell ref="C1272:D1272"/>
    <mergeCell ref="E1272:J1272"/>
    <mergeCell ref="K1272:V1272"/>
    <mergeCell ref="W1272:Z1272"/>
    <mergeCell ref="B1257:B1258"/>
    <mergeCell ref="C1257:D1257"/>
    <mergeCell ref="E1257:J1257"/>
    <mergeCell ref="K1257:V1257"/>
    <mergeCell ref="W1257:Z1257"/>
    <mergeCell ref="AA1272:AC1272"/>
    <mergeCell ref="AD1272:AG1272"/>
    <mergeCell ref="AH1272:AI1272"/>
    <mergeCell ref="AJ1272:AO1272"/>
    <mergeCell ref="AP1272:AW1272"/>
    <mergeCell ref="AX1272:AY1272"/>
    <mergeCell ref="AD1257:AG1257"/>
    <mergeCell ref="AH1257:AI1257"/>
    <mergeCell ref="AJ1257:AO1257"/>
    <mergeCell ref="AP1257:AW1257"/>
    <mergeCell ref="AX1257:AY1257"/>
    <mergeCell ref="AA1257:AC1257"/>
    <mergeCell ref="B1302:B1303"/>
    <mergeCell ref="C1302:D1302"/>
    <mergeCell ref="E1302:J1302"/>
    <mergeCell ref="K1302:V1302"/>
    <mergeCell ref="W1302:Z1302"/>
    <mergeCell ref="B1287:B1288"/>
    <mergeCell ref="C1287:D1287"/>
    <mergeCell ref="E1287:J1287"/>
    <mergeCell ref="K1287:V1287"/>
    <mergeCell ref="W1287:Z1287"/>
    <mergeCell ref="AA1302:AC1302"/>
    <mergeCell ref="AD1302:AG1302"/>
    <mergeCell ref="AH1302:AI1302"/>
    <mergeCell ref="AJ1302:AO1302"/>
    <mergeCell ref="AP1302:AW1302"/>
    <mergeCell ref="AX1302:AY1302"/>
    <mergeCell ref="AD1287:AG1287"/>
    <mergeCell ref="AH1287:AI1287"/>
    <mergeCell ref="AJ1287:AO1287"/>
    <mergeCell ref="AP1287:AW1287"/>
    <mergeCell ref="AX1287:AY1287"/>
    <mergeCell ref="AA1287:AC1287"/>
    <mergeCell ref="B1346:B1347"/>
    <mergeCell ref="C1346:D1346"/>
    <mergeCell ref="E1346:J1346"/>
    <mergeCell ref="K1346:V1346"/>
    <mergeCell ref="W1346:Z1346"/>
    <mergeCell ref="B1331:B1332"/>
    <mergeCell ref="C1331:D1331"/>
    <mergeCell ref="E1331:J1331"/>
    <mergeCell ref="K1331:V1331"/>
    <mergeCell ref="W1331:Z1331"/>
    <mergeCell ref="AA1346:AC1346"/>
    <mergeCell ref="AD1346:AG1346"/>
    <mergeCell ref="AH1346:AI1346"/>
    <mergeCell ref="AJ1346:AO1346"/>
    <mergeCell ref="AP1346:AW1346"/>
    <mergeCell ref="AX1346:AY1346"/>
    <mergeCell ref="AD1331:AG1331"/>
    <mergeCell ref="AH1331:AI1331"/>
    <mergeCell ref="AJ1331:AO1331"/>
    <mergeCell ref="AP1331:AW1331"/>
    <mergeCell ref="AX1331:AY1331"/>
    <mergeCell ref="AA1331:AC1331"/>
    <mergeCell ref="B1376:B1377"/>
    <mergeCell ref="C1376:D1376"/>
    <mergeCell ref="E1376:J1376"/>
    <mergeCell ref="K1376:V1376"/>
    <mergeCell ref="W1376:Z1376"/>
    <mergeCell ref="B1361:B1362"/>
    <mergeCell ref="C1361:D1361"/>
    <mergeCell ref="E1361:J1361"/>
    <mergeCell ref="K1361:V1361"/>
    <mergeCell ref="W1361:Z1361"/>
    <mergeCell ref="AA1376:AC1376"/>
    <mergeCell ref="AD1376:AG1376"/>
    <mergeCell ref="AH1376:AI1376"/>
    <mergeCell ref="AJ1376:AO1376"/>
    <mergeCell ref="AP1376:AW1376"/>
    <mergeCell ref="AX1376:AY1376"/>
    <mergeCell ref="AD1361:AG1361"/>
    <mergeCell ref="AH1361:AI1361"/>
    <mergeCell ref="AJ1361:AO1361"/>
    <mergeCell ref="AP1361:AW1361"/>
    <mergeCell ref="AX1361:AY1361"/>
    <mergeCell ref="AA1361:AC1361"/>
    <mergeCell ref="G997:G998"/>
    <mergeCell ref="H997:H998"/>
    <mergeCell ref="B828:B829"/>
    <mergeCell ref="C828:C829"/>
    <mergeCell ref="D828:D829"/>
    <mergeCell ref="E828:E829"/>
    <mergeCell ref="F828:F829"/>
    <mergeCell ref="G828:G829"/>
    <mergeCell ref="H1316:H1317"/>
    <mergeCell ref="B1185:B1186"/>
    <mergeCell ref="C1185:C1186"/>
    <mergeCell ref="D1185:D1186"/>
    <mergeCell ref="E1185:E1186"/>
    <mergeCell ref="B997:B998"/>
    <mergeCell ref="C997:C998"/>
    <mergeCell ref="D997:D998"/>
    <mergeCell ref="E997:E998"/>
    <mergeCell ref="F997:F998"/>
    <mergeCell ref="B1316:B1317"/>
    <mergeCell ref="C1316:C1317"/>
    <mergeCell ref="D1316:D1317"/>
    <mergeCell ref="E1316:E1317"/>
    <mergeCell ref="F1316:F1317"/>
    <mergeCell ref="G1316:G1317"/>
    <mergeCell ref="O662:O663"/>
    <mergeCell ref="P662:P663"/>
    <mergeCell ref="B391:B392"/>
    <mergeCell ref="C391:C392"/>
    <mergeCell ref="D391:D392"/>
    <mergeCell ref="E391:E392"/>
    <mergeCell ref="F391:F392"/>
    <mergeCell ref="G391:G392"/>
    <mergeCell ref="H391:H392"/>
    <mergeCell ref="H662:H663"/>
    <mergeCell ref="I662:I663"/>
    <mergeCell ref="J662:J663"/>
    <mergeCell ref="K662:K663"/>
    <mergeCell ref="L662:L663"/>
    <mergeCell ref="M662:M663"/>
    <mergeCell ref="B662:B663"/>
    <mergeCell ref="C662:C663"/>
    <mergeCell ref="D662:D663"/>
    <mergeCell ref="E662:E663"/>
    <mergeCell ref="F662:F663"/>
    <mergeCell ref="G662:G663"/>
    <mergeCell ref="B646:B647"/>
    <mergeCell ref="C646:D646"/>
    <mergeCell ref="E646:J646"/>
    <mergeCell ref="I391:I392"/>
    <mergeCell ref="J391:J392"/>
    <mergeCell ref="K391:K392"/>
    <mergeCell ref="L391:L392"/>
    <mergeCell ref="B190:B191"/>
    <mergeCell ref="C190:C191"/>
    <mergeCell ref="D190:D191"/>
    <mergeCell ref="E190:E191"/>
    <mergeCell ref="N662:N663"/>
    <mergeCell ref="K646:V646"/>
    <mergeCell ref="B595:B596"/>
    <mergeCell ref="C595:D595"/>
    <mergeCell ref="E595:J595"/>
    <mergeCell ref="K595:V595"/>
    <mergeCell ref="B578:B579"/>
    <mergeCell ref="C578:D578"/>
    <mergeCell ref="E578:J578"/>
    <mergeCell ref="K578:V578"/>
    <mergeCell ref="B561:B562"/>
    <mergeCell ref="C561:D561"/>
    <mergeCell ref="E561:J561"/>
    <mergeCell ref="K561:V561"/>
    <mergeCell ref="B544:B545"/>
    <mergeCell ref="C544:D54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Lazarov, Vasil (2018)</dc:creator>
  <cp:lastModifiedBy>Peacock, Jack</cp:lastModifiedBy>
  <dcterms:created xsi:type="dcterms:W3CDTF">2023-11-03T18:54:28Z</dcterms:created>
  <dcterms:modified xsi:type="dcterms:W3CDTF">2023-11-14T15:49:03Z</dcterms:modified>
</cp:coreProperties>
</file>