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fileSharing readOnlyRecommended="1"/>
  <workbookPr defaultThemeVersion="166925"/>
  <mc:AlternateContent xmlns:mc="http://schemas.openxmlformats.org/markup-compatibility/2006">
    <mc:Choice Requires="x15">
      <x15ac:absPath xmlns:x15ac="http://schemas.microsoft.com/office/spreadsheetml/2010/11/ac" url="C:\Users\Jack Peacock\Downloads\"/>
    </mc:Choice>
  </mc:AlternateContent>
  <xr:revisionPtr revIDLastSave="0" documentId="8_{621DBF14-C266-4647-B5CD-95487BBB02CD}" xr6:coauthVersionLast="47" xr6:coauthVersionMax="47" xr10:uidLastSave="{00000000-0000-0000-0000-000000000000}"/>
  <bookViews>
    <workbookView xWindow="-120" yWindow="-120" windowWidth="29040" windowHeight="15840" xr2:uid="{00000000-000D-0000-FFFF-FFFF00000000}"/>
  </bookViews>
  <sheets>
    <sheet name="Cover sheet and methodology" sheetId="3" r:id="rId1"/>
    <sheet name="Contents" sheetId="2" r:id="rId2"/>
    <sheet name="Tables" sheetId="1" r:id="rId3"/>
  </sheets>
  <definedNames>
    <definedName name="_xlnm._FilterDatabase" localSheetId="2" hidden="1">Tables!$A$1:$AI$323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c r="A14" i="2"/>
  <c r="A15" i="2"/>
  <c r="A16" i="2"/>
  <c r="A3" i="2"/>
  <c r="A4" i="2"/>
  <c r="A5" i="2"/>
  <c r="A6" i="2"/>
  <c r="A7" i="2"/>
  <c r="A8" i="2"/>
  <c r="A9" i="2"/>
  <c r="A10" i="2"/>
  <c r="A11" i="2"/>
  <c r="A2" i="2"/>
  <c r="A309" i="1"/>
  <c r="A284" i="1"/>
  <c r="A269" i="1"/>
  <c r="A254" i="1"/>
  <c r="A239" i="1"/>
  <c r="A224" i="1"/>
  <c r="A207" i="1"/>
  <c r="A180" i="1"/>
  <c r="A153" i="1"/>
  <c r="A126" i="1"/>
  <c r="A109" i="1"/>
  <c r="A86" i="1"/>
  <c r="A59" i="1"/>
  <c r="A32" i="1"/>
  <c r="A1" i="1"/>
</calcChain>
</file>

<file path=xl/sharedStrings.xml><?xml version="1.0" encoding="utf-8"?>
<sst xmlns="http://schemas.openxmlformats.org/spreadsheetml/2006/main" count="1393" uniqueCount="185">
  <si>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</si>
  <si>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</si>
  <si>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</si>
  <si>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</si>
  <si>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</si>
  <si>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Qualification Level</t>
  </si>
  <si>
    <t>HH Income p.a.</t>
  </si>
  <si>
    <t>GE19 Vote</t>
  </si>
  <si>
    <t>EU16 Vote</t>
  </si>
  <si>
    <t>Total</t>
  </si>
  <si>
    <t>Female</t>
  </si>
  <si>
    <t>Male</t>
  </si>
  <si>
    <t>18-24</t>
  </si>
  <si>
    <t>25-34</t>
  </si>
  <si>
    <t>35-44</t>
  </si>
  <si>
    <t>45-54</t>
  </si>
  <si>
    <t>55-64</t>
  </si>
  <si>
    <t>65+</t>
  </si>
  <si>
    <t>East Midlands</t>
  </si>
  <si>
    <t>East of England</t>
  </si>
  <si>
    <t>North East</t>
  </si>
  <si>
    <t>North West</t>
  </si>
  <si>
    <t>South East</t>
  </si>
  <si>
    <t>South West</t>
  </si>
  <si>
    <t>West Midlands</t>
  </si>
  <si>
    <t>Yorkshire and the Humber</t>
  </si>
  <si>
    <t>No qualifications / Level 1</t>
  </si>
  <si>
    <t>Level 2 / Apprenticeship / Other</t>
  </si>
  <si>
    <t>Level 3</t>
  </si>
  <si>
    <t>Level 4+</t>
  </si>
  <si>
    <t>CON</t>
  </si>
  <si>
    <t>LAB</t>
  </si>
  <si>
    <t>LD</t>
  </si>
  <si>
    <t>OTH</t>
  </si>
  <si>
    <t>Leave</t>
  </si>
  <si>
    <t>Remain</t>
  </si>
  <si>
    <t>Unweighted Total</t>
  </si>
  <si>
    <t>Weighted Total</t>
  </si>
  <si>
    <t>10 - certain to vote</t>
  </si>
  <si>
    <t>-</t>
  </si>
  <si>
    <t>0 - would not vote</t>
  </si>
  <si>
    <t>Table_V2.1. If the Westminster Election was taking place tomorrow, and there was a candidate from all political parties standing in your constituency, which party do you think you would vote for?</t>
  </si>
  <si>
    <t>Base: Respondents likely to vote</t>
  </si>
  <si>
    <t>Conservative</t>
  </si>
  <si>
    <t>Labour</t>
  </si>
  <si>
    <t>Liberal Democrats</t>
  </si>
  <si>
    <t>Green Party</t>
  </si>
  <si>
    <t>Reform UK</t>
  </si>
  <si>
    <t>UKIP</t>
  </si>
  <si>
    <t>Other</t>
  </si>
  <si>
    <t>Undecided</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</si>
  <si>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</si>
  <si>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</si>
  <si>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</si>
  <si>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</si>
  <si>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</si>
  <si>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Q1. Which of the following political parties do you trust most to stimulate economic growth in rural areas?</t>
  </si>
  <si>
    <t>Conservatives</t>
  </si>
  <si>
    <t>Don't know</t>
  </si>
  <si>
    <t>Strongly agree</t>
  </si>
  <si>
    <t>Somewhat agree</t>
  </si>
  <si>
    <t>Neither agree nor disagree</t>
  </si>
  <si>
    <t>Somewhat disagree</t>
  </si>
  <si>
    <t>Strongly disagree</t>
  </si>
  <si>
    <t>NET: Agree</t>
  </si>
  <si>
    <t>NET: Disagree</t>
  </si>
  <si>
    <t>NET: Agreement</t>
  </si>
  <si>
    <t>The cost-of-living crisis has had a greater impact on rural communities than urban communities</t>
  </si>
  <si>
    <t>The impact of the cost-of-living crisis has been about the same in rural and urban communities</t>
  </si>
  <si>
    <t>The cost-of-living crisis has had a greater impact on urban communities than rural communities</t>
  </si>
  <si>
    <t>Q6. Which of the following statements is closest to your view?</t>
  </si>
  <si>
    <t>The Government is doing enough to address the cost-of-living crisis in rural communities</t>
  </si>
  <si>
    <t>The Government is not doing enough to address the cost-of-living crisis in rural communities</t>
  </si>
  <si>
    <t>Q7. Which of the following statements is closest to your view?</t>
  </si>
  <si>
    <t>I trust my local authority to facilitate economic growth in my area</t>
  </si>
  <si>
    <t>I do not  trust my local authority to facilitate economic growth in my area</t>
  </si>
  <si>
    <t>Q8. Which of the following statements is closest to your view?</t>
  </si>
  <si>
    <t>My local authority understands the needs of people living in the countryside</t>
  </si>
  <si>
    <t>My local authority does not understand the needs of people living in the countryside</t>
  </si>
  <si>
    <t>Q9. Which of the following statements is closest to your view?</t>
  </si>
  <si>
    <t>I would support additional homes being built in my community</t>
  </si>
  <si>
    <t>I would not support additional homes being built in my community</t>
  </si>
  <si>
    <t>Q10. How many homes would you support being built in your community?</t>
  </si>
  <si>
    <t>Base: Respondents who would support additional homes being built in their community</t>
  </si>
  <si>
    <t>Up to 10</t>
  </si>
  <si>
    <t>Up to 25</t>
  </si>
  <si>
    <t>Up to 50</t>
  </si>
  <si>
    <t>Up to 100</t>
  </si>
  <si>
    <t>Up to 500</t>
  </si>
  <si>
    <t>Up to 1000</t>
  </si>
  <si>
    <t>More than 1000</t>
  </si>
  <si>
    <t>Q11. Which of the following statements is closest to your view?</t>
  </si>
  <si>
    <t>Reforming the planning system would help stimulate growth in rural communities</t>
  </si>
  <si>
    <t>Reforming the planning system would not help stimulate growth in rural communities</t>
  </si>
  <si>
    <t/>
  </si>
  <si>
    <t>9</t>
  </si>
  <si>
    <t>8</t>
  </si>
  <si>
    <t>7</t>
  </si>
  <si>
    <t>6</t>
  </si>
  <si>
    <t>5</t>
  </si>
  <si>
    <t>4</t>
  </si>
  <si>
    <t>3</t>
  </si>
  <si>
    <t>2</t>
  </si>
  <si>
    <t>1</t>
  </si>
  <si>
    <t>Q2. To what extent, if at all, do you agree or disagree with the following statement:  ‘The Labour Party understands and respects rural communities and the rural way of life’</t>
  </si>
  <si>
    <t>Don’t know</t>
  </si>
  <si>
    <t>Q3. To what extent, if at all, do you agree or disagree with the following statement:  ‘The Conservative Party understands and respects rural communities and the rural way of life’ </t>
  </si>
  <si>
    <t>Q4. To what extent, if at all, do you agree or disagree with the following statement:  ‘The Liberal Democrats understand and respects rural communities and the rural way of life’ </t>
  </si>
  <si>
    <t>Q5. Which of the following statements is closest to your view? </t>
  </si>
  <si>
    <t>Voting Intention</t>
  </si>
  <si>
    <t>£0 - £19,999</t>
  </si>
  <si>
    <t>£20,000 - £39,999</t>
  </si>
  <si>
    <t>£40,000+</t>
  </si>
  <si>
    <t>Table</t>
  </si>
  <si>
    <t>Description</t>
  </si>
  <si>
    <t>Base</t>
  </si>
  <si>
    <t>If the Westminster Election was taking place tomorrow, and there was a candidate from all political parties standing in your constituency, which party do you think you would vote for?</t>
  </si>
  <si>
    <t>All Respondents</t>
  </si>
  <si>
    <t>Table_V1</t>
  </si>
  <si>
    <t>Table_V2.1</t>
  </si>
  <si>
    <t>Table_V2.2</t>
  </si>
  <si>
    <t>Table_V2</t>
  </si>
  <si>
    <t>Q1</t>
  </si>
  <si>
    <t>Q2</t>
  </si>
  <si>
    <t>Q3</t>
  </si>
  <si>
    <t>Q4</t>
  </si>
  <si>
    <t>Q5</t>
  </si>
  <si>
    <t>Q6</t>
  </si>
  <si>
    <t>Q7</t>
  </si>
  <si>
    <t>Q8</t>
  </si>
  <si>
    <t>Q9</t>
  </si>
  <si>
    <t>Q10</t>
  </si>
  <si>
    <t>Q11</t>
  </si>
  <si>
    <t>If there was a UK General Election for the Westminster Parliament tomorrow, on a scale of 0-10, where 0 is definitely won't vote and 10 is will definitely vote, how likely would you be to vote in the General Election?</t>
  </si>
  <si>
    <t>Which of the following political parties do you trust most to stimulate economic growth in rural areas?</t>
  </si>
  <si>
    <t>To what extent, if at all, do you agree or disagree with the following statement:  ‘The Labour Party understands and respects rural communities and the rural way of life’</t>
  </si>
  <si>
    <t>To what extent, if at all, do you agree or disagree with the following statement:  ‘The Conservative Party understands and respects rural communities and the rural way of life’ </t>
  </si>
  <si>
    <t>To what extent, if at all, do you agree or disagree with the following statement:  ‘The Liberal Democrats understand and respects rural communities and the rural way of life’ </t>
  </si>
  <si>
    <t>Which of the following statements is closest to your view? </t>
  </si>
  <si>
    <t>Which of the following statements is closest to your view?</t>
  </si>
  <si>
    <t>How many homes would you support being built in your community?</t>
  </si>
  <si>
    <t>Respondents likely to vote</t>
  </si>
  <si>
    <t>Respondents likely to vote, factored by likelihood to vote</t>
  </si>
  <si>
    <t>Respondents likely to vote, factored by likelihood to vote, with undecided and refused removed</t>
  </si>
  <si>
    <t>Respondents who would support additional homes being built in their community</t>
  </si>
  <si>
    <t>Methodology</t>
  </si>
  <si>
    <t>Fieldwork Dates</t>
  </si>
  <si>
    <t>Data Weighting</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</si>
  <si>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</si>
  <si>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</si>
  <si>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</si>
  <si>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</si>
  <si>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</si>
  <si>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</si>
  <si>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</si>
  <si>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</si>
  <si>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</si>
  <si>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</si>
  <si>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Question presentation</t>
  </si>
  <si>
    <t>Population Sampled</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</si>
  <si>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</si>
  <si>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</si>
  <si>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</si>
  <si>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</si>
  <si>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</si>
  <si>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</si>
  <si>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Sample Size</t>
  </si>
  <si>
    <t>Lower response counts should make clear where this has occurred.</t>
  </si>
  <si>
    <t>For comparison of the most deprived and least deprived sample respondents in aggregate tables, weights are rebased to account for the population proportions of the two types of areas. The response distribution percentages within the areas remains the same.</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</si>
  <si>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</si>
  <si>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</si>
  <si>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</si>
  <si>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</si>
  <si>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</si>
  <si>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</si>
  <si>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</si>
  <si>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</si>
  <si>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</si>
  <si>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CLA Rural Constituency Polling</t>
  </si>
  <si>
    <t>100 most rural constituencies in England</t>
  </si>
  <si>
    <t>Prepared by Survation on behalf of CLA</t>
  </si>
  <si>
    <t>13th - 24th April 2023</t>
  </si>
  <si>
    <t>All residents aged 18+ living in the 100 most rural parliamentary constituencies in England.</t>
  </si>
  <si>
    <t>For example, in a question where 50% (the worst case scenario as far as margin of error is concerned) gave a particular answer, given a sample size of 1,017, it is 95% certain that the ‘true’ value will fall within the range of 3.07% of the sample result.</t>
  </si>
  <si>
    <t>Data were weighted to the profile of all adults aged 18+ living in the 100 most rural parliamentary constituencies in England. Data were weighted by age, sex, region, 2019 General Election Vote, and 2016 EU Referendum Vote.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</si>
</sst>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Arial"/>
      <family val="2"/>
    </font>
    <font>
      <sz val="10"/>
      <color rgb="FF000000"/>
      <name val="Arial"/>
      <family val="2"/>
    </font>
    <font>
      <u/>
      <sz val="12"/>
      <color theme="10"/>
      <name val="Calibri"/>
      <family val="2"/>
      <scheme val="minor"/>
    </font>
    <font>
      <u/>
      <sz val="12"/>
      <color rgb="FF0070C0"/>
      <name val="Calibri"/>
      <family val="2"/>
      <scheme val="minor"/>
    </font>
    <font>
      <sz val="11"/>
      <color rgb="FF000000"/>
      <name val="Calibri"/>
      <family val="2"/>
      <scheme val="minor"/>
    </font>
    <font>
      <b/>
      <sz val="16"/>
      <color theme="1"/>
      <name val="Arial"/>
      <family val="2"/>
    </font>
    <font>
      <b/>
      <sz val="16"/>
      <color rgb="FF000000"/>
      <name val="Arial"/>
      <family val="2"/>
    </font>
    <font>
      <sz val="16"/>
      <color rgb="FF000000"/>
      <name val="Calibri"/>
      <family val="2"/>
      <scheme val="minor"/>
    </font>
    <font>
      <b/>
      <u/>
      <sz val="14"/>
      <color rgb="FF0070C0"/>
      <name val="Calibri"/>
      <family val="2"/>
      <scheme val="minor"/>
    </font>
    <font>
      <sz val="12"/>
      <color rgb="FF000000"/>
      <name val="Arial"/>
      <family val="2"/>
    </font>
    <font>
      <sz val="16"/>
      <color theme="0"/>
      <name val="Calibri (Body)"/>
    </font>
    <font>
      <sz val="11"/>
      <color theme="0"/>
      <name val="Calibri (Body)"/>
    </font>
    <font>
      <sz val="10"/>
      <color rgb="FF000000"/>
      <name val="Calibri"/>
      <family val="2"/>
      <scheme val="minor"/>
    </font>
    <font>
      <b/>
      <sz val="26"/>
      <color rgb="FF000000"/>
      <name val="Frank Regular"/>
      <family val="3"/>
    </font>
    <font>
      <b/>
      <sz val="32"/>
      <color theme="1"/>
      <name val="Frank Regular"/>
      <family val="3"/>
    </font>
    <font>
      <sz val="13"/>
      <color rgb="FF000000"/>
      <name val="Calibri"/>
      <family val="2"/>
    </font>
    <font>
      <sz val="11"/>
      <color rgb="FF000000"/>
      <name val="Calibri"/>
      <family val="2"/>
    </font>
    <font>
      <b/>
      <sz val="18"/>
      <color rgb="FF000000"/>
      <name val="Frank Regular"/>
      <family val="3"/>
    </font>
    <font>
      <b/>
      <sz val="20"/>
      <color rgb="FF000000"/>
      <name val="Frank Regular"/>
      <family val="3"/>
    </font>
    <font>
      <sz val="20"/>
      <color rgb="FF000000"/>
      <name val="Frank Regular"/>
      <family val="3"/>
    </font>
    <font>
      <sz val="12"/>
      <color rgb="FF000000"/>
      <name val="Frank Regular"/>
      <family val="3"/>
    </font>
    <font>
      <b/>
      <sz val="12"/>
      <color theme="1"/>
      <name val="Frank Regular"/>
      <family val="3"/>
    </font>
    <font>
      <sz val="12"/>
      <color rgb="FF000000"/>
      <name val="Calibri"/>
      <family val="2"/>
    </font>
    <font>
      <sz val="13"/>
      <color theme="1"/>
      <name val="Frank Regular"/>
      <family val="3"/>
    </font>
    <font>
      <b/>
      <sz val="20"/>
      <name val="Frank Regular"/>
      <family val="3"/>
    </font>
    <font>
      <sz val="11"/>
      <name val="Frank Regular"/>
      <family val="3"/>
    </font>
    <font>
      <sz val="11"/>
      <name val="Arial"/>
      <family val="2"/>
    </font>
    <font>
      <sz val="11"/>
      <color rgb="FF000000"/>
      <name val="Arial"/>
      <family val="2"/>
    </font>
    <font>
      <sz val="11"/>
      <name val="Times New Roman"/>
      <family val="1"/>
    </font>
    <font>
      <b/>
      <sz val="11"/>
      <name val="Frank Regular"/>
      <family val="3"/>
    </font>
    <font>
      <sz val="11"/>
      <name val="Cambria"/>
      <family val="1"/>
    </font>
    <font>
      <sz val="11"/>
      <color rgb="FF000000"/>
      <name val="Frank Regular"/>
      <family val="3"/>
    </font>
    <font>
      <sz val="11"/>
      <color rgb="FF000000"/>
      <name val="Cambria"/>
      <family val="1"/>
    </font>
    <font>
      <u/>
      <sz val="11"/>
      <color rgb="FF0563C1"/>
      <name val="Calibri"/>
      <family val="2"/>
      <scheme val="minor"/>
    </font>
    <font>
      <u/>
      <sz val="11"/>
      <color rgb="FF0563C1"/>
      <name val="Frank Regular"/>
      <family val="3"/>
    </font>
    <font>
      <b/>
      <sz val="11"/>
      <color rgb="FF000000"/>
      <name val="Frank Regular"/>
      <family val="3"/>
    </font>
    <font>
      <sz val="11"/>
      <color theme="1"/>
      <name val="Frank Regular"/>
      <family val="3"/>
    </font>
    <font>
      <sz val="10"/>
      <color rgb="FF00000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3DA"/>
        <bgColor indexed="64"/>
      </patternFill>
    </fill>
    <fill>
      <patternFill patternType="solid">
        <fgColor rgb="FFE1E4DB"/>
        <bgColor indexed="64"/>
      </patternFill>
    </fill>
    <fill>
      <patternFill patternType="solid">
        <fgColor rgb="FFE0E2DA"/>
        <bgColor rgb="FFE0E2DA"/>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19" fillId="0" borderId="0" applyNumberFormat="0" applyBorder="0" applyProtection="0"/>
    <xf numFmtId="0" fontId="30" fillId="0" borderId="0"/>
    <xf numFmtId="0" fontId="51" fillId="0" borderId="0" applyNumberFormat="0" applyFill="0" applyBorder="0" applyAlignment="0" applyProtection="0"/>
  </cellStyleXfs>
  <cellXfs count="72">
    <xf numFmtId="0" fontId="0" fillId="0" borderId="0" xfId="0"/>
    <xf numFmtId="0" fontId="0" fillId="0" borderId="0" xfId="0"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10" fontId="0" fillId="0" borderId="19" xfId="0" applyNumberFormat="1" applyBorder="1"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10" fontId="0" fillId="0" borderId="20" xfId="0" applyNumberFormat="1" applyBorder="1" applyAlignment="1">
      <alignment horizontal="center" vertical="center"/>
    </xf>
    <xf numFmtId="10" fontId="0" fillId="0" borderId="21" xfId="0" applyNumberFormat="1" applyBorder="1" applyAlignment="1">
      <alignment horizontal="center" vertical="center"/>
    </xf>
    <xf numFmtId="10" fontId="0" fillId="0" borderId="22" xfId="0" applyNumberFormat="1"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9" fontId="0" fillId="0" borderId="22" xfId="0" applyNumberFormat="1" applyBorder="1" applyAlignment="1">
      <alignment horizontal="center" vertical="center"/>
    </xf>
    <xf numFmtId="10" fontId="0" fillId="0" borderId="17" xfId="0" applyNumberFormat="1" applyBorder="1" applyAlignment="1">
      <alignment horizontal="center" vertical="center"/>
    </xf>
    <xf numFmtId="9" fontId="0" fillId="0" borderId="19" xfId="0" applyNumberFormat="1" applyBorder="1" applyAlignment="1">
      <alignment horizontal="center" vertical="center"/>
    </xf>
    <xf numFmtId="9" fontId="0" fillId="0" borderId="20" xfId="0" applyNumberFormat="1" applyBorder="1" applyAlignment="1">
      <alignment horizontal="center" vertical="center"/>
    </xf>
    <xf numFmtId="0" fontId="21" fillId="0" borderId="0" xfId="42" applyFont="1"/>
    <xf numFmtId="0" fontId="23" fillId="34" borderId="18" xfId="43" applyFont="1" applyFill="1" applyBorder="1" applyAlignment="1">
      <alignment horizontal="center" vertical="center" wrapText="1"/>
    </xf>
    <xf numFmtId="0" fontId="24" fillId="34" borderId="18" xfId="43" applyFont="1" applyFill="1" applyBorder="1" applyAlignment="1">
      <alignment horizontal="center" vertical="center" wrapText="1"/>
    </xf>
    <xf numFmtId="0" fontId="24" fillId="34" borderId="18" xfId="44" applyFont="1" applyFill="1" applyBorder="1" applyAlignment="1">
      <alignment horizontal="center" vertical="center" wrapText="1"/>
    </xf>
    <xf numFmtId="0" fontId="25" fillId="0" borderId="0" xfId="43" applyFont="1"/>
    <xf numFmtId="0" fontId="26" fillId="35" borderId="23" xfId="42" applyFont="1" applyFill="1" applyBorder="1" applyAlignment="1">
      <alignment horizontal="center" vertical="center"/>
    </xf>
    <xf numFmtId="0" fontId="27" fillId="0" borderId="18" xfId="44" applyFont="1" applyBorder="1" applyAlignment="1">
      <alignment horizontal="left" vertical="center" wrapText="1"/>
    </xf>
    <xf numFmtId="0" fontId="22" fillId="0" borderId="0" xfId="43"/>
    <xf numFmtId="0" fontId="27" fillId="0" borderId="0" xfId="0" applyFont="1" applyAlignment="1">
      <alignment vertical="top" wrapText="1"/>
    </xf>
    <xf numFmtId="0" fontId="17" fillId="0" borderId="0" xfId="0" applyFont="1"/>
    <xf numFmtId="0" fontId="28" fillId="0" borderId="0" xfId="43" applyFont="1"/>
    <xf numFmtId="0" fontId="29" fillId="0" borderId="0" xfId="0" applyFont="1" applyAlignment="1">
      <alignment horizontal="center"/>
    </xf>
    <xf numFmtId="0" fontId="29" fillId="0" borderId="0" xfId="43" applyFont="1"/>
    <xf numFmtId="0" fontId="27" fillId="0" borderId="18" xfId="44" applyFont="1" applyBorder="1" applyAlignment="1">
      <alignment horizontal="center" vertical="center"/>
    </xf>
    <xf numFmtId="0" fontId="22" fillId="0" borderId="0" xfId="43" applyAlignment="1">
      <alignment horizontal="center"/>
    </xf>
    <xf numFmtId="0" fontId="31" fillId="36" borderId="0" xfId="45" applyFont="1" applyFill="1"/>
    <xf numFmtId="0" fontId="32" fillId="36" borderId="0" xfId="45" applyFont="1" applyFill="1"/>
    <xf numFmtId="0" fontId="33" fillId="36" borderId="0" xfId="45" applyFont="1" applyFill="1"/>
    <xf numFmtId="0" fontId="34" fillId="36" borderId="0" xfId="45" applyFont="1" applyFill="1"/>
    <xf numFmtId="0" fontId="30" fillId="0" borderId="0" xfId="45"/>
    <xf numFmtId="0" fontId="35" fillId="36" borderId="0" xfId="45" applyFont="1" applyFill="1"/>
    <xf numFmtId="0" fontId="36" fillId="36" borderId="0" xfId="45" applyFont="1" applyFill="1"/>
    <xf numFmtId="0" fontId="37" fillId="36" borderId="0" xfId="45" applyFont="1" applyFill="1"/>
    <xf numFmtId="0" fontId="38" fillId="36" borderId="0" xfId="45" applyFont="1" applyFill="1"/>
    <xf numFmtId="0" fontId="39" fillId="36" borderId="0" xfId="45" applyFont="1" applyFill="1"/>
    <xf numFmtId="0" fontId="40" fillId="36" borderId="0" xfId="45" applyFont="1" applyFill="1"/>
    <xf numFmtId="0" fontId="41" fillId="36" borderId="0" xfId="45" applyFont="1" applyFill="1"/>
    <xf numFmtId="0" fontId="42" fillId="36" borderId="0" xfId="43" applyFont="1" applyFill="1" applyAlignment="1">
      <alignment vertical="center"/>
    </xf>
    <xf numFmtId="0" fontId="43" fillId="36" borderId="0" xfId="43" applyFont="1" applyFill="1"/>
    <xf numFmtId="0" fontId="44" fillId="36" borderId="0" xfId="43" applyFont="1" applyFill="1"/>
    <xf numFmtId="0" fontId="45" fillId="36" borderId="0" xfId="43" applyFont="1" applyFill="1"/>
    <xf numFmtId="0" fontId="22" fillId="33" borderId="0" xfId="43" applyFill="1"/>
    <xf numFmtId="0" fontId="46" fillId="36" borderId="0" xfId="43" applyFont="1" applyFill="1" applyAlignment="1">
      <alignment vertical="center"/>
    </xf>
    <xf numFmtId="0" fontId="47" fillId="36" borderId="0" xfId="43" applyFont="1" applyFill="1" applyAlignment="1">
      <alignment vertical="center"/>
    </xf>
    <xf numFmtId="0" fontId="43" fillId="36" borderId="0" xfId="43" applyFont="1" applyFill="1" applyAlignment="1">
      <alignment vertical="center"/>
    </xf>
    <xf numFmtId="0" fontId="48" fillId="36" borderId="0" xfId="43" applyFont="1" applyFill="1" applyAlignment="1">
      <alignment vertical="center"/>
    </xf>
    <xf numFmtId="0" fontId="47" fillId="36" borderId="0" xfId="43" applyFont="1" applyFill="1"/>
    <xf numFmtId="3" fontId="43" fillId="36" borderId="0" xfId="43" applyNumberFormat="1" applyFont="1" applyFill="1" applyAlignment="1">
      <alignment vertical="center"/>
    </xf>
    <xf numFmtId="0" fontId="49" fillId="33" borderId="0" xfId="43" applyFont="1" applyFill="1"/>
    <xf numFmtId="0" fontId="49" fillId="36" borderId="0" xfId="43" applyFont="1" applyFill="1"/>
    <xf numFmtId="3" fontId="49" fillId="36" borderId="0" xfId="43" applyNumberFormat="1" applyFont="1" applyFill="1" applyAlignment="1">
      <alignment vertical="center"/>
    </xf>
    <xf numFmtId="0" fontId="50" fillId="36" borderId="0" xfId="43" applyFont="1" applyFill="1" applyAlignment="1">
      <alignment vertical="center"/>
    </xf>
    <xf numFmtId="0" fontId="51" fillId="36" borderId="0" xfId="46" applyFill="1"/>
    <xf numFmtId="0" fontId="52" fillId="36" borderId="0" xfId="43" applyFont="1" applyFill="1"/>
    <xf numFmtId="0" fontId="53" fillId="36" borderId="0" xfId="43" applyFont="1" applyFill="1" applyAlignment="1">
      <alignment vertical="center"/>
    </xf>
    <xf numFmtId="0" fontId="54" fillId="36" borderId="0" xfId="45" applyFont="1" applyFill="1"/>
    <xf numFmtId="0" fontId="55" fillId="0" borderId="0" xfId="45" applyFont="1"/>
    <xf numFmtId="0" fontId="43" fillId="36" borderId="0" xfId="43" applyFont="1" applyFill="1" applyAlignment="1">
      <alignment horizontal="left" vertical="center" wrapText="1"/>
    </xf>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6" xr:uid="{41065CFA-F9A2-43CA-A7E4-B36DB41B78D2}"/>
    <cellStyle name="Input" xfId="9" builtinId="20" customBuiltin="1"/>
    <cellStyle name="Linked Cell" xfId="12" builtinId="24" customBuiltin="1"/>
    <cellStyle name="Neutral" xfId="8" builtinId="28" customBuiltin="1"/>
    <cellStyle name="Normal" xfId="0" builtinId="0"/>
    <cellStyle name="Normal 2" xfId="44" xr:uid="{00000000-0005-0000-0000-000026000000}"/>
    <cellStyle name="Normal 2 2" xfId="43" xr:uid="{00000000-0005-0000-0000-000027000000}"/>
    <cellStyle name="Normal 2 3" xfId="45" xr:uid="{CAA3E017-DE88-4FDA-A354-1B0C46E2F7E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457200</xdr:rowOff>
    </xdr:from>
    <xdr:to>
      <xdr:col>3</xdr:col>
      <xdr:colOff>307071</xdr:colOff>
      <xdr:row>5</xdr:row>
      <xdr:rowOff>161925</xdr:rowOff>
    </xdr:to>
    <xdr:pic>
      <xdr:nvPicPr>
        <xdr:cNvPr id="4" name="Picture 3">
          <a:extLst>
            <a:ext uri="{FF2B5EF4-FFF2-40B4-BE49-F238E27FC236}">
              <a16:creationId xmlns:a16="http://schemas.microsoft.com/office/drawing/2014/main" id="{36D1CF67-3D86-68A3-AB9A-F4542B75A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066800"/>
          <a:ext cx="2078721" cy="1114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05FF3-2621-42E5-B2E9-FCFB9A3E3233}">
  <dimension ref="A1:BJ1000"/>
  <sheetViews>
    <sheetView tabSelected="1" workbookViewId="0"/>
  </sheetViews>
  <sheetFormatPr defaultColWidth="9.625" defaultRowHeight="15" customHeight="1"/>
  <cols>
    <col min="1" max="1" width="10" style="37" customWidth="1"/>
    <col min="2" max="3" width="7" style="37" customWidth="1"/>
    <col min="4" max="4" width="16.125" style="37" customWidth="1"/>
    <col min="5" max="5" width="6.5" style="37" customWidth="1"/>
    <col min="6" max="6" width="44" style="37" customWidth="1"/>
    <col min="7" max="26" width="7" style="37" customWidth="1"/>
    <col min="27" max="16384" width="9.625" style="37"/>
  </cols>
  <sheetData>
    <row r="1" spans="1:62" ht="48" customHeight="1">
      <c r="A1" s="33" t="s">
        <v>178</v>
      </c>
      <c r="B1" s="34"/>
      <c r="C1" s="34"/>
      <c r="D1" s="34"/>
      <c r="E1" s="34"/>
      <c r="F1" s="35"/>
      <c r="G1" s="36"/>
      <c r="H1" s="36"/>
      <c r="I1" s="36"/>
      <c r="J1" s="36"/>
      <c r="K1" s="36"/>
      <c r="L1" s="36"/>
      <c r="M1" s="36"/>
      <c r="N1" s="36"/>
      <c r="O1" s="36"/>
      <c r="P1" s="36"/>
      <c r="Q1" s="36"/>
      <c r="R1" s="36"/>
      <c r="S1" s="36"/>
      <c r="T1" s="36"/>
      <c r="U1" s="35"/>
      <c r="V1" s="35"/>
      <c r="W1" s="35"/>
      <c r="X1" s="35"/>
      <c r="Y1" s="35"/>
      <c r="Z1" s="35"/>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row>
    <row r="2" spans="1:62" ht="37.5" customHeight="1">
      <c r="A2" s="38" t="s">
        <v>179</v>
      </c>
      <c r="B2" s="34"/>
      <c r="C2" s="34"/>
      <c r="D2" s="34"/>
      <c r="E2" s="34"/>
      <c r="F2" s="35"/>
      <c r="G2" s="36"/>
      <c r="H2" s="36"/>
      <c r="I2" s="36"/>
      <c r="J2" s="36"/>
      <c r="K2" s="36"/>
      <c r="L2" s="36"/>
      <c r="M2" s="36"/>
      <c r="N2" s="36"/>
      <c r="O2" s="36"/>
      <c r="P2" s="36"/>
      <c r="Q2" s="36"/>
      <c r="R2" s="36"/>
      <c r="S2" s="36"/>
      <c r="T2" s="36"/>
      <c r="U2" s="35"/>
      <c r="V2" s="35"/>
      <c r="W2" s="35"/>
      <c r="X2" s="35"/>
      <c r="Y2" s="35"/>
      <c r="Z2" s="35"/>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row>
    <row r="3" spans="1:62" ht="21" customHeight="1">
      <c r="A3" s="39"/>
      <c r="B3" s="34"/>
      <c r="C3" s="34"/>
      <c r="D3" s="34"/>
      <c r="E3" s="34"/>
      <c r="F3" s="35"/>
      <c r="G3" s="36"/>
      <c r="H3" s="36"/>
      <c r="I3" s="36"/>
      <c r="J3" s="36"/>
      <c r="K3" s="36"/>
      <c r="L3" s="36"/>
      <c r="M3" s="36"/>
      <c r="N3" s="36"/>
      <c r="O3" s="36"/>
      <c r="P3" s="36"/>
      <c r="Q3" s="36"/>
      <c r="R3" s="36"/>
      <c r="S3" s="36"/>
      <c r="T3" s="36"/>
      <c r="U3" s="35"/>
      <c r="V3" s="35"/>
      <c r="W3" s="35"/>
      <c r="X3" s="35"/>
      <c r="Y3" s="35"/>
      <c r="Z3" s="35"/>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row>
    <row r="4" spans="1:62" ht="22.5" customHeight="1">
      <c r="A4" s="39"/>
      <c r="B4" s="34"/>
      <c r="C4" s="34"/>
      <c r="D4" s="34"/>
      <c r="E4" s="34"/>
      <c r="F4" s="35"/>
      <c r="G4" s="36"/>
      <c r="H4" s="36"/>
      <c r="I4" s="36"/>
      <c r="J4" s="36"/>
      <c r="K4" s="36"/>
      <c r="L4" s="36"/>
      <c r="M4" s="36"/>
      <c r="N4" s="36"/>
      <c r="O4" s="36"/>
      <c r="P4" s="36"/>
      <c r="Q4" s="36"/>
      <c r="R4" s="36"/>
      <c r="S4" s="36"/>
      <c r="T4" s="36"/>
      <c r="U4" s="35"/>
      <c r="V4" s="35"/>
      <c r="W4" s="35"/>
      <c r="X4" s="35"/>
      <c r="Y4" s="35"/>
      <c r="Z4" s="35"/>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row>
    <row r="5" spans="1:62" ht="30" customHeight="1">
      <c r="A5" s="40"/>
      <c r="B5" s="34"/>
      <c r="C5" s="34"/>
      <c r="D5" s="34"/>
      <c r="E5" s="34"/>
      <c r="F5" s="35"/>
      <c r="G5" s="36"/>
      <c r="H5" s="36"/>
      <c r="I5" s="36"/>
      <c r="J5" s="36"/>
      <c r="K5" s="36"/>
      <c r="L5" s="36"/>
      <c r="M5" s="36"/>
      <c r="N5" s="36"/>
      <c r="O5" s="36"/>
      <c r="P5" s="36"/>
      <c r="Q5" s="36"/>
      <c r="R5" s="36"/>
      <c r="S5" s="36"/>
      <c r="T5" s="36"/>
      <c r="U5" s="35"/>
      <c r="V5" s="35"/>
      <c r="W5" s="35"/>
      <c r="X5" s="35"/>
      <c r="Y5" s="35"/>
      <c r="Z5" s="35"/>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row>
    <row r="6" spans="1:62" ht="18" customHeight="1">
      <c r="A6" s="41"/>
      <c r="B6" s="42"/>
      <c r="C6" s="42"/>
      <c r="D6" s="42"/>
      <c r="E6" s="42"/>
      <c r="F6" s="43"/>
      <c r="G6" s="36"/>
      <c r="H6" s="36"/>
      <c r="I6" s="36"/>
      <c r="J6" s="36"/>
      <c r="K6" s="36"/>
      <c r="L6" s="36"/>
      <c r="M6" s="36"/>
      <c r="N6" s="36"/>
      <c r="O6" s="36"/>
      <c r="P6" s="36"/>
      <c r="Q6" s="36"/>
      <c r="R6" s="36"/>
      <c r="S6" s="36"/>
      <c r="T6" s="36"/>
      <c r="U6" s="35"/>
      <c r="V6" s="35"/>
      <c r="W6" s="35"/>
      <c r="X6" s="35"/>
      <c r="Y6" s="35"/>
      <c r="Z6" s="35"/>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row>
    <row r="7" spans="1:62" ht="17.25" customHeight="1">
      <c r="A7" s="44" t="s">
        <v>180</v>
      </c>
      <c r="B7" s="44"/>
      <c r="C7" s="44"/>
      <c r="D7" s="44"/>
      <c r="E7" s="44"/>
      <c r="F7" s="35"/>
      <c r="G7" s="35"/>
      <c r="H7" s="35"/>
      <c r="I7" s="35"/>
      <c r="J7" s="35"/>
      <c r="K7" s="35"/>
      <c r="L7" s="35"/>
      <c r="M7" s="35"/>
      <c r="N7" s="35"/>
      <c r="O7" s="35"/>
      <c r="P7" s="35"/>
      <c r="Q7" s="35"/>
      <c r="R7" s="35"/>
      <c r="S7" s="35"/>
      <c r="T7" s="35"/>
      <c r="U7" s="35"/>
      <c r="V7" s="35"/>
      <c r="W7" s="35"/>
      <c r="X7" s="35"/>
      <c r="Y7" s="35"/>
      <c r="Z7" s="35"/>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row>
    <row r="8" spans="1:62" ht="17.25" customHeight="1">
      <c r="A8" s="44"/>
      <c r="B8" s="44"/>
      <c r="C8" s="44"/>
      <c r="D8" s="44"/>
      <c r="E8" s="44"/>
      <c r="F8" s="35"/>
      <c r="G8" s="35"/>
      <c r="H8" s="35"/>
      <c r="I8" s="35"/>
      <c r="J8" s="35"/>
      <c r="K8" s="35"/>
      <c r="L8" s="35"/>
      <c r="M8" s="35"/>
      <c r="N8" s="35"/>
      <c r="O8" s="35"/>
      <c r="P8" s="35"/>
      <c r="Q8" s="35"/>
      <c r="R8" s="35"/>
      <c r="S8" s="35"/>
      <c r="T8" s="35"/>
      <c r="U8" s="35"/>
      <c r="V8" s="35"/>
      <c r="W8" s="35"/>
      <c r="X8" s="35"/>
      <c r="Y8" s="35"/>
      <c r="Z8" s="35"/>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row>
    <row r="9" spans="1:62" s="49" customFormat="1" ht="27">
      <c r="A9" s="45" t="s">
        <v>145</v>
      </c>
      <c r="B9" s="45"/>
      <c r="C9" s="45"/>
      <c r="D9" s="46"/>
      <c r="E9" s="47"/>
      <c r="F9" s="47"/>
      <c r="G9" s="47"/>
      <c r="H9" s="48"/>
      <c r="I9" s="48"/>
      <c r="J9" s="48"/>
      <c r="K9" s="48"/>
      <c r="L9" s="48"/>
      <c r="M9" s="48"/>
      <c r="N9" s="48"/>
      <c r="O9" s="48"/>
      <c r="P9" s="48"/>
      <c r="Q9" s="48"/>
      <c r="R9" s="48"/>
      <c r="S9" s="48"/>
      <c r="T9" s="48"/>
      <c r="U9" s="48"/>
      <c r="V9" s="48"/>
      <c r="W9" s="48"/>
      <c r="X9" s="48"/>
      <c r="Y9" s="48"/>
      <c r="Z9" s="48"/>
    </row>
    <row r="10" spans="1:62" s="49" customFormat="1">
      <c r="A10" s="50"/>
      <c r="B10" s="46"/>
      <c r="C10" s="46"/>
      <c r="D10" s="46"/>
      <c r="E10" s="47"/>
      <c r="F10" s="47"/>
      <c r="G10" s="47"/>
      <c r="H10" s="48"/>
      <c r="I10" s="48"/>
      <c r="J10" s="48"/>
      <c r="K10" s="48"/>
      <c r="L10" s="48"/>
      <c r="M10" s="48"/>
      <c r="N10" s="48"/>
      <c r="O10" s="48"/>
      <c r="P10" s="48"/>
      <c r="Q10" s="48"/>
      <c r="R10" s="48"/>
      <c r="S10" s="48"/>
      <c r="T10" s="48"/>
      <c r="U10" s="48"/>
      <c r="V10" s="48"/>
      <c r="W10" s="48"/>
      <c r="X10" s="48"/>
      <c r="Y10" s="48"/>
      <c r="Z10" s="48"/>
    </row>
    <row r="11" spans="1:62" s="49" customFormat="1" ht="15.75">
      <c r="A11" s="51" t="s">
        <v>146</v>
      </c>
      <c r="B11" s="51"/>
      <c r="C11" s="46"/>
      <c r="D11" s="46"/>
      <c r="E11" s="47"/>
      <c r="F11" s="51" t="s">
        <v>147</v>
      </c>
      <c r="G11" s="51"/>
      <c r="H11" s="48"/>
      <c r="I11" s="48"/>
      <c r="J11" s="48"/>
      <c r="K11" s="48"/>
      <c r="L11" s="48"/>
      <c r="M11" s="48"/>
      <c r="N11" s="48"/>
      <c r="O11" s="48"/>
      <c r="P11" s="48"/>
      <c r="Q11" s="48"/>
      <c r="R11" s="48"/>
      <c r="S11" s="48"/>
      <c r="T11" s="48"/>
      <c r="U11" s="48"/>
      <c r="V11" s="48"/>
      <c r="W11" s="48"/>
      <c r="X11" s="48"/>
      <c r="Y11" s="48"/>
      <c r="Z11" s="48"/>
    </row>
    <row r="12" spans="1:62" s="49" customFormat="1">
      <c r="A12" s="52" t="s">
        <v>181</v>
      </c>
      <c r="B12" s="52"/>
      <c r="C12" s="52"/>
      <c r="D12" s="46"/>
      <c r="E12" s="47"/>
      <c r="F12" s="52" t="s">
        <v>184</v>
      </c>
      <c r="G12" s="52"/>
      <c r="H12" s="52"/>
      <c r="I12" s="52"/>
      <c r="J12" s="52"/>
      <c r="K12" s="52"/>
      <c r="L12" s="52"/>
      <c r="M12" s="52"/>
      <c r="N12" s="52"/>
      <c r="O12" s="52"/>
      <c r="P12" s="52"/>
      <c r="Q12" s="52"/>
      <c r="R12" s="52"/>
      <c r="S12" s="52"/>
      <c r="T12" s="52"/>
      <c r="U12" s="52"/>
      <c r="V12" s="52"/>
      <c r="W12" s="52"/>
      <c r="X12" s="52"/>
      <c r="Y12" s="52"/>
      <c r="Z12" s="52"/>
    </row>
    <row r="13" spans="1:62" s="49" customFormat="1">
      <c r="A13" s="53"/>
      <c r="B13" s="46"/>
      <c r="C13" s="46"/>
      <c r="D13" s="46"/>
      <c r="E13" s="47"/>
      <c r="F13" s="52" t="s">
        <v>148</v>
      </c>
      <c r="G13" s="52"/>
      <c r="H13" s="52"/>
      <c r="I13" s="52"/>
      <c r="J13" s="52"/>
      <c r="K13" s="52"/>
      <c r="L13" s="52"/>
      <c r="M13" s="52"/>
      <c r="N13" s="52"/>
      <c r="O13" s="52"/>
      <c r="P13" s="52"/>
      <c r="Q13" s="52"/>
      <c r="R13" s="52"/>
      <c r="S13" s="52"/>
      <c r="T13" s="52"/>
      <c r="U13" s="52"/>
      <c r="V13" s="52"/>
      <c r="W13" s="48"/>
      <c r="X13" s="48"/>
      <c r="Y13" s="48"/>
      <c r="Z13" s="48"/>
    </row>
    <row r="14" spans="1:62" s="49" customFormat="1">
      <c r="A14" s="53"/>
      <c r="B14" s="46"/>
      <c r="C14" s="46"/>
      <c r="D14" s="46"/>
      <c r="E14" s="47"/>
      <c r="F14" s="47"/>
      <c r="G14" s="47"/>
      <c r="H14" s="48"/>
      <c r="I14" s="48"/>
      <c r="J14" s="48"/>
      <c r="K14" s="48"/>
      <c r="L14" s="48"/>
      <c r="M14" s="48"/>
      <c r="N14" s="48"/>
      <c r="O14" s="48"/>
      <c r="P14" s="48"/>
      <c r="Q14" s="48"/>
      <c r="R14" s="48"/>
      <c r="S14" s="48"/>
      <c r="T14" s="48"/>
      <c r="U14" s="48"/>
      <c r="V14" s="48"/>
      <c r="W14" s="48"/>
      <c r="X14" s="48"/>
      <c r="Y14" s="48"/>
      <c r="Z14" s="48"/>
    </row>
    <row r="15" spans="1:62" s="49" customFormat="1" ht="15.75">
      <c r="A15" s="51" t="s">
        <v>149</v>
      </c>
      <c r="B15" s="51"/>
      <c r="C15" s="51"/>
      <c r="D15" s="46"/>
      <c r="E15" s="47"/>
      <c r="F15" s="47"/>
      <c r="G15" s="47"/>
      <c r="H15" s="48"/>
      <c r="I15" s="48"/>
      <c r="J15" s="48"/>
      <c r="K15" s="48"/>
      <c r="L15" s="48"/>
      <c r="M15" s="48"/>
      <c r="N15" s="48"/>
      <c r="O15" s="48"/>
      <c r="P15" s="48"/>
      <c r="Q15" s="48"/>
      <c r="R15" s="48"/>
      <c r="S15" s="48"/>
      <c r="T15" s="48"/>
      <c r="U15" s="48"/>
      <c r="V15" s="48"/>
      <c r="W15" s="48"/>
      <c r="X15" s="48"/>
      <c r="Y15" s="48"/>
      <c r="Z15" s="48"/>
    </row>
    <row r="16" spans="1:62" s="49" customFormat="1" ht="15.75">
      <c r="A16" s="52" t="s">
        <v>150</v>
      </c>
      <c r="B16" s="52"/>
      <c r="C16" s="52"/>
      <c r="D16" s="52"/>
      <c r="E16" s="52"/>
      <c r="F16" s="51" t="s">
        <v>151</v>
      </c>
      <c r="G16" s="51"/>
      <c r="H16" s="48"/>
      <c r="I16" s="48"/>
      <c r="J16" s="48"/>
      <c r="K16" s="48"/>
      <c r="L16" s="48"/>
      <c r="M16" s="48"/>
      <c r="N16" s="48"/>
      <c r="O16" s="48"/>
      <c r="P16" s="48"/>
      <c r="Q16" s="48"/>
      <c r="R16" s="48"/>
      <c r="S16" s="48"/>
      <c r="T16" s="48"/>
      <c r="U16" s="48"/>
      <c r="V16" s="48"/>
      <c r="W16" s="48"/>
      <c r="X16" s="48"/>
      <c r="Y16" s="48"/>
      <c r="Z16" s="48"/>
    </row>
    <row r="17" spans="1:26" s="49" customFormat="1">
      <c r="A17" s="52" t="s">
        <v>152</v>
      </c>
      <c r="B17" s="52"/>
      <c r="C17" s="52"/>
      <c r="D17" s="52"/>
      <c r="E17" s="52"/>
      <c r="F17" s="52" t="s">
        <v>153</v>
      </c>
      <c r="G17" s="52"/>
      <c r="H17" s="52"/>
      <c r="I17" s="52"/>
      <c r="J17" s="52"/>
      <c r="K17" s="52"/>
      <c r="L17" s="52"/>
      <c r="M17" s="52"/>
      <c r="N17" s="52"/>
      <c r="O17" s="52"/>
      <c r="P17" s="52"/>
      <c r="Q17" s="52"/>
      <c r="R17" s="52"/>
      <c r="S17" s="52"/>
      <c r="T17" s="52"/>
      <c r="U17" s="52"/>
      <c r="V17" s="52"/>
      <c r="W17" s="48"/>
      <c r="X17" s="48"/>
      <c r="Y17" s="48"/>
      <c r="Z17" s="48"/>
    </row>
    <row r="18" spans="1:26" s="49" customFormat="1">
      <c r="A18" s="52" t="s">
        <v>154</v>
      </c>
      <c r="B18" s="52"/>
      <c r="C18" s="52"/>
      <c r="D18" s="52"/>
      <c r="E18" s="52"/>
      <c r="F18" s="52" t="s">
        <v>183</v>
      </c>
      <c r="G18" s="52"/>
      <c r="H18" s="52"/>
      <c r="I18" s="52"/>
      <c r="J18" s="52"/>
      <c r="K18" s="52"/>
      <c r="L18" s="52"/>
      <c r="M18" s="52"/>
      <c r="N18" s="52"/>
      <c r="O18" s="52"/>
      <c r="P18" s="52"/>
      <c r="Q18" s="52"/>
      <c r="R18" s="52"/>
      <c r="S18" s="52"/>
      <c r="T18" s="52"/>
      <c r="U18" s="52"/>
      <c r="V18" s="52"/>
      <c r="W18" s="52"/>
      <c r="X18" s="52"/>
      <c r="Y18" s="52"/>
      <c r="Z18" s="52"/>
    </row>
    <row r="19" spans="1:26" s="49" customFormat="1">
      <c r="A19" s="52" t="s">
        <v>155</v>
      </c>
      <c r="B19" s="52"/>
      <c r="C19" s="52"/>
      <c r="D19" s="52"/>
      <c r="E19" s="52"/>
      <c r="F19" s="52" t="s">
        <v>156</v>
      </c>
      <c r="G19" s="52"/>
      <c r="H19" s="52"/>
      <c r="I19" s="52"/>
      <c r="J19" s="52"/>
      <c r="K19" s="52"/>
      <c r="L19" s="52"/>
      <c r="M19" s="52"/>
      <c r="N19" s="52"/>
      <c r="O19" s="52"/>
      <c r="P19" s="52"/>
      <c r="Q19" s="52"/>
      <c r="R19" s="52"/>
      <c r="S19" s="52"/>
      <c r="T19" s="52"/>
      <c r="U19" s="52"/>
      <c r="V19" s="52"/>
      <c r="W19" s="52"/>
      <c r="X19" s="48"/>
      <c r="Y19" s="48"/>
      <c r="Z19" s="48"/>
    </row>
    <row r="20" spans="1:26" s="49" customFormat="1">
      <c r="A20" s="52" t="s">
        <v>157</v>
      </c>
      <c r="B20" s="52"/>
      <c r="C20" s="52"/>
      <c r="D20" s="52"/>
      <c r="E20" s="47"/>
      <c r="F20" s="52"/>
      <c r="G20" s="47"/>
      <c r="H20" s="48"/>
      <c r="I20" s="48"/>
      <c r="J20" s="48"/>
      <c r="K20" s="48"/>
      <c r="L20" s="48"/>
      <c r="M20" s="48"/>
      <c r="N20" s="48"/>
      <c r="O20" s="48"/>
      <c r="P20" s="48"/>
      <c r="Q20" s="48"/>
      <c r="R20" s="48"/>
      <c r="S20" s="48"/>
      <c r="T20" s="48"/>
      <c r="U20" s="48"/>
      <c r="V20" s="48"/>
      <c r="W20" s="48"/>
      <c r="X20" s="48"/>
      <c r="Y20" s="48"/>
      <c r="Z20" s="48"/>
    </row>
    <row r="21" spans="1:26" s="49" customFormat="1" ht="15.75">
      <c r="A21" s="52"/>
      <c r="B21" s="46"/>
      <c r="C21" s="46"/>
      <c r="D21" s="46"/>
      <c r="E21" s="47"/>
      <c r="F21" s="54" t="s">
        <v>158</v>
      </c>
      <c r="G21" s="54"/>
      <c r="H21" s="54"/>
      <c r="I21" s="48"/>
      <c r="J21" s="48"/>
      <c r="K21" s="48"/>
      <c r="L21" s="48"/>
      <c r="M21" s="48"/>
      <c r="N21" s="48"/>
      <c r="O21" s="48"/>
      <c r="P21" s="48"/>
      <c r="Q21" s="48"/>
      <c r="R21" s="48"/>
      <c r="S21" s="48"/>
      <c r="T21" s="48"/>
      <c r="U21" s="48"/>
      <c r="V21" s="48"/>
      <c r="W21" s="48"/>
      <c r="X21" s="48"/>
      <c r="Y21" s="48"/>
      <c r="Z21" s="48"/>
    </row>
    <row r="22" spans="1:26" s="49" customFormat="1" ht="15.75">
      <c r="A22" s="51" t="s">
        <v>159</v>
      </c>
      <c r="B22" s="51"/>
      <c r="C22" s="51"/>
      <c r="D22" s="46"/>
      <c r="E22" s="47"/>
      <c r="F22" s="46" t="s">
        <v>160</v>
      </c>
      <c r="G22" s="46"/>
      <c r="H22" s="46"/>
      <c r="I22" s="46"/>
      <c r="J22" s="46"/>
      <c r="K22" s="46"/>
      <c r="L22" s="46"/>
      <c r="M22" s="46"/>
      <c r="N22" s="46"/>
      <c r="O22" s="46"/>
      <c r="P22" s="46"/>
      <c r="Q22" s="46"/>
      <c r="R22" s="46"/>
      <c r="S22" s="46"/>
      <c r="T22" s="46"/>
      <c r="U22" s="46"/>
      <c r="V22" s="46"/>
      <c r="W22" s="46"/>
      <c r="X22" s="46"/>
      <c r="Y22" s="48"/>
      <c r="Z22" s="48"/>
    </row>
    <row r="23" spans="1:26" s="49" customFormat="1">
      <c r="A23" s="65" t="s">
        <v>182</v>
      </c>
      <c r="B23" s="65"/>
      <c r="C23" s="65"/>
      <c r="D23" s="46"/>
      <c r="E23" s="47"/>
      <c r="F23" s="46" t="s">
        <v>161</v>
      </c>
      <c r="G23" s="46"/>
      <c r="H23" s="46"/>
      <c r="I23" s="46"/>
      <c r="J23" s="46"/>
      <c r="K23" s="46"/>
      <c r="L23" s="46"/>
      <c r="M23" s="46"/>
      <c r="N23" s="46"/>
      <c r="O23" s="46"/>
      <c r="P23" s="46"/>
      <c r="Q23" s="46"/>
      <c r="R23" s="46"/>
      <c r="S23" s="48"/>
      <c r="T23" s="48"/>
      <c r="U23" s="48"/>
      <c r="V23" s="48"/>
      <c r="W23" s="48"/>
      <c r="X23" s="48"/>
      <c r="Y23" s="48"/>
      <c r="Z23" s="48"/>
    </row>
    <row r="24" spans="1:26" s="49" customFormat="1">
      <c r="A24" s="65"/>
      <c r="B24" s="65"/>
      <c r="C24" s="65"/>
      <c r="D24" s="46"/>
      <c r="E24" s="47"/>
      <c r="F24" s="46" t="s">
        <v>162</v>
      </c>
      <c r="G24" s="46"/>
      <c r="H24" s="46"/>
      <c r="I24" s="46"/>
      <c r="J24" s="46"/>
      <c r="K24" s="46"/>
      <c r="L24" s="46"/>
      <c r="M24" s="46"/>
      <c r="N24" s="46"/>
      <c r="O24" s="46"/>
      <c r="P24" s="46"/>
      <c r="Q24" s="46"/>
      <c r="R24" s="46"/>
      <c r="S24" s="46"/>
      <c r="T24" s="46"/>
      <c r="U24" s="46"/>
      <c r="V24" s="48"/>
      <c r="W24" s="48"/>
      <c r="X24" s="48"/>
      <c r="Y24" s="48"/>
      <c r="Z24" s="48"/>
    </row>
    <row r="25" spans="1:26" s="49" customFormat="1">
      <c r="A25" s="65"/>
      <c r="B25" s="65"/>
      <c r="C25" s="65"/>
      <c r="D25" s="46"/>
      <c r="E25" s="47"/>
      <c r="F25" s="46" t="s">
        <v>163</v>
      </c>
      <c r="G25" s="46"/>
      <c r="H25" s="46"/>
      <c r="I25" s="46"/>
      <c r="J25" s="46"/>
      <c r="K25" s="46"/>
      <c r="L25" s="46"/>
      <c r="M25" s="46"/>
      <c r="N25" s="46"/>
      <c r="O25" s="46"/>
      <c r="P25" s="46"/>
      <c r="Q25" s="46"/>
      <c r="R25" s="46"/>
      <c r="S25" s="46"/>
      <c r="T25" s="48"/>
      <c r="U25" s="48"/>
      <c r="V25" s="48"/>
      <c r="W25" s="48"/>
      <c r="X25" s="48"/>
      <c r="Y25" s="48"/>
      <c r="Z25" s="48"/>
    </row>
    <row r="26" spans="1:26" s="49" customFormat="1">
      <c r="A26" s="65"/>
      <c r="B26" s="65"/>
      <c r="C26" s="65"/>
      <c r="D26" s="46"/>
      <c r="E26" s="47"/>
      <c r="F26" s="46" t="s">
        <v>164</v>
      </c>
      <c r="G26" s="46"/>
      <c r="H26" s="46"/>
      <c r="I26" s="46"/>
      <c r="J26" s="46"/>
      <c r="K26" s="46"/>
      <c r="L26" s="46"/>
      <c r="M26" s="46"/>
      <c r="N26" s="46"/>
      <c r="O26" s="46"/>
      <c r="P26" s="46"/>
      <c r="Q26" s="46"/>
      <c r="R26" s="46"/>
      <c r="S26" s="46"/>
      <c r="T26" s="46"/>
      <c r="U26" s="46"/>
      <c r="V26" s="46"/>
      <c r="W26" s="46"/>
      <c r="X26" s="46"/>
      <c r="Y26" s="46"/>
      <c r="Z26" s="46"/>
    </row>
    <row r="27" spans="1:26" s="49" customFormat="1">
      <c r="A27" s="47"/>
      <c r="B27" s="47"/>
      <c r="C27" s="47"/>
      <c r="D27" s="47"/>
      <c r="E27" s="47"/>
      <c r="F27" s="46" t="s">
        <v>165</v>
      </c>
      <c r="G27" s="47"/>
      <c r="H27" s="48"/>
      <c r="I27" s="48"/>
      <c r="J27" s="48"/>
      <c r="K27" s="48"/>
      <c r="L27" s="48"/>
      <c r="M27" s="48"/>
      <c r="N27" s="48"/>
      <c r="O27" s="48"/>
      <c r="P27" s="48"/>
      <c r="Q27" s="48"/>
      <c r="R27" s="48"/>
      <c r="S27" s="48"/>
      <c r="T27" s="48"/>
      <c r="U27" s="48"/>
      <c r="V27" s="48"/>
      <c r="W27" s="48"/>
      <c r="X27" s="48"/>
      <c r="Y27" s="48"/>
      <c r="Z27" s="48"/>
    </row>
    <row r="28" spans="1:26" s="49" customFormat="1" ht="15.75">
      <c r="A28" s="51" t="s">
        <v>166</v>
      </c>
      <c r="B28" s="51"/>
      <c r="C28" s="47"/>
      <c r="D28" s="47"/>
      <c r="E28" s="47"/>
      <c r="F28" s="46" t="s">
        <v>167</v>
      </c>
      <c r="G28" s="46"/>
      <c r="H28" s="46"/>
      <c r="I28" s="46"/>
      <c r="J28" s="46"/>
      <c r="K28" s="46"/>
      <c r="L28" s="46"/>
      <c r="M28" s="46"/>
      <c r="N28" s="46"/>
      <c r="O28" s="46"/>
      <c r="P28" s="46"/>
      <c r="Q28" s="46"/>
      <c r="R28" s="46"/>
      <c r="S28" s="46"/>
      <c r="T28" s="46"/>
      <c r="U28" s="46"/>
      <c r="V28" s="46"/>
      <c r="W28" s="46"/>
      <c r="X28" s="46"/>
      <c r="Y28" s="46"/>
      <c r="Z28" s="48"/>
    </row>
    <row r="29" spans="1:26" s="49" customFormat="1">
      <c r="A29" s="55">
        <v>1017</v>
      </c>
      <c r="B29" s="47"/>
      <c r="C29" s="47"/>
      <c r="D29" s="47"/>
      <c r="E29" s="47"/>
      <c r="F29" s="56" t="s">
        <v>168</v>
      </c>
      <c r="G29" s="46"/>
      <c r="H29" s="46"/>
      <c r="I29" s="46"/>
      <c r="J29" s="46"/>
      <c r="K29" s="46"/>
      <c r="L29" s="46"/>
      <c r="M29" s="48"/>
      <c r="N29" s="48"/>
      <c r="O29" s="48"/>
      <c r="P29" s="48"/>
      <c r="Q29" s="48"/>
      <c r="R29" s="48"/>
      <c r="S29" s="48"/>
      <c r="T29" s="48"/>
      <c r="U29" s="48"/>
      <c r="V29" s="48"/>
      <c r="W29" s="48"/>
      <c r="X29" s="48"/>
      <c r="Y29" s="48"/>
      <c r="Z29" s="48"/>
    </row>
    <row r="30" spans="1:26" s="49" customFormat="1">
      <c r="A30" s="48"/>
      <c r="B30" s="48"/>
      <c r="C30" s="48"/>
      <c r="D30" s="48"/>
      <c r="E30" s="48"/>
      <c r="F30" s="57"/>
      <c r="G30" s="48"/>
      <c r="H30" s="48"/>
      <c r="I30" s="48"/>
      <c r="J30" s="48"/>
      <c r="K30" s="48"/>
      <c r="L30" s="48"/>
      <c r="M30" s="48"/>
      <c r="N30" s="48"/>
      <c r="O30" s="48"/>
      <c r="P30" s="48"/>
      <c r="Q30" s="48"/>
      <c r="R30" s="48"/>
      <c r="S30" s="48"/>
      <c r="T30" s="48"/>
      <c r="U30" s="48"/>
      <c r="V30" s="48"/>
      <c r="W30" s="48"/>
      <c r="X30" s="48"/>
      <c r="Y30" s="48"/>
      <c r="Z30" s="48"/>
    </row>
    <row r="31" spans="1:26" s="49" customFormat="1">
      <c r="A31" s="58"/>
      <c r="B31" s="57"/>
      <c r="C31" s="57"/>
      <c r="D31" s="57"/>
      <c r="E31" s="48"/>
      <c r="F31" s="57" t="s">
        <v>169</v>
      </c>
      <c r="G31" s="57"/>
      <c r="H31" s="57"/>
      <c r="I31" s="57"/>
      <c r="J31" s="57"/>
      <c r="K31" s="48"/>
      <c r="L31" s="48"/>
      <c r="M31" s="48"/>
      <c r="N31" s="48"/>
      <c r="O31" s="48"/>
      <c r="P31" s="48"/>
      <c r="Q31" s="48"/>
      <c r="R31" s="48"/>
      <c r="S31" s="48"/>
      <c r="T31" s="48"/>
      <c r="U31" s="48"/>
      <c r="V31" s="48"/>
      <c r="W31" s="48"/>
      <c r="X31" s="48"/>
      <c r="Y31" s="48"/>
      <c r="Z31" s="48"/>
    </row>
    <row r="32" spans="1:26" s="49" customFormat="1">
      <c r="A32" s="58"/>
      <c r="B32" s="57"/>
      <c r="C32" s="57"/>
      <c r="D32" s="57"/>
      <c r="E32" s="48"/>
      <c r="F32" s="57"/>
      <c r="G32" s="48"/>
      <c r="H32" s="48"/>
      <c r="I32" s="48"/>
      <c r="J32" s="48"/>
      <c r="K32" s="48"/>
      <c r="L32" s="48"/>
      <c r="M32" s="48"/>
      <c r="N32" s="48"/>
      <c r="O32" s="48"/>
      <c r="P32" s="48"/>
      <c r="Q32" s="48"/>
      <c r="R32" s="48"/>
      <c r="S32" s="48"/>
      <c r="T32" s="48"/>
      <c r="U32" s="48"/>
      <c r="V32" s="48"/>
      <c r="W32" s="48"/>
      <c r="X32" s="48"/>
      <c r="Y32" s="48"/>
      <c r="Z32" s="48"/>
    </row>
    <row r="33" spans="1:62" s="49" customFormat="1">
      <c r="A33" s="59"/>
      <c r="B33" s="57"/>
      <c r="C33" s="57"/>
      <c r="D33" s="57"/>
      <c r="E33" s="48"/>
      <c r="F33" s="57" t="s">
        <v>170</v>
      </c>
      <c r="G33" s="57"/>
      <c r="H33" s="57"/>
      <c r="I33" s="57"/>
      <c r="J33" s="48"/>
      <c r="K33" s="48"/>
      <c r="L33" s="48"/>
      <c r="M33" s="48"/>
      <c r="N33" s="48"/>
      <c r="O33" s="48"/>
      <c r="P33" s="48"/>
      <c r="Q33" s="48"/>
      <c r="R33" s="48"/>
      <c r="S33" s="48"/>
      <c r="T33" s="48"/>
      <c r="U33" s="48"/>
      <c r="V33" s="48"/>
      <c r="W33" s="48"/>
      <c r="X33" s="48"/>
      <c r="Y33" s="48"/>
      <c r="Z33" s="48"/>
    </row>
    <row r="34" spans="1:62" s="49" customFormat="1">
      <c r="A34" s="59"/>
      <c r="B34" s="57"/>
      <c r="C34" s="57"/>
      <c r="D34" s="57"/>
      <c r="E34" s="48"/>
      <c r="F34" s="60" t="s">
        <v>171</v>
      </c>
      <c r="G34" s="61"/>
      <c r="H34" s="61"/>
      <c r="I34" s="61"/>
      <c r="J34" s="48"/>
      <c r="K34" s="48"/>
      <c r="L34" s="48"/>
      <c r="M34" s="48"/>
      <c r="N34" s="48"/>
      <c r="O34" s="48"/>
      <c r="P34" s="48"/>
      <c r="Q34" s="48"/>
      <c r="R34" s="48"/>
      <c r="S34" s="48"/>
      <c r="T34" s="48"/>
      <c r="U34" s="48"/>
      <c r="V34" s="48"/>
      <c r="W34" s="48"/>
      <c r="X34" s="48"/>
      <c r="Y34" s="48"/>
      <c r="Z34" s="48"/>
    </row>
    <row r="35" spans="1:62" s="49" customFormat="1" ht="15.75">
      <c r="A35" s="62"/>
      <c r="B35" s="57"/>
      <c r="C35" s="57"/>
      <c r="D35" s="57"/>
      <c r="E35" s="48"/>
      <c r="F35" s="48"/>
      <c r="G35" s="48"/>
      <c r="H35" s="48"/>
      <c r="I35" s="48"/>
      <c r="J35" s="48"/>
      <c r="K35" s="48"/>
      <c r="L35" s="48"/>
      <c r="M35" s="48"/>
      <c r="N35" s="48"/>
      <c r="O35" s="48"/>
      <c r="P35" s="48"/>
      <c r="Q35" s="48"/>
      <c r="R35" s="48"/>
      <c r="S35" s="48"/>
      <c r="T35" s="48"/>
      <c r="U35" s="48"/>
      <c r="V35" s="48"/>
      <c r="W35" s="48"/>
      <c r="X35" s="48"/>
      <c r="Y35" s="48"/>
      <c r="Z35" s="48"/>
    </row>
    <row r="36" spans="1:62" s="49" customFormat="1" ht="15.75">
      <c r="A36" s="62"/>
      <c r="B36" s="57"/>
      <c r="C36" s="57"/>
      <c r="D36" s="57"/>
      <c r="E36" s="48"/>
      <c r="F36" s="57" t="s">
        <v>172</v>
      </c>
      <c r="G36" s="57"/>
      <c r="H36" s="57"/>
      <c r="I36" s="57"/>
      <c r="J36" s="57"/>
      <c r="K36" s="57"/>
      <c r="L36" s="57"/>
      <c r="M36" s="57"/>
      <c r="N36" s="57"/>
      <c r="O36" s="57"/>
      <c r="P36" s="57"/>
      <c r="Q36" s="57"/>
      <c r="R36" s="57"/>
      <c r="S36" s="57"/>
      <c r="T36" s="48"/>
      <c r="U36" s="48"/>
      <c r="V36" s="48"/>
      <c r="W36" s="48"/>
      <c r="X36" s="48"/>
      <c r="Y36" s="48"/>
      <c r="Z36" s="48"/>
    </row>
    <row r="37" spans="1:62" s="49" customFormat="1">
      <c r="A37" s="57"/>
      <c r="B37" s="57"/>
      <c r="C37" s="57"/>
      <c r="D37" s="57"/>
      <c r="E37" s="48"/>
      <c r="F37" s="57"/>
      <c r="G37" s="48"/>
      <c r="H37" s="48"/>
      <c r="I37" s="48"/>
      <c r="J37" s="48"/>
      <c r="K37" s="48"/>
      <c r="L37" s="48"/>
      <c r="M37" s="48"/>
      <c r="N37" s="48"/>
      <c r="O37" s="48"/>
      <c r="P37" s="48"/>
      <c r="Q37" s="48"/>
      <c r="R37" s="48"/>
      <c r="S37" s="48"/>
      <c r="T37" s="48"/>
      <c r="U37" s="48"/>
      <c r="V37" s="48"/>
      <c r="W37" s="48"/>
      <c r="X37" s="48"/>
      <c r="Y37" s="48"/>
      <c r="Z37" s="48"/>
    </row>
    <row r="38" spans="1:62" s="49" customFormat="1">
      <c r="A38" s="57"/>
      <c r="B38" s="57"/>
      <c r="C38" s="57"/>
      <c r="D38" s="57"/>
      <c r="E38" s="48"/>
      <c r="F38" s="57"/>
      <c r="G38" s="48"/>
      <c r="H38" s="48"/>
      <c r="I38" s="48"/>
      <c r="J38" s="48"/>
      <c r="K38" s="48"/>
      <c r="L38" s="48"/>
      <c r="M38" s="48"/>
      <c r="N38" s="48"/>
      <c r="O38" s="48"/>
      <c r="P38" s="48"/>
      <c r="Q38" s="48"/>
      <c r="R38" s="48"/>
      <c r="S38" s="48"/>
      <c r="T38" s="48"/>
      <c r="U38" s="48"/>
      <c r="V38" s="48"/>
      <c r="W38" s="48"/>
      <c r="X38" s="48"/>
      <c r="Y38" s="48"/>
      <c r="Z38" s="48"/>
    </row>
    <row r="39" spans="1:62" s="49" customFormat="1">
      <c r="A39" s="57"/>
      <c r="B39" s="57"/>
      <c r="C39" s="57"/>
      <c r="D39" s="57"/>
      <c r="E39" s="48"/>
      <c r="F39" s="57" t="s">
        <v>173</v>
      </c>
      <c r="G39" s="57"/>
      <c r="H39" s="57"/>
      <c r="I39" s="57"/>
      <c r="J39" s="57"/>
      <c r="K39" s="57"/>
      <c r="L39" s="48"/>
      <c r="M39" s="48"/>
      <c r="N39" s="48"/>
      <c r="O39" s="48"/>
      <c r="P39" s="48"/>
      <c r="Q39" s="48"/>
      <c r="R39" s="48"/>
      <c r="S39" s="48"/>
      <c r="T39" s="48"/>
      <c r="U39" s="48"/>
      <c r="V39" s="48"/>
      <c r="W39" s="48"/>
      <c r="X39" s="48"/>
      <c r="Y39" s="48"/>
      <c r="Z39" s="48"/>
    </row>
    <row r="40" spans="1:62" s="49" customFormat="1">
      <c r="A40" s="57"/>
      <c r="B40" s="57"/>
      <c r="C40" s="57"/>
      <c r="D40" s="57"/>
      <c r="E40" s="48"/>
      <c r="F40" s="57"/>
      <c r="G40" s="48"/>
      <c r="H40" s="48"/>
      <c r="I40" s="48"/>
      <c r="J40" s="48"/>
      <c r="K40" s="48"/>
      <c r="L40" s="48"/>
      <c r="M40" s="48"/>
      <c r="N40" s="48"/>
      <c r="O40" s="48"/>
      <c r="P40" s="48"/>
      <c r="Q40" s="48"/>
      <c r="R40" s="48"/>
      <c r="S40" s="48"/>
      <c r="T40" s="48"/>
      <c r="U40" s="48"/>
      <c r="V40" s="48"/>
      <c r="W40" s="48"/>
      <c r="X40" s="48"/>
      <c r="Y40" s="48"/>
      <c r="Z40" s="48"/>
    </row>
    <row r="41" spans="1:62" s="49" customFormat="1">
      <c r="A41" s="57"/>
      <c r="B41" s="57"/>
      <c r="C41" s="57"/>
      <c r="D41" s="57"/>
      <c r="E41" s="48"/>
      <c r="F41" s="57" t="s">
        <v>174</v>
      </c>
      <c r="G41" s="57"/>
      <c r="H41" s="57"/>
      <c r="I41" s="57"/>
      <c r="J41" s="48"/>
      <c r="K41" s="48"/>
      <c r="L41" s="48"/>
      <c r="M41" s="48"/>
      <c r="N41" s="48"/>
      <c r="O41" s="48"/>
      <c r="P41" s="48"/>
      <c r="Q41" s="48"/>
      <c r="R41" s="48"/>
      <c r="S41" s="48"/>
      <c r="T41" s="48"/>
      <c r="U41" s="48"/>
      <c r="V41" s="48"/>
      <c r="W41" s="48"/>
      <c r="X41" s="48"/>
      <c r="Y41" s="48"/>
      <c r="Z41" s="48"/>
    </row>
    <row r="42" spans="1:62" s="49" customFormat="1">
      <c r="A42" s="57"/>
      <c r="B42" s="57"/>
      <c r="C42" s="57"/>
      <c r="D42" s="57"/>
      <c r="E42" s="48"/>
      <c r="F42" s="48"/>
      <c r="G42" s="48"/>
      <c r="H42" s="48"/>
      <c r="I42" s="48"/>
      <c r="J42" s="48"/>
      <c r="K42" s="48"/>
      <c r="L42" s="48"/>
      <c r="M42" s="48"/>
      <c r="N42" s="48"/>
      <c r="O42" s="48"/>
      <c r="P42" s="48"/>
      <c r="Q42" s="48"/>
      <c r="R42" s="48"/>
      <c r="S42" s="48"/>
      <c r="T42" s="48"/>
      <c r="U42" s="48"/>
      <c r="V42" s="48"/>
      <c r="W42" s="48"/>
      <c r="X42" s="48"/>
      <c r="Y42" s="48"/>
      <c r="Z42" s="48"/>
    </row>
    <row r="43" spans="1:62" s="49" customFormat="1">
      <c r="A43" s="57"/>
      <c r="B43" s="57"/>
      <c r="C43" s="57"/>
      <c r="D43" s="57"/>
      <c r="E43" s="48"/>
      <c r="F43" s="57" t="s">
        <v>175</v>
      </c>
      <c r="G43" s="57"/>
      <c r="H43" s="57"/>
      <c r="I43" s="57"/>
      <c r="J43" s="57"/>
      <c r="K43" s="57"/>
      <c r="L43" s="57"/>
      <c r="M43" s="57"/>
      <c r="N43" s="57"/>
      <c r="O43" s="57"/>
      <c r="P43" s="57"/>
      <c r="Q43" s="57"/>
      <c r="R43" s="57"/>
      <c r="S43" s="57"/>
      <c r="T43" s="48"/>
      <c r="U43" s="48"/>
      <c r="V43" s="48"/>
      <c r="W43" s="48"/>
      <c r="X43" s="48"/>
      <c r="Y43" s="48"/>
      <c r="Z43" s="48"/>
    </row>
    <row r="44" spans="1:62" s="49" customFormat="1">
      <c r="A44" s="57"/>
      <c r="B44" s="57"/>
      <c r="C44" s="57"/>
      <c r="D44" s="57"/>
      <c r="E44" s="48"/>
      <c r="F44" s="57" t="s">
        <v>176</v>
      </c>
      <c r="G44" s="57"/>
      <c r="H44" s="57"/>
      <c r="I44" s="57"/>
      <c r="J44" s="48"/>
      <c r="K44" s="48"/>
      <c r="L44" s="48"/>
      <c r="M44" s="48"/>
      <c r="N44" s="48"/>
      <c r="O44" s="48"/>
      <c r="P44" s="48"/>
      <c r="Q44" s="48"/>
      <c r="R44" s="48"/>
      <c r="S44" s="48"/>
      <c r="T44" s="48"/>
      <c r="U44" s="48"/>
      <c r="V44" s="48"/>
      <c r="W44" s="48"/>
      <c r="X44" s="48"/>
      <c r="Y44" s="48"/>
      <c r="Z44" s="48"/>
    </row>
    <row r="45" spans="1:62" s="49" customFormat="1">
      <c r="A45" s="57"/>
      <c r="B45" s="57"/>
      <c r="C45" s="57"/>
      <c r="D45" s="57"/>
      <c r="E45" s="48"/>
      <c r="F45" s="57" t="s">
        <v>177</v>
      </c>
      <c r="G45" s="57"/>
      <c r="H45" s="57"/>
      <c r="I45" s="57"/>
      <c r="J45" s="57"/>
      <c r="K45" s="57"/>
      <c r="L45" s="57"/>
      <c r="M45" s="48"/>
      <c r="N45" s="48"/>
      <c r="O45" s="48"/>
      <c r="P45" s="48"/>
      <c r="Q45" s="48"/>
      <c r="R45" s="48"/>
      <c r="S45" s="48"/>
      <c r="T45" s="48"/>
      <c r="U45" s="48"/>
      <c r="V45" s="48"/>
      <c r="W45" s="48"/>
      <c r="X45" s="48"/>
      <c r="Y45" s="48"/>
      <c r="Z45" s="48"/>
    </row>
    <row r="46" spans="1:62" ht="17.25" customHeight="1">
      <c r="A46" s="36"/>
      <c r="B46" s="36"/>
      <c r="C46" s="36"/>
      <c r="D46" s="36"/>
      <c r="E46" s="63"/>
      <c r="F46" s="35"/>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row>
    <row r="47" spans="1:62" ht="17.25" customHeight="1">
      <c r="A47" s="36"/>
      <c r="B47" s="36"/>
      <c r="C47" s="36"/>
      <c r="D47" s="36"/>
      <c r="E47" s="63"/>
      <c r="F47" s="35"/>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row>
    <row r="48" spans="1:62" ht="17.25" customHeight="1">
      <c r="A48" s="36"/>
      <c r="B48" s="36"/>
      <c r="C48" s="36"/>
      <c r="D48" s="36"/>
      <c r="E48" s="63"/>
      <c r="F48" s="35"/>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row>
    <row r="49" spans="1:62" ht="17.25" customHeight="1">
      <c r="A49" s="36"/>
      <c r="B49" s="36"/>
      <c r="C49" s="36"/>
      <c r="D49" s="36"/>
      <c r="E49" s="36"/>
      <c r="F49" s="35"/>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row>
    <row r="50" spans="1:62" ht="18.75" customHeight="1">
      <c r="A50" s="36"/>
      <c r="B50" s="36"/>
      <c r="C50" s="36"/>
      <c r="D50" s="36"/>
      <c r="E50" s="36"/>
      <c r="F50" s="35"/>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row>
    <row r="51" spans="1:62" ht="18.75" customHeight="1">
      <c r="A51" s="36"/>
      <c r="B51" s="36"/>
      <c r="C51" s="36"/>
      <c r="D51" s="36"/>
      <c r="E51" s="36"/>
      <c r="F51" s="35"/>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row>
    <row r="52" spans="1:62" ht="17.25" customHeight="1">
      <c r="A52" s="36"/>
      <c r="B52" s="36"/>
      <c r="C52" s="36"/>
      <c r="D52" s="36"/>
      <c r="E52" s="36"/>
      <c r="F52" s="35"/>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row>
    <row r="53" spans="1:62" ht="17.25" customHeight="1">
      <c r="A53" s="36"/>
      <c r="B53" s="36"/>
      <c r="C53" s="36"/>
      <c r="D53" s="36"/>
      <c r="E53" s="36"/>
      <c r="F53" s="35"/>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row>
    <row r="54" spans="1:62" ht="17.25" customHeight="1">
      <c r="A54" s="36"/>
      <c r="B54" s="36"/>
      <c r="C54" s="36"/>
      <c r="D54" s="36"/>
      <c r="E54" s="36"/>
      <c r="F54" s="35"/>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row>
    <row r="55" spans="1:62" ht="26.25" customHeight="1">
      <c r="A55" s="36"/>
      <c r="B55" s="36"/>
      <c r="C55" s="36"/>
      <c r="D55" s="36"/>
      <c r="E55" s="36"/>
      <c r="F55" s="35"/>
      <c r="G55" s="35"/>
      <c r="H55" s="35"/>
      <c r="I55" s="35"/>
      <c r="J55" s="35"/>
      <c r="K55" s="35"/>
      <c r="L55" s="35"/>
      <c r="M55" s="35"/>
      <c r="N55" s="35"/>
      <c r="O55" s="35"/>
      <c r="P55" s="35"/>
      <c r="Q55" s="35"/>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row>
    <row r="56" spans="1:62" ht="17.25" customHeight="1">
      <c r="A56" s="63"/>
      <c r="B56" s="63"/>
      <c r="C56" s="63"/>
      <c r="D56" s="63"/>
      <c r="E56" s="36"/>
      <c r="F56" s="35"/>
      <c r="G56" s="35"/>
      <c r="H56" s="35"/>
      <c r="I56" s="35"/>
      <c r="J56" s="35"/>
      <c r="K56" s="35"/>
      <c r="L56" s="35"/>
      <c r="M56" s="35"/>
      <c r="N56" s="35"/>
      <c r="O56" s="35"/>
      <c r="P56" s="35"/>
      <c r="Q56" s="35"/>
      <c r="R56" s="35"/>
      <c r="S56" s="35"/>
      <c r="T56" s="35"/>
      <c r="U56" s="35"/>
      <c r="V56" s="35"/>
      <c r="W56" s="35"/>
      <c r="X56" s="35"/>
      <c r="Y56" s="35"/>
      <c r="Z56" s="35"/>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row>
    <row r="57" spans="1:62" ht="17.25" customHeight="1">
      <c r="A57" s="63"/>
      <c r="B57" s="63"/>
      <c r="C57" s="63"/>
      <c r="D57" s="63"/>
      <c r="E57" s="36"/>
      <c r="F57" s="35"/>
      <c r="G57" s="35"/>
      <c r="H57" s="35"/>
      <c r="I57" s="35"/>
      <c r="J57" s="35"/>
      <c r="K57" s="35"/>
      <c r="L57" s="35"/>
      <c r="M57" s="35"/>
      <c r="N57" s="35"/>
      <c r="O57" s="35"/>
      <c r="P57" s="35"/>
      <c r="Q57" s="35"/>
      <c r="R57" s="35"/>
      <c r="S57" s="35"/>
      <c r="T57" s="35"/>
      <c r="U57" s="35"/>
      <c r="V57" s="35"/>
      <c r="W57" s="35"/>
      <c r="X57" s="35"/>
      <c r="Y57" s="35"/>
      <c r="Z57" s="35"/>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row>
    <row r="58" spans="1:62" ht="17.25" customHeight="1">
      <c r="A58" s="63"/>
      <c r="B58" s="63"/>
      <c r="C58" s="63"/>
      <c r="D58" s="63"/>
      <c r="E58" s="36"/>
      <c r="F58" s="35"/>
      <c r="G58" s="35"/>
      <c r="H58" s="35"/>
      <c r="I58" s="35"/>
      <c r="J58" s="35"/>
      <c r="K58" s="35"/>
      <c r="L58" s="35"/>
      <c r="M58" s="35"/>
      <c r="N58" s="35"/>
      <c r="O58" s="35"/>
      <c r="P58" s="35"/>
      <c r="Q58" s="35"/>
      <c r="R58" s="35"/>
      <c r="S58" s="35"/>
      <c r="T58" s="35"/>
      <c r="U58" s="35"/>
      <c r="V58" s="35"/>
      <c r="W58" s="35"/>
      <c r="X58" s="35"/>
      <c r="Y58" s="35"/>
      <c r="Z58" s="35"/>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row>
    <row r="59" spans="1:62" ht="17.25" customHeight="1">
      <c r="A59" s="63"/>
      <c r="B59" s="63"/>
      <c r="C59" s="63"/>
      <c r="D59" s="63"/>
      <c r="E59" s="36"/>
      <c r="F59" s="35"/>
      <c r="G59" s="35"/>
      <c r="H59" s="35"/>
      <c r="I59" s="35"/>
      <c r="J59" s="35"/>
      <c r="K59" s="35"/>
      <c r="L59" s="35"/>
      <c r="M59" s="35"/>
      <c r="N59" s="35"/>
      <c r="O59" s="35"/>
      <c r="P59" s="35"/>
      <c r="Q59" s="35"/>
      <c r="R59" s="35"/>
      <c r="S59" s="35"/>
      <c r="T59" s="35"/>
      <c r="U59" s="35"/>
      <c r="V59" s="35"/>
      <c r="W59" s="35"/>
      <c r="X59" s="35"/>
      <c r="Y59" s="35"/>
      <c r="Z59" s="35"/>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row>
    <row r="60" spans="1:62" ht="17.25" customHeight="1">
      <c r="A60" s="63"/>
      <c r="B60" s="63"/>
      <c r="C60" s="63"/>
      <c r="D60" s="63"/>
      <c r="E60" s="36"/>
      <c r="F60" s="35"/>
      <c r="G60" s="35"/>
      <c r="H60" s="35"/>
      <c r="I60" s="35"/>
      <c r="J60" s="35"/>
      <c r="K60" s="35"/>
      <c r="L60" s="35"/>
      <c r="M60" s="35"/>
      <c r="N60" s="35"/>
      <c r="O60" s="35"/>
      <c r="P60" s="35"/>
      <c r="Q60" s="35"/>
      <c r="R60" s="35"/>
      <c r="S60" s="35"/>
      <c r="T60" s="35"/>
      <c r="U60" s="35"/>
      <c r="V60" s="35"/>
      <c r="W60" s="35"/>
      <c r="X60" s="35"/>
      <c r="Y60" s="35"/>
      <c r="Z60" s="35"/>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row>
    <row r="61" spans="1:62" ht="17.25" customHeight="1">
      <c r="A61" s="63"/>
      <c r="B61" s="63"/>
      <c r="C61" s="63"/>
      <c r="D61" s="63"/>
      <c r="E61" s="36"/>
      <c r="F61" s="35"/>
      <c r="G61" s="35"/>
      <c r="H61" s="35"/>
      <c r="I61" s="35"/>
      <c r="J61" s="35"/>
      <c r="K61" s="35"/>
      <c r="L61" s="35"/>
      <c r="M61" s="35"/>
      <c r="N61" s="35"/>
      <c r="O61" s="35"/>
      <c r="P61" s="35"/>
      <c r="Q61" s="35"/>
      <c r="R61" s="35"/>
      <c r="S61" s="35"/>
      <c r="T61" s="35"/>
      <c r="U61" s="35"/>
      <c r="V61" s="35"/>
      <c r="W61" s="35"/>
      <c r="X61" s="35"/>
      <c r="Y61" s="35"/>
      <c r="Z61" s="35"/>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row>
    <row r="62" spans="1:62" ht="17.25" customHeight="1">
      <c r="A62" s="63"/>
      <c r="B62" s="63"/>
      <c r="C62" s="63"/>
      <c r="D62" s="63"/>
      <c r="E62" s="36"/>
      <c r="F62" s="35"/>
      <c r="G62" s="35"/>
      <c r="H62" s="35"/>
      <c r="I62" s="35"/>
      <c r="J62" s="35"/>
      <c r="K62" s="35"/>
      <c r="L62" s="35"/>
      <c r="M62" s="35"/>
      <c r="N62" s="35"/>
      <c r="O62" s="35"/>
      <c r="P62" s="35"/>
      <c r="Q62" s="35"/>
      <c r="R62" s="35"/>
      <c r="S62" s="35"/>
      <c r="T62" s="35"/>
      <c r="U62" s="35"/>
      <c r="V62" s="35"/>
      <c r="W62" s="35"/>
      <c r="X62" s="35"/>
      <c r="Y62" s="35"/>
      <c r="Z62" s="35"/>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row>
    <row r="63" spans="1:62" ht="17.25" customHeight="1">
      <c r="A63" s="63"/>
      <c r="B63" s="63"/>
      <c r="C63" s="63"/>
      <c r="D63" s="63"/>
      <c r="E63" s="36"/>
      <c r="F63" s="35"/>
      <c r="G63" s="35"/>
      <c r="H63" s="35"/>
      <c r="I63" s="35"/>
      <c r="J63" s="35"/>
      <c r="K63" s="35"/>
      <c r="L63" s="35"/>
      <c r="M63" s="35"/>
      <c r="N63" s="35"/>
      <c r="O63" s="35"/>
      <c r="P63" s="35"/>
      <c r="Q63" s="35"/>
      <c r="R63" s="35"/>
      <c r="S63" s="35"/>
      <c r="T63" s="35"/>
      <c r="U63" s="35"/>
      <c r="V63" s="35"/>
      <c r="W63" s="35"/>
      <c r="X63" s="35"/>
      <c r="Y63" s="35"/>
      <c r="Z63" s="35"/>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row>
    <row r="64" spans="1:62" ht="17.25" customHeight="1">
      <c r="A64" s="63"/>
      <c r="B64" s="63"/>
      <c r="C64" s="63"/>
      <c r="D64" s="63"/>
      <c r="E64" s="36"/>
      <c r="F64" s="35"/>
      <c r="G64" s="35"/>
      <c r="H64" s="35"/>
      <c r="I64" s="35"/>
      <c r="J64" s="35"/>
      <c r="K64" s="35"/>
      <c r="L64" s="35"/>
      <c r="M64" s="35"/>
      <c r="N64" s="35"/>
      <c r="O64" s="35"/>
      <c r="P64" s="35"/>
      <c r="Q64" s="35"/>
      <c r="R64" s="35"/>
      <c r="S64" s="35"/>
      <c r="T64" s="35"/>
      <c r="U64" s="35"/>
      <c r="V64" s="35"/>
      <c r="W64" s="35"/>
      <c r="X64" s="35"/>
      <c r="Y64" s="35"/>
      <c r="Z64" s="35"/>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row>
    <row r="65" spans="1:62" ht="17.25" customHeight="1">
      <c r="A65" s="63"/>
      <c r="B65" s="63"/>
      <c r="C65" s="63"/>
      <c r="D65" s="63"/>
      <c r="E65" s="36"/>
      <c r="F65" s="35"/>
      <c r="G65" s="35"/>
      <c r="H65" s="35"/>
      <c r="I65" s="35"/>
      <c r="J65" s="35"/>
      <c r="K65" s="35"/>
      <c r="L65" s="35"/>
      <c r="M65" s="35"/>
      <c r="N65" s="35"/>
      <c r="O65" s="35"/>
      <c r="P65" s="35"/>
      <c r="Q65" s="35"/>
      <c r="R65" s="35"/>
      <c r="S65" s="35"/>
      <c r="T65" s="35"/>
      <c r="U65" s="35"/>
      <c r="V65" s="35"/>
      <c r="W65" s="35"/>
      <c r="X65" s="35"/>
      <c r="Y65" s="35"/>
      <c r="Z65" s="35"/>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row>
    <row r="66" spans="1:62" ht="17.25" customHeight="1">
      <c r="A66" s="63"/>
      <c r="B66" s="63"/>
      <c r="C66" s="63"/>
      <c r="D66" s="63"/>
      <c r="E66" s="36"/>
      <c r="F66" s="35"/>
      <c r="G66" s="35"/>
      <c r="H66" s="35"/>
      <c r="I66" s="35"/>
      <c r="J66" s="35"/>
      <c r="K66" s="35"/>
      <c r="L66" s="35"/>
      <c r="M66" s="35"/>
      <c r="N66" s="35"/>
      <c r="O66" s="35"/>
      <c r="P66" s="35"/>
      <c r="Q66" s="35"/>
      <c r="R66" s="35"/>
      <c r="S66" s="35"/>
      <c r="T66" s="35"/>
      <c r="U66" s="35"/>
      <c r="V66" s="35"/>
      <c r="W66" s="35"/>
      <c r="X66" s="35"/>
      <c r="Y66" s="35"/>
      <c r="Z66" s="35"/>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row>
    <row r="67" spans="1:62" ht="17.25" customHeight="1">
      <c r="A67" s="63"/>
      <c r="B67" s="63"/>
      <c r="C67" s="63"/>
      <c r="D67" s="63"/>
      <c r="E67" s="36"/>
      <c r="F67" s="35"/>
      <c r="G67" s="35"/>
      <c r="H67" s="35"/>
      <c r="I67" s="35"/>
      <c r="J67" s="35"/>
      <c r="K67" s="35"/>
      <c r="L67" s="35"/>
      <c r="M67" s="35"/>
      <c r="N67" s="35"/>
      <c r="O67" s="35"/>
      <c r="P67" s="35"/>
      <c r="Q67" s="35"/>
      <c r="R67" s="35"/>
      <c r="S67" s="35"/>
      <c r="T67" s="35"/>
      <c r="U67" s="35"/>
      <c r="V67" s="35"/>
      <c r="W67" s="35"/>
      <c r="X67" s="35"/>
      <c r="Y67" s="35"/>
      <c r="Z67" s="35"/>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row>
    <row r="68" spans="1:62" ht="17.25" customHeight="1">
      <c r="A68" s="63"/>
      <c r="B68" s="63"/>
      <c r="C68" s="63"/>
      <c r="D68" s="63"/>
      <c r="E68" s="36"/>
      <c r="F68" s="35"/>
      <c r="G68" s="35"/>
      <c r="H68" s="35"/>
      <c r="I68" s="35"/>
      <c r="J68" s="35"/>
      <c r="K68" s="35"/>
      <c r="L68" s="35"/>
      <c r="M68" s="35"/>
      <c r="N68" s="35"/>
      <c r="O68" s="35"/>
      <c r="P68" s="35"/>
      <c r="Q68" s="35"/>
      <c r="R68" s="35"/>
      <c r="S68" s="35"/>
      <c r="T68" s="35"/>
      <c r="U68" s="35"/>
      <c r="V68" s="35"/>
      <c r="W68" s="35"/>
      <c r="X68" s="35"/>
      <c r="Y68" s="35"/>
      <c r="Z68" s="35"/>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row>
    <row r="69" spans="1:62" ht="17.25" customHeight="1">
      <c r="A69" s="63"/>
      <c r="B69" s="63"/>
      <c r="C69" s="63"/>
      <c r="D69" s="63"/>
      <c r="E69" s="63"/>
      <c r="F69" s="35"/>
      <c r="G69" s="35"/>
      <c r="H69" s="35"/>
      <c r="I69" s="35"/>
      <c r="J69" s="35"/>
      <c r="K69" s="35"/>
      <c r="L69" s="35"/>
      <c r="M69" s="35"/>
      <c r="N69" s="35"/>
      <c r="O69" s="35"/>
      <c r="P69" s="35"/>
      <c r="Q69" s="35"/>
      <c r="R69" s="35"/>
      <c r="S69" s="35"/>
      <c r="T69" s="35"/>
      <c r="U69" s="35"/>
      <c r="V69" s="35"/>
      <c r="W69" s="35"/>
      <c r="X69" s="35"/>
      <c r="Y69" s="35"/>
      <c r="Z69" s="35"/>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row>
    <row r="70" spans="1:62" ht="17.25" customHeight="1">
      <c r="A70" s="63"/>
      <c r="B70" s="63"/>
      <c r="C70" s="63"/>
      <c r="D70" s="63"/>
      <c r="E70" s="63"/>
      <c r="F70" s="35"/>
      <c r="G70" s="35"/>
      <c r="H70" s="35"/>
      <c r="I70" s="35"/>
      <c r="J70" s="35"/>
      <c r="K70" s="35"/>
      <c r="L70" s="35"/>
      <c r="M70" s="35"/>
      <c r="N70" s="35"/>
      <c r="O70" s="35"/>
      <c r="P70" s="35"/>
      <c r="Q70" s="35"/>
      <c r="R70" s="35"/>
      <c r="S70" s="35"/>
      <c r="T70" s="35"/>
      <c r="U70" s="35"/>
      <c r="V70" s="35"/>
      <c r="W70" s="35"/>
      <c r="X70" s="35"/>
      <c r="Y70" s="35"/>
      <c r="Z70" s="35"/>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row>
    <row r="71" spans="1:62" ht="17.25" customHeight="1">
      <c r="A71" s="63"/>
      <c r="B71" s="63"/>
      <c r="C71" s="63"/>
      <c r="D71" s="63"/>
      <c r="E71" s="63"/>
      <c r="F71" s="35"/>
      <c r="G71" s="35"/>
      <c r="H71" s="35"/>
      <c r="I71" s="35"/>
      <c r="J71" s="35"/>
      <c r="K71" s="35"/>
      <c r="L71" s="35"/>
      <c r="M71" s="35"/>
      <c r="N71" s="35"/>
      <c r="O71" s="35"/>
      <c r="P71" s="35"/>
      <c r="Q71" s="35"/>
      <c r="R71" s="35"/>
      <c r="S71" s="35"/>
      <c r="T71" s="35"/>
      <c r="U71" s="35"/>
      <c r="V71" s="35"/>
      <c r="W71" s="35"/>
      <c r="X71" s="35"/>
      <c r="Y71" s="35"/>
      <c r="Z71" s="35"/>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row>
    <row r="72" spans="1:62" ht="17.25" customHeight="1">
      <c r="A72" s="63"/>
      <c r="B72" s="63"/>
      <c r="C72" s="63"/>
      <c r="D72" s="63"/>
      <c r="E72" s="63"/>
      <c r="F72" s="35"/>
      <c r="G72" s="35"/>
      <c r="H72" s="35"/>
      <c r="I72" s="35"/>
      <c r="J72" s="35"/>
      <c r="K72" s="35"/>
      <c r="L72" s="35"/>
      <c r="M72" s="35"/>
      <c r="N72" s="35"/>
      <c r="O72" s="35"/>
      <c r="P72" s="35"/>
      <c r="Q72" s="35"/>
      <c r="R72" s="35"/>
      <c r="S72" s="35"/>
      <c r="T72" s="35"/>
      <c r="U72" s="35"/>
      <c r="V72" s="35"/>
      <c r="W72" s="35"/>
      <c r="X72" s="35"/>
      <c r="Y72" s="35"/>
      <c r="Z72" s="35"/>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row>
    <row r="73" spans="1:62" ht="17.25" customHeight="1">
      <c r="A73" s="63"/>
      <c r="B73" s="63"/>
      <c r="C73" s="63"/>
      <c r="D73" s="63"/>
      <c r="E73" s="63"/>
      <c r="F73" s="35"/>
      <c r="G73" s="35"/>
      <c r="H73" s="35"/>
      <c r="I73" s="35"/>
      <c r="J73" s="35"/>
      <c r="K73" s="35"/>
      <c r="L73" s="35"/>
      <c r="M73" s="35"/>
      <c r="N73" s="35"/>
      <c r="O73" s="35"/>
      <c r="P73" s="35"/>
      <c r="Q73" s="35"/>
      <c r="R73" s="35"/>
      <c r="S73" s="35"/>
      <c r="T73" s="35"/>
      <c r="U73" s="35"/>
      <c r="V73" s="35"/>
      <c r="W73" s="35"/>
      <c r="X73" s="35"/>
      <c r="Y73" s="35"/>
      <c r="Z73" s="35"/>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row>
    <row r="74" spans="1:62" ht="17.25" customHeight="1">
      <c r="A74" s="63"/>
      <c r="B74" s="63"/>
      <c r="C74" s="63"/>
      <c r="D74" s="63"/>
      <c r="E74" s="63"/>
      <c r="F74" s="35"/>
      <c r="G74" s="36"/>
      <c r="H74" s="36"/>
      <c r="I74" s="36"/>
      <c r="J74" s="36"/>
      <c r="K74" s="36"/>
      <c r="L74" s="36"/>
      <c r="M74" s="36"/>
      <c r="N74" s="36"/>
      <c r="O74" s="36"/>
      <c r="P74" s="36"/>
      <c r="Q74" s="36"/>
      <c r="R74" s="35"/>
      <c r="S74" s="35"/>
      <c r="T74" s="35"/>
      <c r="U74" s="35"/>
      <c r="V74" s="35"/>
      <c r="W74" s="35"/>
      <c r="X74" s="35"/>
      <c r="Y74" s="35"/>
      <c r="Z74" s="35"/>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row>
    <row r="75" spans="1:62" ht="17.25" customHeight="1">
      <c r="A75" s="36"/>
      <c r="B75" s="36"/>
      <c r="C75" s="36"/>
      <c r="D75" s="36"/>
      <c r="E75" s="63"/>
      <c r="F75" s="35"/>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row>
    <row r="76" spans="1:62" ht="17.25" customHeight="1">
      <c r="A76" s="36"/>
      <c r="B76" s="36"/>
      <c r="C76" s="36"/>
      <c r="D76" s="36"/>
      <c r="E76" s="63"/>
      <c r="F76" s="35"/>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row>
    <row r="77" spans="1:62" ht="17.25" customHeight="1">
      <c r="A77" s="36"/>
      <c r="B77" s="36"/>
      <c r="C77" s="36"/>
      <c r="D77" s="36"/>
      <c r="E77" s="63"/>
      <c r="F77" s="3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row>
    <row r="78" spans="1:62" ht="17.25" customHeight="1">
      <c r="A78" s="36"/>
      <c r="B78" s="36"/>
      <c r="C78" s="36"/>
      <c r="D78" s="36"/>
      <c r="E78" s="63"/>
      <c r="F78" s="35"/>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row>
    <row r="79" spans="1:62" ht="17.25" customHeight="1">
      <c r="A79" s="36"/>
      <c r="B79" s="36"/>
      <c r="C79" s="36"/>
      <c r="D79" s="36"/>
      <c r="E79" s="63"/>
      <c r="F79" s="35"/>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row>
    <row r="80" spans="1:62" ht="17.25" customHeight="1">
      <c r="A80" s="36"/>
      <c r="B80" s="36"/>
      <c r="C80" s="36"/>
      <c r="D80" s="36"/>
      <c r="E80" s="63"/>
      <c r="F80" s="35"/>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row>
    <row r="81" spans="1:62" ht="17.25" customHeight="1">
      <c r="A81" s="36"/>
      <c r="B81" s="36"/>
      <c r="C81" s="36"/>
      <c r="D81" s="36"/>
      <c r="E81" s="63"/>
      <c r="F81" s="35"/>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row>
    <row r="82" spans="1:62" ht="17.25" customHeight="1">
      <c r="A82" s="36"/>
      <c r="B82" s="36"/>
      <c r="C82" s="36"/>
      <c r="D82" s="36"/>
      <c r="E82" s="63"/>
      <c r="F82" s="35"/>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row>
    <row r="83" spans="1:62" ht="17.25" customHeight="1">
      <c r="A83" s="36"/>
      <c r="B83" s="36"/>
      <c r="C83" s="36"/>
      <c r="D83" s="36"/>
      <c r="E83" s="63"/>
      <c r="F83" s="35"/>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row>
    <row r="84" spans="1:62" ht="17.25" customHeight="1">
      <c r="A84" s="36"/>
      <c r="B84" s="36"/>
      <c r="C84" s="36"/>
      <c r="D84" s="36"/>
      <c r="E84" s="63"/>
      <c r="F84" s="35"/>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row>
    <row r="85" spans="1:62" ht="17.25" customHeight="1">
      <c r="A85" s="36"/>
      <c r="B85" s="36"/>
      <c r="C85" s="36"/>
      <c r="D85" s="36"/>
      <c r="E85" s="63"/>
      <c r="F85" s="35"/>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row>
    <row r="86" spans="1:62" ht="17.25" customHeight="1">
      <c r="A86" s="36"/>
      <c r="B86" s="36"/>
      <c r="C86" s="36"/>
      <c r="D86" s="36"/>
      <c r="E86" s="63"/>
      <c r="F86" s="35"/>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row>
    <row r="87" spans="1:62" ht="17.25" customHeight="1">
      <c r="A87" s="36"/>
      <c r="B87" s="36"/>
      <c r="C87" s="36"/>
      <c r="D87" s="36"/>
      <c r="E87" s="63"/>
      <c r="F87" s="35"/>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row>
    <row r="88" spans="1:62" ht="17.25" customHeight="1">
      <c r="A88" s="36"/>
      <c r="B88" s="36"/>
      <c r="C88" s="36"/>
      <c r="D88" s="36"/>
      <c r="E88" s="36"/>
      <c r="F88" s="35"/>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row>
    <row r="89" spans="1:62" ht="17.25" customHeight="1">
      <c r="A89" s="36"/>
      <c r="B89" s="36"/>
      <c r="C89" s="36"/>
      <c r="D89" s="36"/>
      <c r="E89" s="36"/>
      <c r="F89" s="35"/>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row>
    <row r="90" spans="1:62" ht="17.25" customHeight="1">
      <c r="A90" s="36"/>
      <c r="B90" s="36"/>
      <c r="C90" s="36"/>
      <c r="D90" s="36"/>
      <c r="E90" s="36"/>
      <c r="F90" s="35"/>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row>
    <row r="91" spans="1:62" ht="17.25" customHeight="1">
      <c r="A91" s="36"/>
      <c r="B91" s="36"/>
      <c r="C91" s="36"/>
      <c r="D91" s="36"/>
      <c r="E91" s="36"/>
      <c r="F91" s="35"/>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row>
    <row r="92" spans="1:62" ht="17.25" customHeight="1">
      <c r="A92" s="36"/>
      <c r="B92" s="36"/>
      <c r="C92" s="36"/>
      <c r="D92" s="36"/>
      <c r="E92" s="36"/>
      <c r="F92" s="35"/>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row>
    <row r="93" spans="1:62" ht="17.25" customHeight="1">
      <c r="A93" s="36"/>
      <c r="B93" s="36"/>
      <c r="C93" s="36"/>
      <c r="D93" s="36"/>
      <c r="E93" s="36"/>
      <c r="F93" s="35"/>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row>
    <row r="94" spans="1:62" ht="17.25" customHeight="1">
      <c r="A94" s="36"/>
      <c r="B94" s="36"/>
      <c r="C94" s="36"/>
      <c r="D94" s="36"/>
      <c r="E94" s="36"/>
      <c r="F94" s="35"/>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row>
    <row r="95" spans="1:62" ht="17.25" customHeight="1">
      <c r="A95" s="36"/>
      <c r="B95" s="36"/>
      <c r="C95" s="36"/>
      <c r="D95" s="36"/>
      <c r="E95" s="36"/>
      <c r="F95" s="35"/>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row>
    <row r="96" spans="1:62" ht="17.25" customHeight="1">
      <c r="A96" s="36"/>
      <c r="B96" s="36"/>
      <c r="C96" s="36"/>
      <c r="D96" s="36"/>
      <c r="E96" s="36"/>
      <c r="F96" s="35"/>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row>
    <row r="97" spans="1:62" ht="17.25" customHeight="1">
      <c r="A97" s="36"/>
      <c r="B97" s="36"/>
      <c r="C97" s="36"/>
      <c r="D97" s="36"/>
      <c r="E97" s="36"/>
      <c r="F97" s="35"/>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row>
    <row r="98" spans="1:62" ht="17.25" customHeight="1">
      <c r="A98" s="36"/>
      <c r="B98" s="36"/>
      <c r="C98" s="36"/>
      <c r="D98" s="36"/>
      <c r="E98" s="36"/>
      <c r="F98" s="35"/>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row>
    <row r="99" spans="1:62" ht="17.25" customHeight="1">
      <c r="A99" s="36"/>
      <c r="B99" s="36"/>
      <c r="C99" s="36"/>
      <c r="D99" s="36"/>
      <c r="E99" s="36"/>
      <c r="F99" s="35"/>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row>
    <row r="100" spans="1:62" ht="17.25" customHeight="1">
      <c r="A100" s="36"/>
      <c r="B100" s="36"/>
      <c r="C100" s="36"/>
      <c r="D100" s="36"/>
      <c r="E100" s="36"/>
      <c r="F100" s="35"/>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row>
    <row r="101" spans="1:62" ht="17.25" customHeight="1">
      <c r="A101" s="36"/>
      <c r="B101" s="36"/>
      <c r="C101" s="36"/>
      <c r="D101" s="36"/>
      <c r="E101" s="36"/>
      <c r="F101" s="35"/>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row>
    <row r="102" spans="1:62" ht="17.25" customHeight="1">
      <c r="A102" s="36"/>
      <c r="B102" s="36"/>
      <c r="C102" s="36"/>
      <c r="D102" s="36"/>
      <c r="E102" s="36"/>
      <c r="F102" s="35"/>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row>
    <row r="103" spans="1:62" ht="17.25" customHeight="1">
      <c r="A103" s="36"/>
      <c r="B103" s="36"/>
      <c r="C103" s="36"/>
      <c r="D103" s="36"/>
      <c r="E103" s="36"/>
      <c r="F103" s="35"/>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row>
    <row r="104" spans="1:62" ht="17.25" customHeight="1">
      <c r="A104" s="36"/>
      <c r="B104" s="36"/>
      <c r="C104" s="36"/>
      <c r="D104" s="36"/>
      <c r="E104" s="36"/>
      <c r="F104" s="35"/>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row>
    <row r="105" spans="1:62" ht="17.25" customHeight="1">
      <c r="A105" s="36"/>
      <c r="B105" s="36"/>
      <c r="C105" s="36"/>
      <c r="D105" s="36"/>
      <c r="E105" s="36"/>
      <c r="F105" s="35"/>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row>
    <row r="106" spans="1:62" ht="17.25" customHeight="1">
      <c r="A106" s="36"/>
      <c r="B106" s="36"/>
      <c r="C106" s="36"/>
      <c r="D106" s="36"/>
      <c r="E106" s="36"/>
      <c r="F106" s="35"/>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row>
    <row r="107" spans="1:62" ht="17.25" customHeight="1">
      <c r="A107" s="36"/>
      <c r="B107" s="36"/>
      <c r="C107" s="36"/>
      <c r="D107" s="36"/>
      <c r="E107" s="36"/>
      <c r="F107" s="35"/>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row>
    <row r="108" spans="1:62" ht="17.25" customHeight="1">
      <c r="A108" s="36"/>
      <c r="B108" s="36"/>
      <c r="C108" s="36"/>
      <c r="D108" s="36"/>
      <c r="E108" s="36"/>
      <c r="F108" s="35"/>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row>
    <row r="109" spans="1:62" ht="17.25" customHeight="1">
      <c r="A109" s="36"/>
      <c r="B109" s="36"/>
      <c r="C109" s="36"/>
      <c r="D109" s="36"/>
      <c r="E109" s="36"/>
      <c r="F109" s="35"/>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row>
    <row r="110" spans="1:62" ht="17.25" customHeight="1">
      <c r="A110" s="36"/>
      <c r="B110" s="36"/>
      <c r="C110" s="36"/>
      <c r="D110" s="36"/>
      <c r="E110" s="36"/>
      <c r="F110" s="35"/>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row>
    <row r="111" spans="1:62" ht="17.25" customHeight="1">
      <c r="A111" s="36"/>
      <c r="B111" s="36"/>
      <c r="C111" s="36"/>
      <c r="D111" s="36"/>
      <c r="E111" s="36"/>
      <c r="F111" s="35"/>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row>
    <row r="112" spans="1:62" ht="17.25" customHeight="1">
      <c r="A112" s="36"/>
      <c r="B112" s="36"/>
      <c r="C112" s="36"/>
      <c r="D112" s="36"/>
      <c r="E112" s="36"/>
      <c r="F112" s="35"/>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row>
    <row r="113" spans="1:62" ht="17.25" customHeight="1">
      <c r="A113" s="36"/>
      <c r="B113" s="36"/>
      <c r="C113" s="36"/>
      <c r="D113" s="36"/>
      <c r="E113" s="36"/>
      <c r="F113" s="35"/>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row>
    <row r="114" spans="1:62" ht="17.25" customHeight="1">
      <c r="A114" s="36"/>
      <c r="B114" s="36"/>
      <c r="C114" s="36"/>
      <c r="D114" s="36"/>
      <c r="E114" s="36"/>
      <c r="F114" s="35"/>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row>
    <row r="115" spans="1:62" ht="17.25" customHeight="1">
      <c r="A115" s="36"/>
      <c r="B115" s="36"/>
      <c r="C115" s="36"/>
      <c r="D115" s="36"/>
      <c r="E115" s="36"/>
      <c r="F115" s="35"/>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row>
    <row r="116" spans="1:62" ht="17.25" customHeight="1">
      <c r="A116" s="36"/>
      <c r="B116" s="36"/>
      <c r="C116" s="36"/>
      <c r="D116" s="36"/>
      <c r="E116" s="36"/>
      <c r="F116" s="35"/>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row>
    <row r="117" spans="1:62" ht="17.25" customHeight="1">
      <c r="A117" s="36"/>
      <c r="B117" s="36"/>
      <c r="C117" s="36"/>
      <c r="D117" s="36"/>
      <c r="E117" s="36"/>
      <c r="F117" s="35"/>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row>
    <row r="118" spans="1:62" ht="17.25" customHeight="1">
      <c r="A118" s="36"/>
      <c r="B118" s="36"/>
      <c r="C118" s="36"/>
      <c r="D118" s="36"/>
      <c r="E118" s="36"/>
      <c r="F118" s="35"/>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row>
    <row r="119" spans="1:62" ht="17.25" customHeight="1">
      <c r="A119" s="36"/>
      <c r="B119" s="36"/>
      <c r="C119" s="36"/>
      <c r="D119" s="36"/>
      <c r="E119" s="36"/>
      <c r="F119" s="35"/>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row>
    <row r="120" spans="1:62" ht="17.25" customHeight="1">
      <c r="A120" s="36"/>
      <c r="B120" s="36"/>
      <c r="C120" s="36"/>
      <c r="D120" s="36"/>
      <c r="E120" s="36"/>
      <c r="F120" s="35"/>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row>
    <row r="121" spans="1:62" ht="17.25" customHeight="1">
      <c r="A121" s="36"/>
      <c r="B121" s="36"/>
      <c r="C121" s="36"/>
      <c r="D121" s="36"/>
      <c r="E121" s="36"/>
      <c r="F121" s="35"/>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row>
    <row r="122" spans="1:62" ht="17.25" customHeight="1">
      <c r="A122" s="36"/>
      <c r="B122" s="36"/>
      <c r="C122" s="36"/>
      <c r="D122" s="36"/>
      <c r="E122" s="36"/>
      <c r="F122" s="35"/>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row>
    <row r="123" spans="1:62" ht="17.25" customHeight="1">
      <c r="A123" s="36"/>
      <c r="B123" s="36"/>
      <c r="C123" s="36"/>
      <c r="D123" s="36"/>
      <c r="E123" s="36"/>
      <c r="F123" s="35"/>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row>
    <row r="124" spans="1:62" ht="17.25" customHeight="1">
      <c r="A124" s="36"/>
      <c r="B124" s="36"/>
      <c r="C124" s="36"/>
      <c r="D124" s="36"/>
      <c r="E124" s="36"/>
      <c r="F124" s="35"/>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row>
    <row r="125" spans="1:62" ht="17.25" customHeight="1">
      <c r="A125" s="36"/>
      <c r="B125" s="36"/>
      <c r="C125" s="36"/>
      <c r="D125" s="36"/>
      <c r="E125" s="36"/>
      <c r="F125" s="35"/>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row>
    <row r="126" spans="1:62" ht="17.25" customHeight="1">
      <c r="A126" s="36"/>
      <c r="B126" s="36"/>
      <c r="C126" s="36"/>
      <c r="D126" s="36"/>
      <c r="E126" s="36"/>
      <c r="F126" s="35"/>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row>
    <row r="127" spans="1:62" ht="17.25" customHeight="1">
      <c r="A127" s="36"/>
      <c r="B127" s="36"/>
      <c r="C127" s="36"/>
      <c r="D127" s="36"/>
      <c r="E127" s="36"/>
      <c r="F127" s="35"/>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row>
    <row r="128" spans="1:62" ht="17.25" customHeight="1">
      <c r="A128" s="36"/>
      <c r="B128" s="36"/>
      <c r="C128" s="36"/>
      <c r="D128" s="36"/>
      <c r="E128" s="36"/>
      <c r="F128" s="35"/>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row>
    <row r="129" spans="1:62" ht="17.25" customHeight="1">
      <c r="A129" s="36"/>
      <c r="B129" s="36"/>
      <c r="C129" s="36"/>
      <c r="D129" s="36"/>
      <c r="E129" s="36"/>
      <c r="F129" s="35"/>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row>
    <row r="130" spans="1:62" ht="17.25" customHeight="1">
      <c r="A130" s="36"/>
      <c r="B130" s="36"/>
      <c r="C130" s="36"/>
      <c r="D130" s="36"/>
      <c r="E130" s="36"/>
      <c r="F130" s="35"/>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row>
    <row r="131" spans="1:62" ht="17.25" customHeight="1">
      <c r="A131" s="36"/>
      <c r="B131" s="36"/>
      <c r="C131" s="36"/>
      <c r="D131" s="36"/>
      <c r="E131" s="36"/>
      <c r="F131" s="35"/>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row>
    <row r="132" spans="1:62" ht="17.25" customHeight="1">
      <c r="A132" s="36"/>
      <c r="B132" s="36"/>
      <c r="C132" s="36"/>
      <c r="D132" s="36"/>
      <c r="E132" s="36"/>
      <c r="F132" s="35"/>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row>
    <row r="133" spans="1:62" ht="17.25" customHeight="1">
      <c r="A133" s="36"/>
      <c r="B133" s="36"/>
      <c r="C133" s="36"/>
      <c r="D133" s="36"/>
      <c r="E133" s="36"/>
      <c r="F133" s="35"/>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row>
    <row r="134" spans="1:62" ht="17.25" customHeight="1">
      <c r="A134" s="36"/>
      <c r="B134" s="36"/>
      <c r="C134" s="36"/>
      <c r="D134" s="36"/>
      <c r="E134" s="36"/>
      <c r="F134" s="35"/>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row>
    <row r="135" spans="1:62" ht="17.25" customHeight="1">
      <c r="A135" s="36"/>
      <c r="B135" s="36"/>
      <c r="C135" s="36"/>
      <c r="D135" s="36"/>
      <c r="E135" s="36"/>
      <c r="F135" s="35"/>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row>
    <row r="136" spans="1:62" ht="17.25" customHeight="1">
      <c r="A136" s="36"/>
      <c r="B136" s="36"/>
      <c r="C136" s="36"/>
      <c r="D136" s="36"/>
      <c r="E136" s="36"/>
      <c r="F136" s="35"/>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row>
    <row r="137" spans="1:62" ht="17.25" customHeight="1">
      <c r="A137" s="36"/>
      <c r="B137" s="36"/>
      <c r="C137" s="36"/>
      <c r="D137" s="36"/>
      <c r="E137" s="36"/>
      <c r="F137" s="35"/>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row>
    <row r="138" spans="1:62" ht="17.25" customHeight="1">
      <c r="A138" s="36"/>
      <c r="B138" s="36"/>
      <c r="C138" s="36"/>
      <c r="D138" s="36"/>
      <c r="E138" s="36"/>
      <c r="F138" s="35"/>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row>
    <row r="139" spans="1:62" ht="17.25" customHeight="1">
      <c r="A139" s="36"/>
      <c r="B139" s="36"/>
      <c r="C139" s="36"/>
      <c r="D139" s="36"/>
      <c r="E139" s="36"/>
      <c r="F139" s="35"/>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row>
    <row r="140" spans="1:62" ht="17.25" customHeight="1">
      <c r="A140" s="36"/>
      <c r="B140" s="36"/>
      <c r="C140" s="36"/>
      <c r="D140" s="36"/>
      <c r="E140" s="36"/>
      <c r="F140" s="35"/>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row>
    <row r="141" spans="1:62" ht="17.25" customHeight="1">
      <c r="A141" s="36"/>
      <c r="B141" s="36"/>
      <c r="C141" s="36"/>
      <c r="D141" s="36"/>
      <c r="E141" s="36"/>
      <c r="F141" s="35"/>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row>
    <row r="142" spans="1:62" ht="17.25" customHeight="1">
      <c r="A142" s="36"/>
      <c r="B142" s="36"/>
      <c r="C142" s="36"/>
      <c r="D142" s="36"/>
      <c r="E142" s="36"/>
      <c r="F142" s="35"/>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row>
    <row r="143" spans="1:62" ht="17.25" customHeight="1">
      <c r="A143" s="36"/>
      <c r="B143" s="36"/>
      <c r="C143" s="36"/>
      <c r="D143" s="36"/>
      <c r="E143" s="36"/>
      <c r="F143" s="35"/>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row>
    <row r="144" spans="1:62" ht="17.25" customHeight="1">
      <c r="A144" s="36"/>
      <c r="B144" s="36"/>
      <c r="C144" s="36"/>
      <c r="D144" s="36"/>
      <c r="E144" s="36"/>
      <c r="F144" s="35"/>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row>
    <row r="145" spans="1:62" ht="17.25" customHeight="1">
      <c r="A145" s="36"/>
      <c r="B145" s="36"/>
      <c r="C145" s="36"/>
      <c r="D145" s="36"/>
      <c r="E145" s="36"/>
      <c r="F145" s="35"/>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row>
    <row r="146" spans="1:62" ht="17.25" customHeight="1">
      <c r="A146" s="36"/>
      <c r="B146" s="36"/>
      <c r="C146" s="36"/>
      <c r="D146" s="36"/>
      <c r="E146" s="36"/>
      <c r="F146" s="35"/>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row>
    <row r="147" spans="1:62" ht="17.25" customHeight="1">
      <c r="A147" s="36"/>
      <c r="B147" s="36"/>
      <c r="C147" s="36"/>
      <c r="D147" s="36"/>
      <c r="E147" s="36"/>
      <c r="F147" s="35"/>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row>
    <row r="148" spans="1:62" ht="17.25" customHeight="1">
      <c r="A148" s="36"/>
      <c r="B148" s="36"/>
      <c r="C148" s="36"/>
      <c r="D148" s="36"/>
      <c r="E148" s="36"/>
      <c r="F148" s="35"/>
      <c r="G148" s="36"/>
      <c r="H148" s="36"/>
      <c r="I148" s="36"/>
      <c r="J148" s="36"/>
      <c r="K148" s="36"/>
      <c r="L148" s="36"/>
      <c r="M148" s="36"/>
      <c r="N148" s="36"/>
      <c r="O148" s="36"/>
      <c r="P148" s="36"/>
      <c r="Q148" s="36"/>
      <c r="R148" s="36"/>
      <c r="S148" s="36"/>
      <c r="T148" s="36"/>
      <c r="U148" s="36"/>
      <c r="V148" s="36"/>
      <c r="W148" s="36"/>
      <c r="X148" s="36"/>
      <c r="Y148" s="36"/>
      <c r="Z148" s="36"/>
    </row>
    <row r="149" spans="1:62" ht="17.25" customHeight="1">
      <c r="A149" s="36"/>
      <c r="B149" s="36"/>
      <c r="C149" s="36"/>
      <c r="D149" s="36"/>
      <c r="E149" s="36"/>
      <c r="F149" s="35"/>
      <c r="G149" s="36"/>
      <c r="H149" s="36"/>
      <c r="I149" s="36"/>
      <c r="J149" s="36"/>
      <c r="K149" s="36"/>
      <c r="L149" s="36"/>
      <c r="M149" s="36"/>
      <c r="N149" s="36"/>
      <c r="O149" s="36"/>
      <c r="P149" s="36"/>
      <c r="Q149" s="36"/>
      <c r="R149" s="36"/>
      <c r="S149" s="36"/>
      <c r="T149" s="36"/>
      <c r="U149" s="36"/>
      <c r="V149" s="36"/>
      <c r="W149" s="36"/>
      <c r="X149" s="36"/>
      <c r="Y149" s="36"/>
      <c r="Z149" s="36"/>
    </row>
    <row r="150" spans="1:62" ht="17.25" customHeight="1">
      <c r="A150" s="36"/>
      <c r="B150" s="36"/>
      <c r="C150" s="36"/>
      <c r="D150" s="36"/>
      <c r="E150" s="36"/>
      <c r="F150" s="35"/>
      <c r="G150" s="36"/>
      <c r="H150" s="36"/>
      <c r="I150" s="36"/>
      <c r="J150" s="36"/>
      <c r="K150" s="36"/>
      <c r="L150" s="36"/>
      <c r="M150" s="36"/>
      <c r="N150" s="36"/>
      <c r="O150" s="36"/>
      <c r="P150" s="36"/>
      <c r="Q150" s="36"/>
      <c r="R150" s="36"/>
      <c r="S150" s="36"/>
      <c r="T150" s="36"/>
      <c r="U150" s="36"/>
      <c r="V150" s="36"/>
      <c r="W150" s="36"/>
      <c r="X150" s="36"/>
      <c r="Y150" s="36"/>
      <c r="Z150" s="36"/>
    </row>
    <row r="151" spans="1:62" ht="17.25" customHeight="1">
      <c r="A151" s="36"/>
      <c r="B151" s="36"/>
      <c r="C151" s="36"/>
      <c r="D151" s="36"/>
      <c r="E151" s="36"/>
      <c r="F151" s="35"/>
      <c r="G151" s="36"/>
      <c r="H151" s="36"/>
      <c r="I151" s="36"/>
      <c r="J151" s="36"/>
      <c r="K151" s="36"/>
      <c r="L151" s="36"/>
      <c r="M151" s="36"/>
      <c r="N151" s="36"/>
      <c r="O151" s="36"/>
      <c r="P151" s="36"/>
      <c r="Q151" s="36"/>
      <c r="R151" s="36"/>
      <c r="S151" s="36"/>
      <c r="T151" s="36"/>
      <c r="U151" s="36"/>
      <c r="V151" s="36"/>
      <c r="W151" s="36"/>
      <c r="X151" s="36"/>
      <c r="Y151" s="36"/>
      <c r="Z151" s="36"/>
    </row>
    <row r="152" spans="1:62" ht="17.25" customHeight="1">
      <c r="A152" s="36"/>
      <c r="B152" s="36"/>
      <c r="C152" s="36"/>
      <c r="D152" s="36"/>
      <c r="E152" s="36"/>
      <c r="F152" s="35"/>
      <c r="G152" s="36"/>
      <c r="H152" s="36"/>
      <c r="I152" s="36"/>
      <c r="J152" s="36"/>
      <c r="K152" s="36"/>
      <c r="L152" s="36"/>
      <c r="M152" s="36"/>
      <c r="N152" s="36"/>
      <c r="O152" s="36"/>
      <c r="P152" s="36"/>
      <c r="Q152" s="36"/>
      <c r="R152" s="36"/>
      <c r="S152" s="36"/>
      <c r="T152" s="36"/>
      <c r="U152" s="36"/>
      <c r="V152" s="36"/>
      <c r="W152" s="36"/>
      <c r="X152" s="36"/>
      <c r="Y152" s="36"/>
      <c r="Z152" s="36"/>
    </row>
    <row r="153" spans="1:62" ht="17.25" customHeight="1">
      <c r="A153" s="36"/>
      <c r="B153" s="36"/>
      <c r="C153" s="36"/>
      <c r="D153" s="36"/>
      <c r="E153" s="36"/>
      <c r="F153" s="35"/>
      <c r="G153" s="36"/>
      <c r="H153" s="36"/>
      <c r="I153" s="36"/>
      <c r="J153" s="36"/>
      <c r="K153" s="36"/>
      <c r="L153" s="36"/>
      <c r="M153" s="36"/>
      <c r="N153" s="36"/>
      <c r="O153" s="36"/>
      <c r="P153" s="36"/>
      <c r="Q153" s="36"/>
      <c r="R153" s="36"/>
      <c r="S153" s="36"/>
      <c r="T153" s="36"/>
      <c r="U153" s="36"/>
      <c r="V153" s="36"/>
      <c r="W153" s="36"/>
      <c r="X153" s="36"/>
      <c r="Y153" s="36"/>
      <c r="Z153" s="36"/>
    </row>
    <row r="154" spans="1:62" ht="17.25" customHeight="1">
      <c r="A154" s="36"/>
      <c r="B154" s="36"/>
      <c r="C154" s="36"/>
      <c r="D154" s="36"/>
      <c r="E154" s="36"/>
      <c r="F154" s="35"/>
      <c r="G154" s="36"/>
      <c r="H154" s="36"/>
      <c r="I154" s="36"/>
      <c r="J154" s="36"/>
      <c r="K154" s="36"/>
      <c r="L154" s="36"/>
      <c r="M154" s="36"/>
      <c r="N154" s="36"/>
      <c r="O154" s="36"/>
      <c r="P154" s="36"/>
      <c r="Q154" s="36"/>
      <c r="R154" s="36"/>
      <c r="S154" s="36"/>
      <c r="T154" s="36"/>
      <c r="U154" s="36"/>
      <c r="V154" s="36"/>
      <c r="W154" s="36"/>
      <c r="X154" s="36"/>
      <c r="Y154" s="36"/>
      <c r="Z154" s="36"/>
    </row>
    <row r="155" spans="1:62" ht="17.25" customHeight="1">
      <c r="A155" s="36"/>
      <c r="B155" s="36"/>
      <c r="C155" s="36"/>
      <c r="D155" s="36"/>
      <c r="E155" s="36"/>
      <c r="F155" s="35"/>
      <c r="G155" s="36"/>
      <c r="H155" s="36"/>
      <c r="I155" s="36"/>
      <c r="J155" s="36"/>
      <c r="K155" s="36"/>
      <c r="L155" s="36"/>
      <c r="M155" s="36"/>
      <c r="N155" s="36"/>
      <c r="O155" s="36"/>
      <c r="P155" s="36"/>
      <c r="Q155" s="36"/>
      <c r="R155" s="36"/>
      <c r="S155" s="36"/>
      <c r="T155" s="36"/>
      <c r="U155" s="36"/>
      <c r="V155" s="36"/>
      <c r="W155" s="36"/>
      <c r="X155" s="36"/>
      <c r="Y155" s="36"/>
      <c r="Z155" s="36"/>
    </row>
    <row r="156" spans="1:62" ht="17.25" customHeight="1">
      <c r="A156" s="36"/>
      <c r="B156" s="36"/>
      <c r="C156" s="36"/>
      <c r="D156" s="36"/>
      <c r="E156" s="36"/>
      <c r="F156" s="35"/>
      <c r="G156" s="36"/>
      <c r="H156" s="36"/>
      <c r="I156" s="36"/>
      <c r="J156" s="36"/>
      <c r="K156" s="36"/>
      <c r="L156" s="36"/>
      <c r="M156" s="36"/>
      <c r="N156" s="36"/>
      <c r="O156" s="36"/>
      <c r="P156" s="36"/>
      <c r="Q156" s="36"/>
      <c r="R156" s="36"/>
      <c r="S156" s="36"/>
      <c r="T156" s="36"/>
      <c r="U156" s="36"/>
      <c r="V156" s="36"/>
      <c r="W156" s="36"/>
      <c r="X156" s="36"/>
      <c r="Y156" s="36"/>
      <c r="Z156" s="36"/>
    </row>
    <row r="157" spans="1:62" ht="17.25" customHeight="1">
      <c r="A157" s="36"/>
      <c r="B157" s="36"/>
      <c r="C157" s="36"/>
      <c r="D157" s="36"/>
      <c r="E157" s="36"/>
      <c r="F157" s="35"/>
      <c r="G157" s="36"/>
      <c r="H157" s="36"/>
      <c r="I157" s="36"/>
      <c r="J157" s="36"/>
      <c r="K157" s="36"/>
      <c r="L157" s="36"/>
      <c r="M157" s="36"/>
      <c r="N157" s="36"/>
      <c r="O157" s="36"/>
      <c r="P157" s="36"/>
      <c r="Q157" s="36"/>
      <c r="R157" s="36"/>
      <c r="S157" s="36"/>
      <c r="T157" s="36"/>
      <c r="U157" s="36"/>
      <c r="V157" s="36"/>
      <c r="W157" s="36"/>
      <c r="X157" s="36"/>
      <c r="Y157" s="36"/>
      <c r="Z157" s="36"/>
    </row>
    <row r="158" spans="1:62" ht="17.25" customHeight="1">
      <c r="A158" s="36"/>
      <c r="B158" s="36"/>
      <c r="C158" s="36"/>
      <c r="D158" s="36"/>
      <c r="E158" s="36"/>
      <c r="F158" s="35"/>
      <c r="G158" s="36"/>
      <c r="H158" s="36"/>
      <c r="I158" s="36"/>
      <c r="J158" s="36"/>
      <c r="K158" s="36"/>
      <c r="L158" s="36"/>
      <c r="M158" s="36"/>
      <c r="N158" s="36"/>
      <c r="O158" s="36"/>
      <c r="P158" s="36"/>
      <c r="Q158" s="36"/>
      <c r="R158" s="36"/>
      <c r="S158" s="36"/>
      <c r="T158" s="36"/>
      <c r="U158" s="36"/>
      <c r="V158" s="36"/>
      <c r="W158" s="36"/>
      <c r="X158" s="36"/>
      <c r="Y158" s="36"/>
      <c r="Z158" s="36"/>
    </row>
    <row r="159" spans="1:62" ht="17.25" customHeight="1">
      <c r="A159" s="36"/>
      <c r="B159" s="36"/>
      <c r="C159" s="36"/>
      <c r="D159" s="36"/>
      <c r="E159" s="36"/>
      <c r="F159" s="35"/>
      <c r="G159" s="36"/>
      <c r="H159" s="36"/>
      <c r="I159" s="36"/>
      <c r="J159" s="36"/>
      <c r="K159" s="36"/>
      <c r="L159" s="36"/>
      <c r="M159" s="36"/>
      <c r="N159" s="36"/>
      <c r="O159" s="36"/>
      <c r="P159" s="36"/>
      <c r="Q159" s="36"/>
      <c r="R159" s="36"/>
      <c r="S159" s="36"/>
      <c r="T159" s="36"/>
      <c r="U159" s="36"/>
      <c r="V159" s="36"/>
      <c r="W159" s="36"/>
      <c r="X159" s="36"/>
      <c r="Y159" s="36"/>
      <c r="Z159" s="36"/>
    </row>
    <row r="160" spans="1:62" ht="17.25" customHeight="1">
      <c r="A160" s="36"/>
      <c r="B160" s="36"/>
      <c r="C160" s="36"/>
      <c r="D160" s="36"/>
      <c r="E160" s="36"/>
      <c r="F160" s="35"/>
      <c r="G160" s="36"/>
      <c r="H160" s="36"/>
      <c r="I160" s="36"/>
      <c r="J160" s="36"/>
      <c r="K160" s="36"/>
      <c r="L160" s="36"/>
      <c r="M160" s="36"/>
      <c r="N160" s="36"/>
      <c r="O160" s="36"/>
      <c r="P160" s="36"/>
      <c r="Q160" s="36"/>
      <c r="R160" s="36"/>
      <c r="S160" s="36"/>
      <c r="T160" s="36"/>
      <c r="U160" s="36"/>
      <c r="V160" s="36"/>
      <c r="W160" s="36"/>
      <c r="X160" s="36"/>
      <c r="Y160" s="36"/>
      <c r="Z160" s="36"/>
    </row>
    <row r="161" spans="1:26" ht="17.25" customHeight="1">
      <c r="A161" s="36"/>
      <c r="B161" s="36"/>
      <c r="C161" s="36"/>
      <c r="D161" s="36"/>
      <c r="E161" s="36"/>
      <c r="F161" s="35"/>
      <c r="G161" s="36"/>
      <c r="H161" s="36"/>
      <c r="I161" s="36"/>
      <c r="J161" s="36"/>
      <c r="K161" s="36"/>
      <c r="L161" s="36"/>
      <c r="M161" s="36"/>
      <c r="N161" s="36"/>
      <c r="O161" s="36"/>
      <c r="P161" s="36"/>
      <c r="Q161" s="36"/>
      <c r="R161" s="36"/>
      <c r="S161" s="36"/>
      <c r="T161" s="36"/>
      <c r="U161" s="36"/>
      <c r="V161" s="36"/>
      <c r="W161" s="36"/>
      <c r="X161" s="36"/>
      <c r="Y161" s="36"/>
      <c r="Z161" s="36"/>
    </row>
    <row r="162" spans="1:26" ht="17.25" customHeight="1">
      <c r="A162" s="36"/>
      <c r="B162" s="36"/>
      <c r="C162" s="36"/>
      <c r="D162" s="36"/>
      <c r="E162" s="36"/>
      <c r="F162" s="35"/>
      <c r="G162" s="36"/>
      <c r="H162" s="36"/>
      <c r="I162" s="36"/>
      <c r="J162" s="36"/>
      <c r="K162" s="36"/>
      <c r="L162" s="36"/>
      <c r="M162" s="36"/>
      <c r="N162" s="36"/>
      <c r="O162" s="36"/>
      <c r="P162" s="36"/>
      <c r="Q162" s="36"/>
      <c r="R162" s="36"/>
      <c r="S162" s="36"/>
      <c r="T162" s="36"/>
      <c r="U162" s="36"/>
      <c r="V162" s="36"/>
      <c r="W162" s="36"/>
      <c r="X162" s="36"/>
      <c r="Y162" s="36"/>
      <c r="Z162" s="36"/>
    </row>
    <row r="163" spans="1:26" ht="17.25" customHeight="1">
      <c r="A163" s="36"/>
      <c r="B163" s="36"/>
      <c r="C163" s="36"/>
      <c r="D163" s="36"/>
      <c r="E163" s="36"/>
      <c r="F163" s="35"/>
      <c r="G163" s="36"/>
      <c r="H163" s="36"/>
      <c r="I163" s="36"/>
      <c r="J163" s="36"/>
      <c r="K163" s="36"/>
      <c r="L163" s="36"/>
      <c r="M163" s="36"/>
      <c r="N163" s="36"/>
      <c r="O163" s="36"/>
      <c r="P163" s="36"/>
      <c r="Q163" s="36"/>
      <c r="R163" s="36"/>
      <c r="S163" s="36"/>
      <c r="T163" s="36"/>
      <c r="U163" s="36"/>
      <c r="V163" s="36"/>
      <c r="W163" s="36"/>
      <c r="X163" s="36"/>
      <c r="Y163" s="36"/>
      <c r="Z163" s="36"/>
    </row>
    <row r="164" spans="1:26" ht="17.25" customHeight="1">
      <c r="A164" s="36"/>
      <c r="B164" s="36"/>
      <c r="C164" s="36"/>
      <c r="D164" s="36"/>
      <c r="E164" s="36"/>
      <c r="F164" s="35"/>
      <c r="G164" s="36"/>
      <c r="H164" s="36"/>
      <c r="I164" s="36"/>
      <c r="J164" s="36"/>
      <c r="K164" s="36"/>
      <c r="L164" s="36"/>
      <c r="M164" s="36"/>
      <c r="N164" s="36"/>
      <c r="O164" s="36"/>
      <c r="P164" s="36"/>
      <c r="Q164" s="36"/>
      <c r="R164" s="36"/>
      <c r="S164" s="36"/>
      <c r="T164" s="36"/>
      <c r="U164" s="36"/>
      <c r="V164" s="36"/>
      <c r="W164" s="36"/>
      <c r="X164" s="36"/>
      <c r="Y164" s="36"/>
      <c r="Z164" s="36"/>
    </row>
    <row r="165" spans="1:26" ht="17.25" customHeight="1">
      <c r="A165" s="36"/>
      <c r="B165" s="36"/>
      <c r="C165" s="36"/>
      <c r="D165" s="36"/>
      <c r="E165" s="36"/>
      <c r="F165" s="35"/>
      <c r="G165" s="36"/>
      <c r="H165" s="36"/>
      <c r="I165" s="36"/>
      <c r="J165" s="36"/>
      <c r="K165" s="36"/>
      <c r="L165" s="36"/>
      <c r="M165" s="36"/>
      <c r="N165" s="36"/>
      <c r="O165" s="36"/>
      <c r="P165" s="36"/>
      <c r="Q165" s="36"/>
      <c r="R165" s="36"/>
      <c r="S165" s="36"/>
      <c r="T165" s="36"/>
      <c r="U165" s="36"/>
      <c r="V165" s="36"/>
      <c r="W165" s="36"/>
      <c r="X165" s="36"/>
      <c r="Y165" s="36"/>
      <c r="Z165" s="36"/>
    </row>
    <row r="166" spans="1:26" ht="17.25" customHeight="1">
      <c r="A166" s="36"/>
      <c r="B166" s="36"/>
      <c r="C166" s="36"/>
      <c r="D166" s="36"/>
      <c r="E166" s="36"/>
      <c r="F166" s="35"/>
      <c r="G166" s="36"/>
      <c r="H166" s="36"/>
      <c r="I166" s="36"/>
      <c r="J166" s="36"/>
      <c r="K166" s="36"/>
      <c r="L166" s="36"/>
      <c r="M166" s="36"/>
      <c r="N166" s="36"/>
      <c r="O166" s="36"/>
      <c r="P166" s="36"/>
      <c r="Q166" s="36"/>
      <c r="R166" s="36"/>
      <c r="S166" s="36"/>
      <c r="T166" s="36"/>
      <c r="U166" s="36"/>
      <c r="V166" s="36"/>
      <c r="W166" s="36"/>
      <c r="X166" s="36"/>
      <c r="Y166" s="36"/>
      <c r="Z166" s="36"/>
    </row>
    <row r="167" spans="1:26" ht="17.25" customHeight="1">
      <c r="A167" s="36"/>
      <c r="B167" s="36"/>
      <c r="C167" s="36"/>
      <c r="D167" s="36"/>
      <c r="E167" s="36"/>
      <c r="F167" s="35"/>
      <c r="G167" s="36"/>
      <c r="H167" s="36"/>
      <c r="I167" s="36"/>
      <c r="J167" s="36"/>
      <c r="K167" s="36"/>
      <c r="L167" s="36"/>
      <c r="M167" s="36"/>
      <c r="N167" s="36"/>
      <c r="O167" s="36"/>
      <c r="P167" s="36"/>
      <c r="Q167" s="36"/>
      <c r="R167" s="36"/>
      <c r="S167" s="36"/>
      <c r="T167" s="36"/>
      <c r="U167" s="36"/>
      <c r="V167" s="36"/>
      <c r="W167" s="36"/>
      <c r="X167" s="36"/>
      <c r="Y167" s="36"/>
      <c r="Z167" s="36"/>
    </row>
    <row r="168" spans="1:26" ht="17.25" customHeight="1">
      <c r="A168" s="36"/>
      <c r="B168" s="36"/>
      <c r="C168" s="36"/>
      <c r="D168" s="36"/>
      <c r="E168" s="36"/>
      <c r="F168" s="35"/>
      <c r="G168" s="36"/>
      <c r="H168" s="36"/>
      <c r="I168" s="36"/>
      <c r="J168" s="36"/>
      <c r="K168" s="36"/>
      <c r="L168" s="36"/>
      <c r="M168" s="36"/>
      <c r="N168" s="36"/>
      <c r="O168" s="36"/>
      <c r="P168" s="36"/>
      <c r="Q168" s="36"/>
      <c r="R168" s="36"/>
      <c r="S168" s="36"/>
      <c r="T168" s="36"/>
      <c r="U168" s="36"/>
      <c r="V168" s="36"/>
      <c r="W168" s="36"/>
      <c r="X168" s="36"/>
      <c r="Y168" s="36"/>
      <c r="Z168" s="36"/>
    </row>
    <row r="169" spans="1:26" ht="17.25" customHeight="1">
      <c r="A169" s="36"/>
      <c r="B169" s="36"/>
      <c r="C169" s="36"/>
      <c r="D169" s="36"/>
      <c r="E169" s="36"/>
      <c r="F169" s="35"/>
      <c r="G169" s="36"/>
      <c r="H169" s="36"/>
      <c r="I169" s="36"/>
      <c r="J169" s="36"/>
      <c r="K169" s="36"/>
      <c r="L169" s="36"/>
      <c r="M169" s="36"/>
      <c r="N169" s="36"/>
      <c r="O169" s="36"/>
      <c r="P169" s="36"/>
      <c r="Q169" s="36"/>
      <c r="R169" s="36"/>
      <c r="S169" s="36"/>
      <c r="T169" s="36"/>
      <c r="U169" s="36"/>
      <c r="V169" s="36"/>
      <c r="W169" s="36"/>
      <c r="X169" s="36"/>
      <c r="Y169" s="36"/>
      <c r="Z169" s="36"/>
    </row>
    <row r="170" spans="1:26" ht="17.25" customHeight="1">
      <c r="A170" s="36"/>
      <c r="B170" s="36"/>
      <c r="C170" s="36"/>
      <c r="D170" s="36"/>
      <c r="E170" s="36"/>
      <c r="F170" s="35"/>
      <c r="G170" s="36"/>
      <c r="H170" s="36"/>
      <c r="I170" s="36"/>
      <c r="J170" s="36"/>
      <c r="K170" s="36"/>
      <c r="L170" s="36"/>
      <c r="M170" s="36"/>
      <c r="N170" s="36"/>
      <c r="O170" s="36"/>
      <c r="P170" s="36"/>
      <c r="Q170" s="36"/>
      <c r="R170" s="36"/>
      <c r="S170" s="36"/>
      <c r="T170" s="36"/>
      <c r="U170" s="36"/>
      <c r="V170" s="36"/>
      <c r="W170" s="36"/>
      <c r="X170" s="36"/>
      <c r="Y170" s="36"/>
      <c r="Z170" s="36"/>
    </row>
    <row r="171" spans="1:26" ht="17.25" customHeight="1">
      <c r="A171" s="36"/>
      <c r="B171" s="36"/>
      <c r="C171" s="36"/>
      <c r="D171" s="36"/>
      <c r="E171" s="36"/>
      <c r="F171" s="35"/>
      <c r="G171" s="36"/>
      <c r="H171" s="36"/>
      <c r="I171" s="36"/>
      <c r="J171" s="36"/>
      <c r="K171" s="36"/>
      <c r="L171" s="36"/>
      <c r="M171" s="36"/>
      <c r="N171" s="36"/>
      <c r="O171" s="36"/>
      <c r="P171" s="36"/>
      <c r="Q171" s="36"/>
      <c r="R171" s="36"/>
      <c r="S171" s="36"/>
      <c r="T171" s="36"/>
      <c r="U171" s="36"/>
      <c r="V171" s="36"/>
      <c r="W171" s="36"/>
      <c r="X171" s="36"/>
      <c r="Y171" s="36"/>
      <c r="Z171" s="36"/>
    </row>
    <row r="172" spans="1:26" ht="17.25" customHeight="1">
      <c r="A172" s="36"/>
      <c r="B172" s="36"/>
      <c r="C172" s="36"/>
      <c r="D172" s="36"/>
      <c r="E172" s="36"/>
      <c r="F172" s="35"/>
      <c r="G172" s="36"/>
      <c r="H172" s="36"/>
      <c r="I172" s="36"/>
      <c r="J172" s="36"/>
      <c r="K172" s="36"/>
      <c r="L172" s="36"/>
      <c r="M172" s="36"/>
      <c r="N172" s="36"/>
      <c r="O172" s="36"/>
      <c r="P172" s="36"/>
      <c r="Q172" s="36"/>
      <c r="R172" s="36"/>
      <c r="S172" s="36"/>
      <c r="T172" s="36"/>
      <c r="U172" s="36"/>
      <c r="V172" s="36"/>
      <c r="W172" s="36"/>
      <c r="X172" s="36"/>
      <c r="Y172" s="36"/>
      <c r="Z172" s="36"/>
    </row>
    <row r="173" spans="1:26" ht="17.25" customHeight="1">
      <c r="A173" s="36"/>
      <c r="B173" s="36"/>
      <c r="C173" s="36"/>
      <c r="D173" s="36"/>
      <c r="E173" s="36"/>
      <c r="F173" s="35"/>
      <c r="G173" s="36"/>
      <c r="H173" s="36"/>
      <c r="I173" s="36"/>
      <c r="J173" s="36"/>
      <c r="K173" s="36"/>
      <c r="L173" s="36"/>
      <c r="M173" s="36"/>
      <c r="N173" s="36"/>
      <c r="O173" s="36"/>
      <c r="P173" s="36"/>
      <c r="Q173" s="36"/>
      <c r="R173" s="36"/>
      <c r="S173" s="36"/>
      <c r="T173" s="36"/>
      <c r="U173" s="36"/>
      <c r="V173" s="36"/>
      <c r="W173" s="36"/>
      <c r="X173" s="36"/>
      <c r="Y173" s="36"/>
      <c r="Z173" s="36"/>
    </row>
    <row r="174" spans="1:26" ht="17.25" customHeight="1">
      <c r="A174" s="36"/>
      <c r="B174" s="36"/>
      <c r="C174" s="36"/>
      <c r="D174" s="36"/>
      <c r="E174" s="36"/>
      <c r="F174" s="35"/>
      <c r="G174" s="36"/>
      <c r="H174" s="36"/>
      <c r="I174" s="36"/>
      <c r="J174" s="36"/>
      <c r="K174" s="36"/>
      <c r="L174" s="36"/>
      <c r="M174" s="36"/>
      <c r="N174" s="36"/>
      <c r="O174" s="36"/>
      <c r="P174" s="36"/>
      <c r="Q174" s="36"/>
      <c r="R174" s="36"/>
      <c r="S174" s="36"/>
      <c r="T174" s="36"/>
      <c r="U174" s="36"/>
      <c r="V174" s="36"/>
      <c r="W174" s="36"/>
      <c r="X174" s="36"/>
      <c r="Y174" s="36"/>
      <c r="Z174" s="36"/>
    </row>
    <row r="175" spans="1:26" ht="17.25" customHeight="1">
      <c r="A175" s="36"/>
      <c r="B175" s="36"/>
      <c r="C175" s="36"/>
      <c r="D175" s="36"/>
      <c r="E175" s="36"/>
      <c r="F175" s="35"/>
      <c r="G175" s="36"/>
      <c r="H175" s="36"/>
      <c r="I175" s="36"/>
      <c r="J175" s="36"/>
      <c r="K175" s="36"/>
      <c r="L175" s="36"/>
      <c r="M175" s="36"/>
      <c r="N175" s="36"/>
      <c r="O175" s="36"/>
      <c r="P175" s="36"/>
      <c r="Q175" s="36"/>
      <c r="R175" s="36"/>
      <c r="S175" s="36"/>
      <c r="T175" s="36"/>
      <c r="U175" s="36"/>
      <c r="V175" s="36"/>
      <c r="W175" s="36"/>
      <c r="X175" s="36"/>
      <c r="Y175" s="36"/>
      <c r="Z175" s="36"/>
    </row>
    <row r="176" spans="1:26" ht="17.25" customHeight="1">
      <c r="A176" s="36"/>
      <c r="B176" s="36"/>
      <c r="C176" s="36"/>
      <c r="D176" s="36"/>
      <c r="E176" s="36"/>
      <c r="F176" s="35"/>
      <c r="G176" s="36"/>
      <c r="H176" s="36"/>
      <c r="I176" s="36"/>
      <c r="J176" s="36"/>
      <c r="K176" s="36"/>
      <c r="L176" s="36"/>
      <c r="M176" s="36"/>
      <c r="N176" s="36"/>
      <c r="O176" s="36"/>
      <c r="P176" s="36"/>
      <c r="Q176" s="36"/>
      <c r="R176" s="36"/>
      <c r="S176" s="36"/>
      <c r="T176" s="36"/>
      <c r="U176" s="36"/>
      <c r="V176" s="36"/>
      <c r="W176" s="36"/>
      <c r="X176" s="36"/>
      <c r="Y176" s="36"/>
      <c r="Z176" s="36"/>
    </row>
    <row r="177" spans="1:26" ht="17.25" customHeight="1">
      <c r="A177" s="36"/>
      <c r="B177" s="36"/>
      <c r="C177" s="36"/>
      <c r="D177" s="36"/>
      <c r="E177" s="36"/>
      <c r="F177" s="35"/>
      <c r="G177" s="36"/>
      <c r="H177" s="36"/>
      <c r="I177" s="36"/>
      <c r="J177" s="36"/>
      <c r="K177" s="36"/>
      <c r="L177" s="36"/>
      <c r="M177" s="36"/>
      <c r="N177" s="36"/>
      <c r="O177" s="36"/>
      <c r="P177" s="36"/>
      <c r="Q177" s="36"/>
      <c r="R177" s="36"/>
      <c r="S177" s="36"/>
      <c r="T177" s="36"/>
      <c r="U177" s="36"/>
      <c r="V177" s="36"/>
      <c r="W177" s="36"/>
      <c r="X177" s="36"/>
      <c r="Y177" s="36"/>
      <c r="Z177" s="36"/>
    </row>
    <row r="178" spans="1:26" ht="17.25" customHeight="1">
      <c r="A178" s="36"/>
      <c r="B178" s="36"/>
      <c r="C178" s="36"/>
      <c r="D178" s="36"/>
      <c r="E178" s="36"/>
      <c r="F178" s="35"/>
      <c r="G178" s="36"/>
      <c r="H178" s="36"/>
      <c r="I178" s="36"/>
      <c r="J178" s="36"/>
      <c r="K178" s="36"/>
      <c r="L178" s="36"/>
      <c r="M178" s="36"/>
      <c r="N178" s="36"/>
      <c r="O178" s="36"/>
      <c r="P178" s="36"/>
      <c r="Q178" s="36"/>
      <c r="R178" s="36"/>
      <c r="S178" s="36"/>
      <c r="T178" s="36"/>
      <c r="U178" s="36"/>
      <c r="V178" s="36"/>
      <c r="W178" s="36"/>
      <c r="X178" s="36"/>
      <c r="Y178" s="36"/>
      <c r="Z178" s="36"/>
    </row>
    <row r="179" spans="1:26" ht="17.25" customHeight="1">
      <c r="A179" s="36"/>
      <c r="B179" s="36"/>
      <c r="C179" s="36"/>
      <c r="D179" s="36"/>
      <c r="E179" s="36"/>
      <c r="F179" s="35"/>
      <c r="G179" s="36"/>
      <c r="H179" s="36"/>
      <c r="I179" s="36"/>
      <c r="J179" s="36"/>
      <c r="K179" s="36"/>
      <c r="L179" s="36"/>
      <c r="M179" s="36"/>
      <c r="N179" s="36"/>
      <c r="O179" s="36"/>
      <c r="P179" s="36"/>
      <c r="Q179" s="36"/>
      <c r="R179" s="36"/>
      <c r="S179" s="36"/>
      <c r="T179" s="36"/>
      <c r="U179" s="36"/>
      <c r="V179" s="36"/>
      <c r="W179" s="36"/>
      <c r="X179" s="36"/>
      <c r="Y179" s="36"/>
      <c r="Z179" s="36"/>
    </row>
    <row r="180" spans="1:26" ht="17.25" customHeight="1">
      <c r="A180" s="36"/>
      <c r="B180" s="36"/>
      <c r="C180" s="36"/>
      <c r="D180" s="36"/>
      <c r="E180" s="36"/>
      <c r="F180" s="35"/>
      <c r="G180" s="36"/>
      <c r="H180" s="36"/>
      <c r="I180" s="36"/>
      <c r="J180" s="36"/>
      <c r="K180" s="36"/>
      <c r="L180" s="36"/>
      <c r="M180" s="36"/>
      <c r="N180" s="36"/>
      <c r="O180" s="36"/>
      <c r="P180" s="36"/>
      <c r="Q180" s="36"/>
      <c r="R180" s="36"/>
      <c r="S180" s="36"/>
      <c r="T180" s="36"/>
      <c r="U180" s="36"/>
      <c r="V180" s="36"/>
      <c r="W180" s="36"/>
      <c r="X180" s="36"/>
      <c r="Y180" s="36"/>
      <c r="Z180" s="36"/>
    </row>
    <row r="181" spans="1:26" ht="17.25" customHeight="1">
      <c r="A181" s="36"/>
      <c r="B181" s="36"/>
      <c r="C181" s="36"/>
      <c r="D181" s="36"/>
      <c r="E181" s="36"/>
      <c r="F181" s="35"/>
      <c r="G181" s="36"/>
      <c r="H181" s="36"/>
      <c r="I181" s="36"/>
      <c r="J181" s="36"/>
      <c r="K181" s="36"/>
      <c r="L181" s="36"/>
      <c r="M181" s="36"/>
      <c r="N181" s="36"/>
      <c r="O181" s="36"/>
      <c r="P181" s="36"/>
      <c r="Q181" s="36"/>
      <c r="R181" s="36"/>
      <c r="S181" s="36"/>
      <c r="T181" s="36"/>
      <c r="U181" s="36"/>
      <c r="V181" s="36"/>
      <c r="W181" s="36"/>
      <c r="X181" s="36"/>
      <c r="Y181" s="36"/>
      <c r="Z181" s="36"/>
    </row>
    <row r="182" spans="1:26" ht="17.25" customHeight="1">
      <c r="A182" s="36"/>
      <c r="B182" s="36"/>
      <c r="C182" s="36"/>
      <c r="D182" s="36"/>
      <c r="E182" s="36"/>
      <c r="F182" s="35"/>
      <c r="G182" s="36"/>
      <c r="H182" s="36"/>
      <c r="I182" s="36"/>
      <c r="J182" s="36"/>
      <c r="K182" s="36"/>
      <c r="L182" s="36"/>
      <c r="M182" s="36"/>
      <c r="N182" s="36"/>
      <c r="O182" s="36"/>
      <c r="P182" s="36"/>
      <c r="Q182" s="36"/>
      <c r="R182" s="36"/>
      <c r="S182" s="36"/>
      <c r="T182" s="36"/>
      <c r="U182" s="36"/>
      <c r="V182" s="36"/>
      <c r="W182" s="36"/>
      <c r="X182" s="36"/>
      <c r="Y182" s="36"/>
      <c r="Z182" s="36"/>
    </row>
    <row r="183" spans="1:26" ht="17.25" customHeight="1">
      <c r="A183" s="36"/>
      <c r="B183" s="36"/>
      <c r="C183" s="36"/>
      <c r="D183" s="36"/>
      <c r="E183" s="36"/>
      <c r="F183" s="35"/>
      <c r="G183" s="36"/>
      <c r="H183" s="36"/>
      <c r="I183" s="36"/>
      <c r="J183" s="36"/>
      <c r="K183" s="36"/>
      <c r="L183" s="36"/>
      <c r="M183" s="36"/>
      <c r="N183" s="36"/>
      <c r="O183" s="36"/>
      <c r="P183" s="36"/>
      <c r="Q183" s="36"/>
      <c r="R183" s="36"/>
      <c r="S183" s="36"/>
      <c r="T183" s="36"/>
      <c r="U183" s="36"/>
      <c r="V183" s="36"/>
      <c r="W183" s="36"/>
      <c r="X183" s="36"/>
      <c r="Y183" s="36"/>
      <c r="Z183" s="36"/>
    </row>
    <row r="184" spans="1:26" ht="17.25" customHeight="1">
      <c r="A184" s="36"/>
      <c r="B184" s="36"/>
      <c r="C184" s="36"/>
      <c r="D184" s="36"/>
      <c r="E184" s="36"/>
      <c r="F184" s="35"/>
      <c r="G184" s="36"/>
      <c r="H184" s="36"/>
      <c r="I184" s="36"/>
      <c r="J184" s="36"/>
      <c r="K184" s="36"/>
      <c r="L184" s="36"/>
      <c r="M184" s="36"/>
      <c r="N184" s="36"/>
      <c r="O184" s="36"/>
      <c r="P184" s="36"/>
      <c r="Q184" s="36"/>
      <c r="R184" s="36"/>
      <c r="S184" s="36"/>
      <c r="T184" s="36"/>
      <c r="U184" s="36"/>
      <c r="V184" s="36"/>
      <c r="W184" s="36"/>
      <c r="X184" s="36"/>
      <c r="Y184" s="36"/>
      <c r="Z184" s="36"/>
    </row>
    <row r="185" spans="1:26" ht="17.25" customHeight="1">
      <c r="A185" s="36"/>
      <c r="B185" s="36"/>
      <c r="C185" s="36"/>
      <c r="D185" s="36"/>
      <c r="E185" s="36"/>
      <c r="F185" s="35"/>
      <c r="G185" s="36"/>
      <c r="H185" s="36"/>
      <c r="I185" s="36"/>
      <c r="J185" s="36"/>
      <c r="K185" s="36"/>
      <c r="L185" s="36"/>
      <c r="M185" s="36"/>
      <c r="N185" s="36"/>
      <c r="O185" s="36"/>
      <c r="P185" s="36"/>
      <c r="Q185" s="36"/>
      <c r="R185" s="36"/>
      <c r="S185" s="36"/>
      <c r="T185" s="36"/>
      <c r="U185" s="36"/>
      <c r="V185" s="36"/>
      <c r="W185" s="36"/>
      <c r="X185" s="36"/>
      <c r="Y185" s="36"/>
      <c r="Z185" s="36"/>
    </row>
    <row r="186" spans="1:26" ht="17.25" customHeight="1">
      <c r="A186" s="36"/>
      <c r="B186" s="36"/>
      <c r="C186" s="36"/>
      <c r="D186" s="36"/>
      <c r="E186" s="36"/>
      <c r="F186" s="35"/>
      <c r="G186" s="36"/>
      <c r="H186" s="36"/>
      <c r="I186" s="36"/>
      <c r="J186" s="36"/>
      <c r="K186" s="36"/>
      <c r="L186" s="36"/>
      <c r="M186" s="36"/>
      <c r="N186" s="36"/>
      <c r="O186" s="36"/>
      <c r="P186" s="36"/>
      <c r="Q186" s="36"/>
      <c r="R186" s="36"/>
      <c r="S186" s="36"/>
      <c r="T186" s="36"/>
      <c r="U186" s="36"/>
      <c r="V186" s="36"/>
      <c r="W186" s="36"/>
      <c r="X186" s="36"/>
      <c r="Y186" s="36"/>
      <c r="Z186" s="36"/>
    </row>
    <row r="187" spans="1:26" ht="17.25" customHeight="1">
      <c r="A187" s="36"/>
      <c r="B187" s="36"/>
      <c r="C187" s="36"/>
      <c r="D187" s="36"/>
      <c r="E187" s="36"/>
      <c r="F187" s="35"/>
      <c r="G187" s="36"/>
      <c r="H187" s="36"/>
      <c r="I187" s="36"/>
      <c r="J187" s="36"/>
      <c r="K187" s="36"/>
      <c r="L187" s="36"/>
      <c r="M187" s="36"/>
      <c r="N187" s="36"/>
      <c r="O187" s="36"/>
      <c r="P187" s="36"/>
      <c r="Q187" s="36"/>
      <c r="R187" s="36"/>
      <c r="S187" s="36"/>
      <c r="T187" s="36"/>
      <c r="U187" s="36"/>
      <c r="V187" s="36"/>
      <c r="W187" s="36"/>
      <c r="X187" s="36"/>
      <c r="Y187" s="36"/>
      <c r="Z187" s="36"/>
    </row>
    <row r="188" spans="1:26" ht="17.25" customHeight="1">
      <c r="A188" s="36"/>
      <c r="B188" s="36"/>
      <c r="C188" s="36"/>
      <c r="D188" s="36"/>
      <c r="E188" s="36"/>
      <c r="F188" s="35"/>
      <c r="G188" s="36"/>
      <c r="H188" s="36"/>
      <c r="I188" s="36"/>
      <c r="J188" s="36"/>
      <c r="K188" s="36"/>
      <c r="L188" s="36"/>
      <c r="M188" s="36"/>
      <c r="N188" s="36"/>
      <c r="O188" s="36"/>
      <c r="P188" s="36"/>
      <c r="Q188" s="36"/>
      <c r="R188" s="36"/>
      <c r="S188" s="36"/>
      <c r="T188" s="36"/>
      <c r="U188" s="36"/>
      <c r="V188" s="36"/>
      <c r="W188" s="36"/>
      <c r="X188" s="36"/>
      <c r="Y188" s="36"/>
      <c r="Z188" s="36"/>
    </row>
    <row r="189" spans="1:26" ht="17.25" customHeight="1">
      <c r="A189" s="36"/>
      <c r="B189" s="36"/>
      <c r="C189" s="36"/>
      <c r="D189" s="36"/>
      <c r="E189" s="36"/>
      <c r="F189" s="35"/>
      <c r="G189" s="36"/>
      <c r="H189" s="36"/>
      <c r="I189" s="36"/>
      <c r="J189" s="36"/>
      <c r="K189" s="36"/>
      <c r="L189" s="36"/>
      <c r="M189" s="36"/>
      <c r="N189" s="36"/>
      <c r="O189" s="36"/>
      <c r="P189" s="36"/>
      <c r="Q189" s="36"/>
      <c r="R189" s="36"/>
      <c r="S189" s="36"/>
      <c r="T189" s="36"/>
      <c r="U189" s="36"/>
      <c r="V189" s="36"/>
      <c r="W189" s="36"/>
      <c r="X189" s="36"/>
      <c r="Y189" s="36"/>
      <c r="Z189" s="36"/>
    </row>
    <row r="190" spans="1:26" ht="17.25" customHeight="1">
      <c r="A190" s="36"/>
      <c r="B190" s="36"/>
      <c r="C190" s="36"/>
      <c r="D190" s="36"/>
      <c r="E190" s="36"/>
      <c r="F190" s="35"/>
      <c r="G190" s="36"/>
      <c r="H190" s="36"/>
      <c r="I190" s="36"/>
      <c r="J190" s="36"/>
      <c r="K190" s="36"/>
      <c r="L190" s="36"/>
      <c r="M190" s="36"/>
      <c r="N190" s="36"/>
      <c r="O190" s="36"/>
      <c r="P190" s="36"/>
      <c r="Q190" s="36"/>
      <c r="R190" s="36"/>
      <c r="S190" s="36"/>
      <c r="T190" s="36"/>
      <c r="U190" s="36"/>
      <c r="V190" s="36"/>
      <c r="W190" s="36"/>
      <c r="X190" s="36"/>
      <c r="Y190" s="36"/>
      <c r="Z190" s="36"/>
    </row>
    <row r="191" spans="1:26" ht="17.25" customHeight="1">
      <c r="A191" s="36"/>
      <c r="B191" s="36"/>
      <c r="C191" s="36"/>
      <c r="D191" s="36"/>
      <c r="E191" s="36"/>
      <c r="F191" s="35"/>
      <c r="G191" s="36"/>
      <c r="H191" s="36"/>
      <c r="I191" s="36"/>
      <c r="J191" s="36"/>
      <c r="K191" s="36"/>
      <c r="L191" s="36"/>
      <c r="M191" s="36"/>
      <c r="N191" s="36"/>
      <c r="O191" s="36"/>
      <c r="P191" s="36"/>
      <c r="Q191" s="36"/>
      <c r="R191" s="36"/>
      <c r="S191" s="36"/>
      <c r="T191" s="36"/>
      <c r="U191" s="36"/>
      <c r="V191" s="36"/>
      <c r="W191" s="36"/>
      <c r="X191" s="36"/>
      <c r="Y191" s="36"/>
      <c r="Z191" s="36"/>
    </row>
    <row r="192" spans="1:26" ht="17.25" customHeight="1">
      <c r="A192" s="36"/>
      <c r="B192" s="36"/>
      <c r="C192" s="36"/>
      <c r="D192" s="36"/>
      <c r="E192" s="36"/>
      <c r="F192" s="35"/>
      <c r="G192" s="36"/>
      <c r="H192" s="36"/>
      <c r="I192" s="36"/>
      <c r="J192" s="36"/>
      <c r="K192" s="36"/>
      <c r="L192" s="36"/>
      <c r="M192" s="36"/>
      <c r="N192" s="36"/>
      <c r="O192" s="36"/>
      <c r="P192" s="36"/>
      <c r="Q192" s="36"/>
      <c r="R192" s="36"/>
      <c r="S192" s="36"/>
      <c r="T192" s="36"/>
      <c r="U192" s="36"/>
      <c r="V192" s="36"/>
      <c r="W192" s="36"/>
      <c r="X192" s="36"/>
      <c r="Y192" s="36"/>
      <c r="Z192" s="36"/>
    </row>
    <row r="193" spans="1:26" ht="17.25" customHeight="1">
      <c r="A193" s="36"/>
      <c r="B193" s="36"/>
      <c r="C193" s="36"/>
      <c r="D193" s="36"/>
      <c r="E193" s="36"/>
      <c r="F193" s="35"/>
      <c r="G193" s="36"/>
      <c r="H193" s="36"/>
      <c r="I193" s="36"/>
      <c r="J193" s="36"/>
      <c r="K193" s="36"/>
      <c r="L193" s="36"/>
      <c r="M193" s="36"/>
      <c r="N193" s="36"/>
      <c r="O193" s="36"/>
      <c r="P193" s="36"/>
      <c r="Q193" s="36"/>
      <c r="R193" s="36"/>
      <c r="S193" s="36"/>
      <c r="T193" s="36"/>
      <c r="U193" s="36"/>
      <c r="V193" s="36"/>
      <c r="W193" s="36"/>
      <c r="X193" s="36"/>
      <c r="Y193" s="36"/>
      <c r="Z193" s="36"/>
    </row>
    <row r="194" spans="1:26" ht="17.25" customHeight="1">
      <c r="A194" s="36"/>
      <c r="B194" s="36"/>
      <c r="C194" s="36"/>
      <c r="D194" s="36"/>
      <c r="E194" s="36"/>
      <c r="F194" s="35"/>
      <c r="G194" s="36"/>
      <c r="H194" s="36"/>
      <c r="I194" s="36"/>
      <c r="J194" s="36"/>
      <c r="K194" s="36"/>
      <c r="L194" s="36"/>
      <c r="M194" s="36"/>
      <c r="N194" s="36"/>
      <c r="O194" s="36"/>
      <c r="P194" s="36"/>
      <c r="Q194" s="36"/>
      <c r="R194" s="36"/>
      <c r="S194" s="36"/>
      <c r="T194" s="36"/>
      <c r="U194" s="36"/>
      <c r="V194" s="36"/>
      <c r="W194" s="36"/>
      <c r="X194" s="36"/>
      <c r="Y194" s="36"/>
      <c r="Z194" s="36"/>
    </row>
    <row r="195" spans="1:26" ht="17.25" customHeight="1">
      <c r="A195" s="36"/>
      <c r="B195" s="36"/>
      <c r="C195" s="36"/>
      <c r="D195" s="36"/>
      <c r="E195" s="36"/>
      <c r="F195" s="35"/>
      <c r="G195" s="36"/>
      <c r="H195" s="36"/>
      <c r="I195" s="36"/>
      <c r="J195" s="36"/>
      <c r="K195" s="36"/>
      <c r="L195" s="36"/>
      <c r="M195" s="36"/>
      <c r="N195" s="36"/>
      <c r="O195" s="36"/>
      <c r="P195" s="36"/>
      <c r="Q195" s="36"/>
      <c r="R195" s="36"/>
      <c r="S195" s="36"/>
      <c r="T195" s="36"/>
      <c r="U195" s="36"/>
      <c r="V195" s="36"/>
      <c r="W195" s="36"/>
      <c r="X195" s="36"/>
      <c r="Y195" s="36"/>
      <c r="Z195" s="36"/>
    </row>
    <row r="196" spans="1:26" ht="17.25" customHeight="1">
      <c r="A196" s="36"/>
      <c r="B196" s="36"/>
      <c r="C196" s="36"/>
      <c r="D196" s="36"/>
      <c r="E196" s="36"/>
      <c r="F196" s="35"/>
      <c r="G196" s="36"/>
      <c r="H196" s="36"/>
      <c r="I196" s="36"/>
      <c r="J196" s="36"/>
      <c r="K196" s="36"/>
      <c r="L196" s="36"/>
      <c r="M196" s="36"/>
      <c r="N196" s="36"/>
      <c r="O196" s="36"/>
      <c r="P196" s="36"/>
      <c r="Q196" s="36"/>
      <c r="R196" s="36"/>
      <c r="S196" s="36"/>
      <c r="T196" s="36"/>
      <c r="U196" s="36"/>
      <c r="V196" s="36"/>
      <c r="W196" s="36"/>
      <c r="X196" s="36"/>
      <c r="Y196" s="36"/>
      <c r="Z196" s="36"/>
    </row>
    <row r="197" spans="1:26" ht="17.25" customHeight="1">
      <c r="A197" s="36"/>
      <c r="B197" s="36"/>
      <c r="C197" s="36"/>
      <c r="D197" s="36"/>
      <c r="E197" s="36"/>
      <c r="F197" s="35"/>
      <c r="G197" s="36"/>
      <c r="H197" s="36"/>
      <c r="I197" s="36"/>
      <c r="J197" s="36"/>
      <c r="K197" s="36"/>
      <c r="L197" s="36"/>
      <c r="M197" s="36"/>
      <c r="N197" s="36"/>
      <c r="O197" s="36"/>
      <c r="P197" s="36"/>
      <c r="Q197" s="36"/>
      <c r="R197" s="36"/>
      <c r="S197" s="36"/>
      <c r="T197" s="36"/>
      <c r="U197" s="36"/>
      <c r="V197" s="36"/>
      <c r="W197" s="36"/>
      <c r="X197" s="36"/>
      <c r="Y197" s="36"/>
      <c r="Z197" s="36"/>
    </row>
    <row r="198" spans="1:26" ht="17.25" customHeight="1">
      <c r="A198" s="36"/>
      <c r="B198" s="36"/>
      <c r="C198" s="36"/>
      <c r="D198" s="36"/>
      <c r="E198" s="36"/>
      <c r="F198" s="35"/>
      <c r="G198" s="36"/>
      <c r="H198" s="36"/>
      <c r="I198" s="36"/>
      <c r="J198" s="36"/>
      <c r="K198" s="36"/>
      <c r="L198" s="36"/>
      <c r="M198" s="36"/>
      <c r="N198" s="36"/>
      <c r="O198" s="36"/>
      <c r="P198" s="36"/>
      <c r="Q198" s="36"/>
      <c r="R198" s="36"/>
      <c r="S198" s="36"/>
      <c r="T198" s="36"/>
      <c r="U198" s="36"/>
      <c r="V198" s="36"/>
      <c r="W198" s="36"/>
      <c r="X198" s="36"/>
      <c r="Y198" s="36"/>
      <c r="Z198" s="36"/>
    </row>
    <row r="199" spans="1:26" ht="17.25" customHeight="1">
      <c r="A199" s="36"/>
      <c r="B199" s="36"/>
      <c r="C199" s="36"/>
      <c r="D199" s="36"/>
      <c r="E199" s="36"/>
      <c r="F199" s="35"/>
      <c r="G199" s="36"/>
      <c r="H199" s="36"/>
      <c r="I199" s="36"/>
      <c r="J199" s="36"/>
      <c r="K199" s="36"/>
      <c r="L199" s="36"/>
      <c r="M199" s="36"/>
      <c r="N199" s="36"/>
      <c r="O199" s="36"/>
      <c r="P199" s="36"/>
      <c r="Q199" s="36"/>
      <c r="R199" s="36"/>
      <c r="S199" s="36"/>
      <c r="T199" s="36"/>
      <c r="U199" s="36"/>
      <c r="V199" s="36"/>
      <c r="W199" s="36"/>
      <c r="X199" s="36"/>
      <c r="Y199" s="36"/>
      <c r="Z199" s="36"/>
    </row>
    <row r="200" spans="1:26" ht="17.25" customHeight="1">
      <c r="A200" s="36"/>
      <c r="B200" s="36"/>
      <c r="C200" s="36"/>
      <c r="D200" s="36"/>
      <c r="E200" s="36"/>
      <c r="F200" s="35"/>
      <c r="G200" s="36"/>
      <c r="H200" s="36"/>
      <c r="I200" s="36"/>
      <c r="J200" s="36"/>
      <c r="K200" s="36"/>
      <c r="L200" s="36"/>
      <c r="M200" s="36"/>
      <c r="N200" s="36"/>
      <c r="O200" s="36"/>
      <c r="P200" s="36"/>
      <c r="Q200" s="36"/>
      <c r="R200" s="36"/>
      <c r="S200" s="36"/>
      <c r="T200" s="36"/>
      <c r="U200" s="36"/>
      <c r="V200" s="36"/>
      <c r="W200" s="36"/>
      <c r="X200" s="36"/>
      <c r="Y200" s="36"/>
      <c r="Z200" s="36"/>
    </row>
    <row r="201" spans="1:26" ht="17.25" customHeight="1">
      <c r="A201" s="36"/>
      <c r="B201" s="36"/>
      <c r="C201" s="36"/>
      <c r="D201" s="36"/>
      <c r="E201" s="36"/>
      <c r="F201" s="35"/>
      <c r="G201" s="36"/>
      <c r="H201" s="36"/>
      <c r="I201" s="36"/>
      <c r="J201" s="36"/>
      <c r="K201" s="36"/>
      <c r="L201" s="36"/>
      <c r="M201" s="36"/>
      <c r="N201" s="36"/>
      <c r="O201" s="36"/>
      <c r="P201" s="36"/>
      <c r="Q201" s="36"/>
      <c r="R201" s="36"/>
      <c r="S201" s="36"/>
      <c r="T201" s="36"/>
      <c r="U201" s="36"/>
      <c r="V201" s="36"/>
      <c r="W201" s="36"/>
      <c r="X201" s="36"/>
      <c r="Y201" s="36"/>
      <c r="Z201" s="36"/>
    </row>
    <row r="202" spans="1:26" ht="17.25" customHeight="1">
      <c r="A202" s="36"/>
      <c r="B202" s="36"/>
      <c r="C202" s="36"/>
      <c r="D202" s="36"/>
      <c r="E202" s="36"/>
      <c r="F202" s="35"/>
      <c r="G202" s="36"/>
      <c r="H202" s="36"/>
      <c r="I202" s="36"/>
      <c r="J202" s="36"/>
      <c r="K202" s="36"/>
      <c r="L202" s="36"/>
      <c r="M202" s="36"/>
      <c r="N202" s="36"/>
      <c r="O202" s="36"/>
      <c r="P202" s="36"/>
      <c r="Q202" s="36"/>
      <c r="R202" s="36"/>
      <c r="S202" s="36"/>
      <c r="T202" s="36"/>
      <c r="U202" s="36"/>
      <c r="V202" s="36"/>
      <c r="W202" s="36"/>
      <c r="X202" s="36"/>
      <c r="Y202" s="36"/>
      <c r="Z202" s="36"/>
    </row>
    <row r="203" spans="1:26" ht="17.25" customHeight="1">
      <c r="A203" s="36"/>
      <c r="B203" s="36"/>
      <c r="C203" s="36"/>
      <c r="D203" s="36"/>
      <c r="E203" s="36"/>
      <c r="F203" s="35"/>
      <c r="G203" s="36"/>
      <c r="H203" s="36"/>
      <c r="I203" s="36"/>
      <c r="J203" s="36"/>
      <c r="K203" s="36"/>
      <c r="L203" s="36"/>
      <c r="M203" s="36"/>
      <c r="N203" s="36"/>
      <c r="O203" s="36"/>
      <c r="P203" s="36"/>
      <c r="Q203" s="36"/>
      <c r="R203" s="36"/>
      <c r="S203" s="36"/>
      <c r="T203" s="36"/>
      <c r="U203" s="36"/>
      <c r="V203" s="36"/>
      <c r="W203" s="36"/>
      <c r="X203" s="36"/>
      <c r="Y203" s="36"/>
      <c r="Z203" s="36"/>
    </row>
    <row r="204" spans="1:26" ht="17.25" customHeight="1">
      <c r="A204" s="36"/>
      <c r="B204" s="36"/>
      <c r="C204" s="36"/>
      <c r="D204" s="36"/>
      <c r="E204" s="36"/>
      <c r="F204" s="35"/>
      <c r="G204" s="36"/>
      <c r="H204" s="36"/>
      <c r="I204" s="36"/>
      <c r="J204" s="36"/>
      <c r="K204" s="36"/>
      <c r="L204" s="36"/>
      <c r="M204" s="36"/>
      <c r="N204" s="36"/>
      <c r="O204" s="36"/>
      <c r="P204" s="36"/>
      <c r="Q204" s="36"/>
      <c r="R204" s="36"/>
      <c r="S204" s="36"/>
      <c r="T204" s="36"/>
      <c r="U204" s="36"/>
      <c r="V204" s="36"/>
      <c r="W204" s="36"/>
      <c r="X204" s="36"/>
      <c r="Y204" s="36"/>
      <c r="Z204" s="36"/>
    </row>
    <row r="205" spans="1:26" ht="17.25" customHeight="1">
      <c r="A205" s="36"/>
      <c r="B205" s="36"/>
      <c r="C205" s="36"/>
      <c r="D205" s="36"/>
      <c r="E205" s="36"/>
      <c r="F205" s="35"/>
      <c r="G205" s="36"/>
      <c r="H205" s="36"/>
      <c r="I205" s="36"/>
      <c r="J205" s="36"/>
      <c r="K205" s="36"/>
      <c r="L205" s="36"/>
      <c r="M205" s="36"/>
      <c r="N205" s="36"/>
      <c r="O205" s="36"/>
      <c r="P205" s="36"/>
      <c r="Q205" s="36"/>
      <c r="R205" s="36"/>
      <c r="S205" s="36"/>
      <c r="T205" s="36"/>
      <c r="U205" s="36"/>
      <c r="V205" s="36"/>
      <c r="W205" s="36"/>
      <c r="X205" s="36"/>
      <c r="Y205" s="36"/>
      <c r="Z205" s="36"/>
    </row>
    <row r="206" spans="1:26" ht="17.25" customHeight="1">
      <c r="A206" s="36"/>
      <c r="B206" s="36"/>
      <c r="C206" s="36"/>
      <c r="D206" s="36"/>
      <c r="E206" s="36"/>
      <c r="F206" s="35"/>
      <c r="G206" s="36"/>
      <c r="H206" s="36"/>
      <c r="I206" s="36"/>
      <c r="J206" s="36"/>
      <c r="K206" s="36"/>
      <c r="L206" s="36"/>
      <c r="M206" s="36"/>
      <c r="N206" s="36"/>
      <c r="O206" s="36"/>
      <c r="P206" s="36"/>
      <c r="Q206" s="36"/>
      <c r="R206" s="36"/>
      <c r="S206" s="36"/>
      <c r="T206" s="36"/>
      <c r="U206" s="36"/>
      <c r="V206" s="36"/>
      <c r="W206" s="36"/>
      <c r="X206" s="36"/>
      <c r="Y206" s="36"/>
      <c r="Z206" s="36"/>
    </row>
    <row r="207" spans="1:26" ht="17.25" customHeight="1">
      <c r="A207" s="36"/>
      <c r="B207" s="36"/>
      <c r="C207" s="36"/>
      <c r="D207" s="36"/>
      <c r="E207" s="36"/>
      <c r="F207" s="35"/>
      <c r="G207" s="36"/>
      <c r="H207" s="36"/>
      <c r="I207" s="36"/>
      <c r="J207" s="36"/>
      <c r="K207" s="36"/>
      <c r="L207" s="36"/>
      <c r="M207" s="36"/>
      <c r="N207" s="36"/>
      <c r="O207" s="36"/>
      <c r="P207" s="36"/>
      <c r="Q207" s="36"/>
      <c r="R207" s="36"/>
      <c r="S207" s="36"/>
      <c r="T207" s="36"/>
      <c r="U207" s="36"/>
      <c r="V207" s="36"/>
      <c r="W207" s="36"/>
      <c r="X207" s="36"/>
      <c r="Y207" s="36"/>
      <c r="Z207" s="36"/>
    </row>
    <row r="208" spans="1:26" ht="17.25" customHeight="1">
      <c r="A208" s="36"/>
      <c r="B208" s="36"/>
      <c r="C208" s="36"/>
      <c r="D208" s="36"/>
      <c r="E208" s="36"/>
      <c r="F208" s="35"/>
      <c r="G208" s="36"/>
      <c r="H208" s="36"/>
      <c r="I208" s="36"/>
      <c r="J208" s="36"/>
      <c r="K208" s="36"/>
      <c r="L208" s="36"/>
      <c r="M208" s="36"/>
      <c r="N208" s="36"/>
      <c r="O208" s="36"/>
      <c r="P208" s="36"/>
      <c r="Q208" s="36"/>
      <c r="R208" s="36"/>
      <c r="S208" s="36"/>
      <c r="T208" s="36"/>
      <c r="U208" s="36"/>
      <c r="V208" s="36"/>
      <c r="W208" s="36"/>
      <c r="X208" s="36"/>
      <c r="Y208" s="36"/>
      <c r="Z208" s="36"/>
    </row>
    <row r="209" spans="1:26" ht="17.25" customHeight="1">
      <c r="A209" s="36"/>
      <c r="B209" s="36"/>
      <c r="C209" s="36"/>
      <c r="D209" s="36"/>
      <c r="E209" s="36"/>
      <c r="F209" s="35"/>
      <c r="G209" s="36"/>
      <c r="H209" s="36"/>
      <c r="I209" s="36"/>
      <c r="J209" s="36"/>
      <c r="K209" s="36"/>
      <c r="L209" s="36"/>
      <c r="M209" s="36"/>
      <c r="N209" s="36"/>
      <c r="O209" s="36"/>
      <c r="P209" s="36"/>
      <c r="Q209" s="36"/>
      <c r="R209" s="36"/>
      <c r="S209" s="36"/>
      <c r="T209" s="36"/>
      <c r="U209" s="36"/>
      <c r="V209" s="36"/>
      <c r="W209" s="36"/>
      <c r="X209" s="36"/>
      <c r="Y209" s="36"/>
      <c r="Z209" s="36"/>
    </row>
    <row r="210" spans="1:26" ht="17.25" customHeight="1">
      <c r="A210" s="36"/>
      <c r="B210" s="36"/>
      <c r="C210" s="36"/>
      <c r="D210" s="36"/>
      <c r="E210" s="36"/>
      <c r="F210" s="35"/>
      <c r="G210" s="36"/>
      <c r="H210" s="36"/>
      <c r="I210" s="36"/>
      <c r="J210" s="36"/>
      <c r="K210" s="36"/>
      <c r="L210" s="36"/>
      <c r="M210" s="36"/>
      <c r="N210" s="36"/>
      <c r="O210" s="36"/>
      <c r="P210" s="36"/>
      <c r="Q210" s="36"/>
      <c r="R210" s="36"/>
      <c r="S210" s="36"/>
      <c r="T210" s="36"/>
      <c r="U210" s="36"/>
      <c r="V210" s="36"/>
      <c r="W210" s="36"/>
      <c r="X210" s="36"/>
      <c r="Y210" s="36"/>
      <c r="Z210" s="36"/>
    </row>
    <row r="211" spans="1:26" ht="17.25" customHeight="1">
      <c r="A211" s="36"/>
      <c r="B211" s="36"/>
      <c r="C211" s="36"/>
      <c r="D211" s="36"/>
      <c r="E211" s="36"/>
      <c r="F211" s="35"/>
      <c r="G211" s="36"/>
      <c r="H211" s="36"/>
      <c r="I211" s="36"/>
      <c r="J211" s="36"/>
      <c r="K211" s="36"/>
      <c r="L211" s="36"/>
      <c r="M211" s="36"/>
      <c r="N211" s="36"/>
      <c r="O211" s="36"/>
      <c r="P211" s="36"/>
      <c r="Q211" s="36"/>
      <c r="R211" s="36"/>
      <c r="S211" s="36"/>
      <c r="T211" s="36"/>
      <c r="U211" s="36"/>
      <c r="V211" s="36"/>
      <c r="W211" s="36"/>
      <c r="X211" s="36"/>
      <c r="Y211" s="36"/>
      <c r="Z211" s="36"/>
    </row>
    <row r="212" spans="1:26" ht="17.25" customHeight="1">
      <c r="A212" s="36"/>
      <c r="B212" s="36"/>
      <c r="C212" s="36"/>
      <c r="D212" s="36"/>
      <c r="E212" s="36"/>
      <c r="F212" s="35"/>
      <c r="G212" s="36"/>
      <c r="H212" s="36"/>
      <c r="I212" s="36"/>
      <c r="J212" s="36"/>
      <c r="K212" s="36"/>
      <c r="L212" s="36"/>
      <c r="M212" s="36"/>
      <c r="N212" s="36"/>
      <c r="O212" s="36"/>
      <c r="P212" s="36"/>
      <c r="Q212" s="36"/>
      <c r="R212" s="36"/>
      <c r="S212" s="36"/>
      <c r="T212" s="36"/>
      <c r="U212" s="36"/>
      <c r="V212" s="36"/>
      <c r="W212" s="36"/>
      <c r="X212" s="36"/>
      <c r="Y212" s="36"/>
      <c r="Z212" s="36"/>
    </row>
    <row r="213" spans="1:26" ht="17.25" customHeight="1">
      <c r="A213" s="36"/>
      <c r="B213" s="36"/>
      <c r="C213" s="36"/>
      <c r="D213" s="36"/>
      <c r="E213" s="36"/>
      <c r="F213" s="35"/>
      <c r="G213" s="36"/>
      <c r="H213" s="36"/>
      <c r="I213" s="36"/>
      <c r="J213" s="36"/>
      <c r="K213" s="36"/>
      <c r="L213" s="36"/>
      <c r="M213" s="36"/>
      <c r="N213" s="36"/>
      <c r="O213" s="36"/>
      <c r="P213" s="36"/>
      <c r="Q213" s="36"/>
      <c r="R213" s="36"/>
      <c r="S213" s="36"/>
      <c r="T213" s="36"/>
      <c r="U213" s="36"/>
      <c r="V213" s="36"/>
      <c r="W213" s="36"/>
      <c r="X213" s="36"/>
      <c r="Y213" s="36"/>
      <c r="Z213" s="36"/>
    </row>
    <row r="214" spans="1:26" ht="17.25" customHeight="1">
      <c r="A214" s="36"/>
      <c r="B214" s="36"/>
      <c r="C214" s="36"/>
      <c r="D214" s="36"/>
      <c r="E214" s="36"/>
      <c r="F214" s="35"/>
      <c r="G214" s="36"/>
      <c r="H214" s="36"/>
      <c r="I214" s="36"/>
      <c r="J214" s="36"/>
      <c r="K214" s="36"/>
      <c r="L214" s="36"/>
      <c r="M214" s="36"/>
      <c r="N214" s="36"/>
      <c r="O214" s="36"/>
      <c r="P214" s="36"/>
      <c r="Q214" s="36"/>
      <c r="R214" s="36"/>
      <c r="S214" s="36"/>
      <c r="T214" s="36"/>
      <c r="U214" s="36"/>
      <c r="V214" s="36"/>
      <c r="W214" s="36"/>
      <c r="X214" s="36"/>
      <c r="Y214" s="36"/>
      <c r="Z214" s="36"/>
    </row>
    <row r="215" spans="1:26" ht="17.25" customHeight="1">
      <c r="A215" s="36"/>
      <c r="B215" s="36"/>
      <c r="C215" s="36"/>
      <c r="D215" s="36"/>
      <c r="E215" s="36"/>
      <c r="F215" s="35"/>
      <c r="G215" s="36"/>
      <c r="H215" s="36"/>
      <c r="I215" s="36"/>
      <c r="J215" s="36"/>
      <c r="K215" s="36"/>
      <c r="L215" s="36"/>
      <c r="M215" s="36"/>
      <c r="N215" s="36"/>
      <c r="O215" s="36"/>
      <c r="P215" s="36"/>
      <c r="Q215" s="36"/>
      <c r="R215" s="36"/>
      <c r="S215" s="36"/>
      <c r="T215" s="36"/>
      <c r="U215" s="36"/>
      <c r="V215" s="36"/>
      <c r="W215" s="36"/>
      <c r="X215" s="36"/>
      <c r="Y215" s="36"/>
      <c r="Z215" s="36"/>
    </row>
    <row r="216" spans="1:26" ht="17.25" customHeight="1">
      <c r="A216" s="36"/>
      <c r="B216" s="36"/>
      <c r="C216" s="36"/>
      <c r="D216" s="36"/>
      <c r="E216" s="36"/>
      <c r="F216" s="35"/>
      <c r="G216" s="36"/>
      <c r="H216" s="36"/>
      <c r="I216" s="36"/>
      <c r="J216" s="36"/>
      <c r="K216" s="36"/>
      <c r="L216" s="36"/>
      <c r="M216" s="36"/>
      <c r="N216" s="36"/>
      <c r="O216" s="36"/>
      <c r="P216" s="36"/>
      <c r="Q216" s="36"/>
      <c r="R216" s="36"/>
      <c r="S216" s="36"/>
      <c r="T216" s="36"/>
      <c r="U216" s="36"/>
      <c r="V216" s="36"/>
      <c r="W216" s="36"/>
      <c r="X216" s="36"/>
      <c r="Y216" s="36"/>
      <c r="Z216" s="36"/>
    </row>
    <row r="217" spans="1:26" ht="17.25" customHeight="1">
      <c r="A217" s="36"/>
      <c r="B217" s="36"/>
      <c r="C217" s="36"/>
      <c r="D217" s="36"/>
      <c r="E217" s="36"/>
      <c r="F217" s="35"/>
      <c r="G217" s="36"/>
      <c r="H217" s="36"/>
      <c r="I217" s="36"/>
      <c r="J217" s="36"/>
      <c r="K217" s="36"/>
      <c r="L217" s="36"/>
      <c r="M217" s="36"/>
      <c r="N217" s="36"/>
      <c r="O217" s="36"/>
      <c r="P217" s="36"/>
      <c r="Q217" s="36"/>
      <c r="R217" s="36"/>
      <c r="S217" s="36"/>
      <c r="T217" s="36"/>
      <c r="U217" s="36"/>
      <c r="V217" s="36"/>
      <c r="W217" s="36"/>
      <c r="X217" s="36"/>
      <c r="Y217" s="36"/>
      <c r="Z217" s="36"/>
    </row>
    <row r="218" spans="1:26" ht="17.25" customHeight="1">
      <c r="A218" s="36"/>
      <c r="B218" s="36"/>
      <c r="C218" s="36"/>
      <c r="D218" s="36"/>
      <c r="E218" s="36"/>
      <c r="F218" s="35"/>
      <c r="G218" s="36"/>
      <c r="H218" s="36"/>
      <c r="I218" s="36"/>
      <c r="J218" s="36"/>
      <c r="K218" s="36"/>
      <c r="L218" s="36"/>
      <c r="M218" s="36"/>
      <c r="N218" s="36"/>
      <c r="O218" s="36"/>
      <c r="P218" s="36"/>
      <c r="Q218" s="36"/>
      <c r="R218" s="36"/>
      <c r="S218" s="36"/>
      <c r="T218" s="36"/>
      <c r="U218" s="36"/>
      <c r="V218" s="36"/>
      <c r="W218" s="36"/>
      <c r="X218" s="36"/>
      <c r="Y218" s="36"/>
      <c r="Z218" s="36"/>
    </row>
    <row r="219" spans="1:26" ht="17.25" customHeight="1">
      <c r="A219" s="36"/>
      <c r="B219" s="36"/>
      <c r="C219" s="36"/>
      <c r="D219" s="36"/>
      <c r="E219" s="36"/>
      <c r="F219" s="35"/>
      <c r="G219" s="36"/>
      <c r="H219" s="36"/>
      <c r="I219" s="36"/>
      <c r="J219" s="36"/>
      <c r="K219" s="36"/>
      <c r="L219" s="36"/>
      <c r="M219" s="36"/>
      <c r="N219" s="36"/>
      <c r="O219" s="36"/>
      <c r="P219" s="36"/>
      <c r="Q219" s="36"/>
      <c r="R219" s="36"/>
      <c r="S219" s="36"/>
      <c r="T219" s="36"/>
      <c r="U219" s="36"/>
      <c r="V219" s="36"/>
      <c r="W219" s="36"/>
      <c r="X219" s="36"/>
      <c r="Y219" s="36"/>
      <c r="Z219" s="36"/>
    </row>
    <row r="220" spans="1:26" ht="17.25" customHeight="1">
      <c r="A220" s="36"/>
      <c r="B220" s="36"/>
      <c r="C220" s="36"/>
      <c r="D220" s="36"/>
      <c r="E220" s="36"/>
      <c r="F220" s="35"/>
      <c r="G220" s="36"/>
      <c r="H220" s="36"/>
      <c r="I220" s="36"/>
      <c r="J220" s="36"/>
      <c r="K220" s="36"/>
      <c r="L220" s="36"/>
      <c r="M220" s="36"/>
      <c r="N220" s="36"/>
      <c r="O220" s="36"/>
      <c r="P220" s="36"/>
      <c r="Q220" s="36"/>
      <c r="R220" s="36"/>
      <c r="S220" s="36"/>
      <c r="T220" s="36"/>
      <c r="U220" s="36"/>
      <c r="V220" s="36"/>
      <c r="W220" s="36"/>
      <c r="X220" s="36"/>
      <c r="Y220" s="36"/>
      <c r="Z220" s="36"/>
    </row>
    <row r="221" spans="1:26" ht="17.25" customHeight="1">
      <c r="A221" s="36"/>
      <c r="B221" s="36"/>
      <c r="C221" s="36"/>
      <c r="D221" s="36"/>
      <c r="E221" s="36"/>
      <c r="F221" s="35"/>
      <c r="G221" s="36"/>
      <c r="H221" s="36"/>
      <c r="I221" s="36"/>
      <c r="J221" s="36"/>
      <c r="K221" s="36"/>
      <c r="L221" s="36"/>
      <c r="M221" s="36"/>
      <c r="N221" s="36"/>
      <c r="O221" s="36"/>
      <c r="P221" s="36"/>
      <c r="Q221" s="36"/>
      <c r="R221" s="36"/>
      <c r="S221" s="36"/>
      <c r="T221" s="36"/>
      <c r="U221" s="36"/>
      <c r="V221" s="36"/>
      <c r="W221" s="36"/>
      <c r="X221" s="36"/>
      <c r="Y221" s="36"/>
      <c r="Z221" s="36"/>
    </row>
    <row r="222" spans="1:26" ht="17.25" customHeight="1">
      <c r="A222" s="36"/>
      <c r="B222" s="36"/>
      <c r="C222" s="36"/>
      <c r="D222" s="36"/>
      <c r="E222" s="36"/>
      <c r="F222" s="35"/>
      <c r="G222" s="36"/>
      <c r="H222" s="36"/>
      <c r="I222" s="36"/>
      <c r="J222" s="36"/>
      <c r="K222" s="36"/>
      <c r="L222" s="36"/>
      <c r="M222" s="36"/>
      <c r="N222" s="36"/>
      <c r="O222" s="36"/>
      <c r="P222" s="36"/>
      <c r="Q222" s="36"/>
      <c r="R222" s="36"/>
      <c r="S222" s="36"/>
      <c r="T222" s="36"/>
      <c r="U222" s="36"/>
      <c r="V222" s="36"/>
      <c r="W222" s="36"/>
      <c r="X222" s="36"/>
      <c r="Y222" s="36"/>
      <c r="Z222" s="36"/>
    </row>
    <row r="223" spans="1:26" ht="17.25" customHeight="1">
      <c r="A223" s="36"/>
      <c r="B223" s="36"/>
      <c r="C223" s="36"/>
      <c r="D223" s="36"/>
      <c r="E223" s="36"/>
      <c r="F223" s="35"/>
      <c r="G223" s="36"/>
      <c r="H223" s="36"/>
      <c r="I223" s="36"/>
      <c r="J223" s="36"/>
      <c r="K223" s="36"/>
      <c r="L223" s="36"/>
      <c r="M223" s="36"/>
      <c r="N223" s="36"/>
      <c r="O223" s="36"/>
      <c r="P223" s="36"/>
      <c r="Q223" s="36"/>
      <c r="R223" s="36"/>
      <c r="S223" s="36"/>
      <c r="T223" s="36"/>
      <c r="U223" s="36"/>
      <c r="V223" s="36"/>
      <c r="W223" s="36"/>
      <c r="X223" s="36"/>
      <c r="Y223" s="36"/>
      <c r="Z223" s="36"/>
    </row>
    <row r="224" spans="1:26" ht="17.25" customHeight="1">
      <c r="A224" s="36"/>
      <c r="B224" s="36"/>
      <c r="C224" s="36"/>
      <c r="D224" s="36"/>
      <c r="E224" s="36"/>
      <c r="F224" s="35"/>
      <c r="G224" s="36"/>
      <c r="H224" s="36"/>
      <c r="I224" s="36"/>
      <c r="J224" s="36"/>
      <c r="K224" s="36"/>
      <c r="L224" s="36"/>
      <c r="M224" s="36"/>
      <c r="N224" s="36"/>
      <c r="O224" s="36"/>
      <c r="P224" s="36"/>
      <c r="Q224" s="36"/>
      <c r="R224" s="36"/>
      <c r="S224" s="36"/>
      <c r="T224" s="36"/>
      <c r="U224" s="36"/>
      <c r="V224" s="36"/>
      <c r="W224" s="36"/>
      <c r="X224" s="36"/>
      <c r="Y224" s="36"/>
      <c r="Z224" s="36"/>
    </row>
    <row r="225" spans="1:26" ht="17.25" customHeight="1">
      <c r="A225" s="36"/>
      <c r="B225" s="36"/>
      <c r="C225" s="36"/>
      <c r="D225" s="36"/>
      <c r="E225" s="36"/>
      <c r="F225" s="35"/>
      <c r="G225" s="36"/>
      <c r="H225" s="36"/>
      <c r="I225" s="36"/>
      <c r="J225" s="36"/>
      <c r="K225" s="36"/>
      <c r="L225" s="36"/>
      <c r="M225" s="36"/>
      <c r="N225" s="36"/>
      <c r="O225" s="36"/>
      <c r="P225" s="36"/>
      <c r="Q225" s="36"/>
      <c r="R225" s="36"/>
      <c r="S225" s="36"/>
      <c r="T225" s="36"/>
      <c r="U225" s="36"/>
      <c r="V225" s="36"/>
      <c r="W225" s="36"/>
      <c r="X225" s="36"/>
      <c r="Y225" s="36"/>
      <c r="Z225" s="36"/>
    </row>
    <row r="226" spans="1:26" ht="17.25" customHeight="1">
      <c r="A226" s="36"/>
      <c r="B226" s="36"/>
      <c r="C226" s="36"/>
      <c r="D226" s="36"/>
      <c r="E226" s="36"/>
      <c r="F226" s="35"/>
      <c r="G226" s="36"/>
      <c r="H226" s="36"/>
      <c r="I226" s="36"/>
      <c r="J226" s="36"/>
      <c r="K226" s="36"/>
      <c r="L226" s="36"/>
      <c r="M226" s="36"/>
      <c r="N226" s="36"/>
      <c r="O226" s="36"/>
      <c r="P226" s="36"/>
      <c r="Q226" s="36"/>
      <c r="R226" s="36"/>
      <c r="S226" s="36"/>
      <c r="T226" s="36"/>
      <c r="U226" s="36"/>
      <c r="V226" s="36"/>
      <c r="W226" s="36"/>
      <c r="X226" s="36"/>
      <c r="Y226" s="36"/>
      <c r="Z226" s="36"/>
    </row>
    <row r="227" spans="1:26" ht="17.25" customHeight="1">
      <c r="A227" s="36"/>
      <c r="B227" s="36"/>
      <c r="C227" s="36"/>
      <c r="D227" s="36"/>
      <c r="E227" s="36"/>
      <c r="F227" s="35"/>
      <c r="G227" s="36"/>
      <c r="H227" s="36"/>
      <c r="I227" s="36"/>
      <c r="J227" s="36"/>
      <c r="K227" s="36"/>
      <c r="L227" s="36"/>
      <c r="M227" s="36"/>
      <c r="N227" s="36"/>
      <c r="O227" s="36"/>
      <c r="P227" s="36"/>
      <c r="Q227" s="36"/>
      <c r="R227" s="36"/>
      <c r="S227" s="36"/>
      <c r="T227" s="36"/>
      <c r="U227" s="36"/>
      <c r="V227" s="36"/>
      <c r="W227" s="36"/>
      <c r="X227" s="36"/>
      <c r="Y227" s="36"/>
      <c r="Z227" s="36"/>
    </row>
    <row r="228" spans="1:26" ht="17.25" customHeight="1">
      <c r="A228" s="36"/>
      <c r="B228" s="36"/>
      <c r="C228" s="36"/>
      <c r="D228" s="36"/>
      <c r="E228" s="36"/>
      <c r="F228" s="35"/>
      <c r="G228" s="36"/>
      <c r="H228" s="36"/>
      <c r="I228" s="36"/>
      <c r="J228" s="36"/>
      <c r="K228" s="36"/>
      <c r="L228" s="36"/>
      <c r="M228" s="36"/>
      <c r="N228" s="36"/>
      <c r="O228" s="36"/>
      <c r="P228" s="36"/>
      <c r="Q228" s="36"/>
      <c r="R228" s="36"/>
      <c r="S228" s="36"/>
      <c r="T228" s="36"/>
      <c r="U228" s="36"/>
      <c r="V228" s="36"/>
      <c r="W228" s="36"/>
      <c r="X228" s="36"/>
      <c r="Y228" s="36"/>
      <c r="Z228" s="36"/>
    </row>
    <row r="229" spans="1:26" ht="15.7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spans="1:26" ht="15.7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spans="1:26" ht="15.7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spans="1:26" ht="15.7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spans="1:26" ht="15.7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spans="1:26" ht="15.7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spans="1:26" ht="15.7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spans="1:26" ht="15.7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spans="1:26" ht="15.7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spans="1:26" ht="15.7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spans="1:26" ht="15.7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spans="1:26" ht="15.7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spans="1:26" ht="15.7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spans="1:26" ht="15.7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spans="1:26" ht="15.7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spans="1:26" ht="15.7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spans="1:26" ht="15.7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spans="1:26" ht="15.7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spans="1:26" ht="15.7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spans="1:26" ht="15.7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spans="1:26" ht="15.7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spans="1:26" ht="15.7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spans="1:26" ht="15.7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spans="1:26" ht="15.7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spans="1:26" ht="15.7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spans="1:26" ht="15.7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spans="1:26" ht="15.7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spans="1:26" ht="15.7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spans="1:26" ht="15.7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spans="1:26" ht="15.7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spans="1:26" ht="15.7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spans="1:26" ht="15.7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spans="1:26" ht="15.7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spans="1:26" ht="15.7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spans="1:26" ht="15.7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spans="1:26" ht="15.7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spans="1:26" ht="15.7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spans="1:26" ht="15.7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spans="1:26" ht="15.7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spans="1:26" ht="15.7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spans="1:26" ht="15.7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spans="1:26" ht="15.7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spans="1:26" ht="15.7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spans="1:26" ht="15.7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spans="1:26" ht="15.7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spans="1:26" ht="15.7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spans="1:26" ht="15.7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spans="1:26" ht="15.7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spans="1:26" ht="15.7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spans="1:26" ht="15.7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spans="1:26" ht="15.7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spans="1:26" ht="15.7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spans="1:26" ht="15.7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spans="1:26" ht="15.7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spans="1:26" ht="15.7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spans="1:26" ht="15.7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spans="1:26" ht="15.7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spans="1:26" ht="15.7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spans="1:26" ht="15.7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spans="1:26" ht="15.7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spans="1:26" ht="15.7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spans="1:26" ht="15.7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spans="1:26" ht="15.7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spans="1:26" ht="15.7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spans="1:26" ht="15.7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spans="1:26" ht="15.7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spans="1:26" ht="15.7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spans="1:26" ht="15.7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spans="1:26" ht="15.7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spans="1:26" ht="15.7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spans="1:26" ht="15.7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spans="1:26" ht="15.7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spans="1:26" ht="15.7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spans="1:26" ht="15.7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spans="1:26" ht="15.7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spans="1:26" ht="15.7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spans="1:26" ht="15.7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spans="1:26" ht="15.7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spans="1:26" ht="15.7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spans="1:26" ht="15.7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spans="1:26" ht="15.7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spans="1:26" ht="15.7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spans="1:26" ht="15.7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spans="1:26" ht="15.7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spans="1:26" ht="15.7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spans="1:26" ht="15.7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spans="1:26" ht="15.7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spans="1:26" ht="15.7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spans="1:26" ht="15.7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spans="1:26" ht="15.7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spans="1:26" ht="15.7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spans="1:26" ht="15.7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spans="1:26" ht="15.7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spans="1:26" ht="15.7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spans="1:26" ht="15.7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spans="1:26" ht="15.7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spans="1:26" ht="15.7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spans="1:26" ht="15.7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spans="1:26" ht="15.7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spans="1:26" ht="15.7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spans="1:26" ht="15.7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spans="1:26" ht="15.7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spans="1:26" ht="15.7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spans="1:26" ht="15.7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spans="1:26" ht="15.7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spans="1:26" ht="15.7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spans="1:26" ht="15.7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spans="1:26" ht="15.7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spans="1:26" ht="15.7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spans="1:26" ht="15.7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spans="1:26" ht="15.7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spans="1:26" ht="15.7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spans="1:26" ht="15.7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spans="1:26" ht="15.75" customHeight="1">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spans="1:26" ht="15.75" customHeight="1">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spans="1:26" ht="15.75" customHeight="1">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spans="1:26" ht="15.75" customHeight="1">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spans="1:26" ht="15.75" customHeight="1">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spans="1:26" ht="15.75" customHeight="1">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spans="1:26" ht="15.75" customHeight="1">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spans="1:26" ht="15.75" customHeight="1">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spans="1:26" ht="15.75" customHeight="1">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spans="1:26" ht="15.75" customHeight="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spans="1:26" ht="15.75" customHeight="1">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spans="1:26" ht="15.75" customHeight="1">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spans="1:26" ht="15.75" customHeight="1">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spans="1:26" ht="15.75" customHeight="1">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spans="1:26" ht="15.75" customHeight="1">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spans="1:26" ht="15.75" customHeight="1">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spans="1:26" ht="15.75" customHeight="1">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spans="1:26" ht="15.75" customHeight="1">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spans="1:26" ht="15.75" customHeight="1">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spans="1:26" ht="15.75" customHeight="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spans="1:26" ht="15.75" customHeight="1">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spans="1:26" ht="15.75" customHeight="1">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spans="1:26" ht="15.75" customHeight="1">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spans="1:26" ht="15.75" customHeight="1">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spans="1:26" ht="15.75" customHeight="1">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spans="1:26" ht="15.75" customHeight="1">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spans="1:26" ht="15.75" customHeight="1">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spans="1:26" ht="15.75" customHeight="1">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spans="1:26" ht="15.75" customHeight="1">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spans="1:26" ht="15.75" customHeight="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spans="1:26" ht="15.75" customHeight="1">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spans="1:26" ht="15.75" customHeight="1">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spans="1:26" ht="15.75" customHeight="1">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spans="1:26" ht="15.75" customHeight="1">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spans="1:26" ht="15.75" customHeight="1">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spans="1:26" ht="15.75" customHeight="1">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spans="1:26" ht="15.75" customHeight="1">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spans="1:26" ht="15.75" customHeight="1">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spans="1:26" ht="15.75" customHeight="1">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spans="1:26" ht="15.75" customHeight="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spans="1:26" ht="15.75" customHeight="1">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spans="1:26" ht="15.75" customHeight="1">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spans="1:26" ht="15.75" customHeight="1">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spans="1:26" ht="15.75" customHeight="1">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spans="1:26" ht="15.75" customHeight="1">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spans="1:26" ht="15.75" customHeight="1">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spans="1:26" ht="15.75" customHeight="1">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spans="1:26" ht="15.75" customHeight="1">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spans="1:26" ht="15.75" customHeight="1">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spans="1:26" ht="15.75" customHeight="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spans="1:26" ht="15.75" customHeight="1">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spans="1:26" ht="15.75" customHeight="1">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spans="1:26" ht="15.75" customHeight="1">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spans="1:26" ht="15.75" customHeight="1">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spans="1:26" ht="15.75" customHeight="1">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spans="1:26" ht="15.75" customHeight="1">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spans="1:26" ht="15.75" customHeight="1">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spans="1:26" ht="15.75" customHeight="1">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spans="1:26" ht="15.75" customHeight="1">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spans="1:26" ht="15.75" customHeight="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spans="1:26" ht="15.75" customHeight="1">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spans="1:26" ht="15.75" customHeight="1">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spans="1:26" ht="15.75" customHeight="1">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spans="1:26" ht="15.75" customHeight="1">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spans="1:26" ht="15.75" customHeight="1">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spans="1:26" ht="15.75" customHeight="1">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spans="1:26" ht="15.75" customHeight="1">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spans="1:26" ht="15.75" customHeight="1">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spans="1:26" ht="15.75" customHeight="1">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spans="1:26" ht="15.75" customHeight="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spans="1:26" ht="15.75" customHeight="1">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spans="1:26" ht="15.75" customHeight="1">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spans="1:26" ht="15.75" customHeight="1">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spans="1:26" ht="15.75" customHeight="1">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spans="1:26" ht="15.75" customHeight="1">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spans="1:26" ht="15.75" customHeight="1">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spans="1:26" ht="15.75" customHeight="1">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spans="1:26" ht="15.75" customHeight="1">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spans="1:26" ht="15.75" customHeight="1">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spans="1:26" ht="15.75" customHeight="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spans="1:26" ht="15.75" customHeight="1">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spans="1:26" ht="15.75" customHeight="1">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spans="1:26" ht="15.75" customHeight="1">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spans="1:26" ht="15.75" customHeight="1">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spans="1:26" ht="15.75" customHeight="1">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spans="1:26" ht="15.75" customHeight="1">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spans="1:26" ht="15.75" customHeight="1">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spans="1:26" ht="15.75" customHeight="1">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spans="1:26" ht="15.75" customHeight="1">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spans="1:26" ht="15.75" customHeight="1">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spans="1:26" ht="15.75" customHeight="1">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spans="1:26" ht="15.75" customHeight="1">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spans="1:26" ht="15.75" customHeight="1">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spans="1:26" ht="15.75" customHeight="1">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spans="1:26" ht="15.75" customHeight="1">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spans="1:26" ht="15.75" customHeight="1">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spans="1:26" ht="15.75" customHeight="1">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spans="1:26" ht="15.75" customHeight="1">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spans="1:26" ht="15.75" customHeight="1">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spans="1:26" ht="15.75" customHeight="1">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spans="1:26" ht="15.75" customHeight="1">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spans="1:26" ht="15.75" customHeight="1">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spans="1:26" ht="15.75" customHeight="1">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spans="1:26" ht="15.75" customHeight="1">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spans="1:26" ht="15.75" customHeight="1">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spans="1:26" ht="15.75" customHeight="1">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spans="1:26" ht="15.75" customHeight="1">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spans="1:26" ht="15.75" customHeight="1">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spans="1:26" ht="15.75" customHeight="1">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spans="1:26" ht="15.75" customHeight="1">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spans="1:26" ht="15.75" customHeight="1">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spans="1:26" ht="15.75" customHeight="1">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spans="1:26" ht="15.75" customHeight="1">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spans="1:26" ht="15.75" customHeight="1">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spans="1:26" ht="15.75" customHeight="1">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spans="1:26" ht="15.75" customHeight="1">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spans="1:26" ht="15.75" customHeight="1">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spans="1:26" ht="15.75" customHeight="1">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spans="1:26" ht="15.75" customHeight="1">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spans="1:26" ht="15.75" customHeight="1">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spans="1:26" ht="15.75" customHeight="1">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spans="1:26" ht="15.75" customHeight="1">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spans="1:26" ht="15.75" customHeight="1">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spans="1:26" ht="15.75" customHeight="1">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spans="1:26" ht="15.75" customHeight="1">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spans="1:26" ht="15.75" customHeight="1">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spans="1:26" ht="15.75" customHeight="1">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spans="1:26" ht="15.75" customHeight="1">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spans="1:26" ht="15.75" customHeight="1">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spans="1:26" ht="15.75" customHeight="1">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spans="1:26" ht="15.75" customHeight="1">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spans="1:26" ht="15.75" customHeight="1">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spans="1:26" ht="15.75" customHeight="1">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spans="1:26" ht="15.75" customHeight="1">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spans="1:26" ht="15.75" customHeight="1">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spans="1:26" ht="15.75" customHeight="1">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spans="1:26" ht="15.75" customHeight="1">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spans="1:26" ht="15.75" customHeight="1">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spans="1:26" ht="15.75" customHeight="1">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spans="1:26" ht="15.75" customHeight="1">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spans="1:26" ht="15.75" customHeight="1">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spans="1:26" ht="15.75" customHeight="1">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spans="1:26" ht="15.75" customHeight="1">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spans="1:26" ht="15.75" customHeight="1">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spans="1:26" ht="15.75" customHeight="1">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spans="1:26" ht="15.75" customHeight="1">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spans="1:26" ht="15.75" customHeight="1">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spans="1:26" ht="15.75" customHeight="1">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spans="1:26" ht="15.75" customHeight="1">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spans="1:26" ht="15.75" customHeight="1">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spans="1:26" ht="15.75" customHeight="1">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spans="1:26" ht="15.75" customHeight="1">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spans="1:26" ht="15.75" customHeight="1">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spans="1:26" ht="15.75" customHeight="1">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spans="1:26" ht="15.75" customHeight="1">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spans="1:26" ht="15.75" customHeight="1">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spans="1:26" ht="15.75" customHeight="1">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spans="1:26" ht="15.75" customHeight="1">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spans="1:26" ht="15.75" customHeight="1">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spans="1:26" ht="15.75" customHeight="1">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spans="1:26" ht="15.75" customHeight="1">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spans="1:26" ht="15.75" customHeight="1">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spans="1:26" ht="15.75" customHeight="1">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spans="1:26" ht="15.75" customHeight="1">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spans="1:26" ht="15.75" customHeight="1">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spans="1:26" ht="15.75" customHeight="1">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spans="1:26" ht="15.75" customHeight="1">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spans="1:26" ht="15.75" customHeight="1">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spans="1:26" ht="15.75" customHeight="1">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spans="1:26" ht="15.75" customHeight="1">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spans="1:26" ht="15.75" customHeight="1">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spans="1:26" ht="15.75" customHeight="1">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spans="1:26" ht="15.75" customHeight="1">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spans="1:26" ht="15.75" customHeight="1">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spans="1:26" ht="15.75" customHeight="1">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spans="1:26" ht="15.75" customHeight="1">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spans="1:26" ht="15.75" customHeight="1">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spans="1:26" ht="15.75" customHeight="1">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spans="1:26" ht="15.75" customHeight="1">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spans="1:26" ht="15.75" customHeight="1">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spans="1:26" ht="15.75" customHeight="1">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spans="1:26" ht="15.75" customHeight="1">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spans="1:26" ht="15.75" customHeight="1">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spans="1:26" ht="15.75" customHeight="1">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spans="1:26" ht="15.75" customHeight="1">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spans="1:26" ht="15.75" customHeight="1">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spans="1:26" ht="15.75" customHeight="1">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spans="1:26" ht="15.75" customHeight="1">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spans="1:26" ht="15.75" customHeight="1">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spans="1:26" ht="15.75" customHeight="1">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spans="1:26" ht="15.75" customHeight="1">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spans="1:26" ht="15.75" customHeight="1">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spans="1:26" ht="15.75" customHeight="1">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spans="1:26" ht="15.75" customHeight="1">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spans="1:26" ht="15.75" customHeight="1">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spans="1:26" ht="15.75" customHeight="1">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spans="1:26" ht="15.75" customHeight="1">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spans="1:26" ht="15.75" customHeight="1">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spans="1:26" ht="15.75" customHeight="1">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spans="1:26" ht="15.75" customHeight="1">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spans="1:26" ht="15.75" customHeight="1">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spans="1:26" ht="15.75" customHeight="1">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spans="1:26" ht="15.75" customHeight="1">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spans="1:26" ht="15.75" customHeight="1">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spans="1:26" ht="15.75" customHeight="1">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spans="1:26" ht="15.75" customHeight="1">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spans="1:26" ht="15.75" customHeight="1">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spans="1:26" ht="15.75" customHeight="1">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spans="1:26" ht="15.75" customHeight="1">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spans="1:26" ht="15.75" customHeight="1">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spans="1:26" ht="15.75" customHeight="1">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spans="1:26" ht="15.75" customHeight="1">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spans="1:26" ht="15.75" customHeight="1">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spans="1:26" ht="15.75" customHeight="1">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spans="1:26" ht="15.75" customHeight="1">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spans="1:26" ht="15.75" customHeight="1">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spans="1:26" ht="15.75" customHeight="1">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spans="1:26" ht="15.75" customHeight="1">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spans="1:26" ht="15.75" customHeight="1">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spans="1:26" ht="15.75" customHeight="1">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spans="1:26" ht="15.75" customHeight="1">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spans="1:26" ht="15.75" customHeight="1">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spans="1:26" ht="15.75" customHeight="1">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spans="1:26" ht="15.75" customHeight="1">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spans="1:26" ht="15.75" customHeight="1">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spans="1:26" ht="15.75" customHeight="1">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spans="1:26" ht="15.75" customHeight="1">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spans="1:26" ht="15.75" customHeight="1">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spans="1:26" ht="15.75" customHeight="1">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spans="1:26" ht="15.75" customHeight="1">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spans="1:26" ht="15.75" customHeight="1">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spans="1:26" ht="15.75" customHeight="1">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spans="1:26" ht="15.75" customHeight="1">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spans="1:26" ht="15.75" customHeight="1">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spans="1:26" ht="15.75" customHeight="1">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spans="1:26" ht="15.75" customHeight="1">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spans="1:26" ht="15.75" customHeight="1">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spans="1:26" ht="15.75" customHeight="1">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spans="1:26" ht="15.75" customHeight="1">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spans="1:26" ht="15.75" customHeight="1">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spans="1:26" ht="15.75" customHeight="1">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spans="1:26" ht="15.75" customHeight="1">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spans="1:26" ht="15.75" customHeight="1">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spans="1:26" ht="15.75" customHeight="1">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spans="1:26" ht="15.75" customHeight="1">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spans="1:26" ht="15.75" customHeight="1">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spans="1:26" ht="15.75" customHeight="1">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spans="1:26" ht="15.75" customHeight="1">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spans="1:26" ht="15.75" customHeight="1">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spans="1:26" ht="15.75" customHeight="1">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spans="1:26" ht="15.75" customHeight="1">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spans="1:26" ht="15.75" customHeight="1">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spans="1:26" ht="15.75" customHeight="1">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spans="1:26" ht="15.75" customHeight="1">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spans="1:26" ht="15.75" customHeight="1">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spans="1:26" ht="15.75" customHeight="1">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spans="1:26" ht="15.75" customHeight="1">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spans="1:26" ht="15.75" customHeight="1">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spans="1:26" ht="15.75" customHeight="1">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spans="1:26" ht="15.75" customHeight="1">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spans="1:26" ht="15.75" customHeight="1">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spans="1:26" ht="15.75" customHeight="1">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spans="1:26" ht="15.75" customHeight="1">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spans="1:26" ht="15.75" customHeight="1">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spans="1:26" ht="15.75" customHeight="1">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spans="1:26" ht="15.75" customHeight="1">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spans="1:26" ht="15.75" customHeight="1">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spans="1:26" ht="15.75" customHeight="1">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spans="1:26" ht="15.75" customHeight="1">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spans="1:26" ht="15.75" customHeight="1">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spans="1:26" ht="15.75" customHeight="1">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spans="1:26" ht="15.75" customHeight="1">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spans="1:26" ht="15.75" customHeight="1">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spans="1:26" ht="15.75" customHeight="1">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spans="1:26" ht="15.75" customHeight="1">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spans="1:26" ht="15.75" customHeight="1">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spans="1:26" ht="15.75" customHeight="1">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spans="1:26" ht="15.75" customHeight="1">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spans="1:26" ht="15.75" customHeight="1">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spans="1:26" ht="15.75" customHeight="1">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spans="1:26" ht="15.75" customHeight="1">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spans="1:26" ht="15.75" customHeight="1">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spans="1:26" ht="15.75" customHeight="1">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spans="1:26" ht="15.75" customHeight="1">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spans="1:26" ht="15.75" customHeight="1">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spans="1:26" ht="15.75" customHeight="1">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spans="1:26" ht="15.75" customHeight="1">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spans="1:26" ht="15.75" customHeight="1">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spans="1:26" ht="15.75" customHeight="1">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spans="1:26" ht="15.75" customHeight="1">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spans="1:26" ht="15.75" customHeight="1">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spans="1:26" ht="15.75" customHeight="1">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spans="1:26" ht="15.75" customHeight="1">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spans="1:26" ht="15.75" customHeight="1">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spans="1:26" ht="15.75" customHeight="1">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spans="1:26" ht="15.75" customHeight="1">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spans="1:26" ht="15.75" customHeight="1">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spans="1:26" ht="15.75" customHeight="1">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spans="1:26" ht="15.75" customHeight="1">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spans="1:26" ht="15.75" customHeight="1">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spans="1:26" ht="15.75" customHeight="1">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spans="1:26" ht="15.75" customHeight="1">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spans="1:26" ht="15.75" customHeight="1">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spans="1:26" ht="15.75" customHeight="1">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spans="1:26" ht="15.75" customHeight="1">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spans="1:26" ht="15.75" customHeight="1">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spans="1:26" ht="15.75" customHeight="1">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spans="1:26" ht="15.75" customHeight="1">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spans="1:26" ht="15.75" customHeight="1">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spans="1:26" ht="15.75" customHeight="1">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spans="1:26" ht="15.75" customHeight="1">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spans="1:26" ht="15.75" customHeight="1">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spans="1:26" ht="15.75" customHeight="1">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spans="1:26" ht="15.75" customHeight="1">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spans="1:26" ht="15.75" customHeight="1">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spans="1:26" ht="15.75" customHeight="1">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spans="1:26" ht="15.75" customHeight="1">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spans="1:26" ht="15.75" customHeight="1">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spans="1:26" ht="15.75" customHeight="1">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spans="1:26" ht="15.75" customHeight="1">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spans="1:26" ht="15.75" customHeight="1">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spans="1:26" ht="15.75" customHeight="1">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spans="1:26" ht="15.75" customHeight="1">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spans="1:26" ht="15.75" customHeight="1">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spans="1:26" ht="15.75" customHeight="1">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spans="1:26" ht="15.75" customHeight="1">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spans="1:26" ht="15.75" customHeight="1">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spans="1:26" ht="15.75" customHeight="1">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spans="1:26" ht="15.75" customHeight="1">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spans="1:26" ht="15.75" customHeight="1">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spans="1:26" ht="15.75" customHeight="1">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spans="1:26" ht="15.75" customHeight="1">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spans="1:26" ht="15.75" customHeight="1">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spans="1:26" ht="15.75" customHeight="1">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spans="1:26" ht="15.75" customHeight="1">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spans="1:26" ht="15.75" customHeight="1">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spans="1:26" ht="15.75" customHeight="1">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spans="1:26" ht="15.75" customHeight="1">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spans="1:26" ht="15.75" customHeight="1">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spans="1:26" ht="15.75" customHeight="1">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spans="1:26" ht="15.75" customHeight="1">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spans="1:26" ht="15.75" customHeight="1">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spans="1:26" ht="15.75" customHeight="1">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spans="1:26" ht="15.75" customHeight="1">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spans="1:26" ht="15.75" customHeight="1">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spans="1:26" ht="15.75" customHeight="1">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spans="1:26" ht="15.75" customHeight="1">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spans="1:26" ht="15.75" customHeight="1">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spans="1:26" ht="15.75" customHeight="1">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spans="1:26" ht="15.75" customHeight="1">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spans="1:26" ht="15.75" customHeight="1">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spans="1:26" ht="15.75" customHeight="1">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spans="1:26" ht="15.75" customHeight="1">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spans="1:26" ht="15.75" customHeight="1">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spans="1:26" ht="15.75" customHeight="1">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spans="1:26" ht="15.75" customHeight="1">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spans="1:26" ht="15.75" customHeight="1">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spans="1:26" ht="15.75" customHeight="1">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spans="1:26" ht="15.75" customHeight="1">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spans="1:26" ht="15.75" customHeight="1">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spans="1:26" ht="15.75" customHeight="1">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spans="1:26" ht="15.75" customHeight="1">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spans="1:26" ht="15.75" customHeight="1">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spans="1:26" ht="15.75" customHeight="1">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spans="1:26" ht="15.75" customHeight="1">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spans="1:26" ht="15.75" customHeight="1">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spans="1:26" ht="15.75" customHeight="1">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spans="1:26" ht="15.75" customHeight="1">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spans="1:26" ht="15.75" customHeight="1">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spans="1:26" ht="15.75" customHeight="1">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spans="1:26" ht="15.75" customHeight="1">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spans="1:26" ht="15.75" customHeight="1">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spans="1:26" ht="15.75" customHeight="1">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spans="1:26" ht="15.75" customHeight="1">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spans="1:26" ht="15.75" customHeight="1">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spans="1:26" ht="15.75" customHeight="1">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spans="1:26" ht="15.75" customHeight="1">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spans="1:26" ht="15.75" customHeight="1">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spans="1:26" ht="15.75" customHeight="1">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spans="1:26" ht="15.75" customHeight="1">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spans="1:26" ht="15.75" customHeight="1">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spans="1:26" ht="15.75" customHeight="1">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spans="1:26" ht="15.75" customHeight="1">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spans="1:26" ht="15.75" customHeight="1">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spans="1:26" ht="15.75" customHeight="1">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spans="1:26" ht="15.75" customHeight="1">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spans="1:26" ht="15.75" customHeight="1">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spans="1:26" ht="15.75" customHeight="1">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spans="1:26" ht="15.75" customHeight="1">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spans="1:26" ht="15.75" customHeight="1">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spans="1:26" ht="15.75" customHeight="1">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spans="1:26" ht="15.75" customHeight="1">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spans="1:26" ht="15.75" customHeight="1">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spans="1:26" ht="15.75" customHeight="1">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spans="1:26" ht="15.75" customHeight="1">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spans="1:26" ht="15.75" customHeight="1">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spans="1:26" ht="15.75" customHeight="1">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spans="1:26" ht="15.75" customHeight="1">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spans="1:26" ht="15.75" customHeight="1">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spans="1:26" ht="15.75" customHeight="1">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spans="1:26" ht="15.75" customHeight="1">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spans="1:26" ht="15.75" customHeight="1">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spans="1:26" ht="15.75" customHeight="1">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spans="1:26" ht="15.75" customHeight="1">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spans="1:26" ht="15.75" customHeight="1">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spans="1:26" ht="15.75" customHeight="1">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spans="1:26" ht="15.75" customHeight="1">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spans="1:26" ht="15.75" customHeight="1">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spans="1:26" ht="15.75" customHeight="1">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spans="1:26" ht="15.75" customHeight="1">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spans="1:26" ht="15.75" customHeight="1">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spans="1:26" ht="15.75" customHeight="1">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spans="1:26" ht="15.75" customHeight="1">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spans="1:26" ht="15.75" customHeight="1">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spans="1:26" ht="15.75" customHeight="1">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spans="1:26" ht="15.75" customHeight="1">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spans="1:26" ht="15.75" customHeight="1">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spans="1:26" ht="15.75" customHeight="1">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spans="1:26" ht="15.75" customHeight="1">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spans="1:26" ht="15.75" customHeight="1">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spans="1:26" ht="15.75" customHeight="1">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spans="1:26" ht="15.75" customHeight="1">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spans="1:26" ht="15.75" customHeight="1">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spans="1:26" ht="15.75" customHeight="1">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spans="1:26" ht="15.75" customHeight="1">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spans="1:26" ht="15.75" customHeight="1">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spans="1:26" ht="15.75" customHeight="1">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spans="1:26" ht="15.75" customHeight="1">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spans="1:26" ht="15.75" customHeight="1">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spans="1:26" ht="15.75" customHeight="1">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spans="1:26" ht="15.75" customHeight="1">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spans="1:26" ht="15.75" customHeight="1">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spans="1:26" ht="15.75" customHeight="1">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spans="1:26" ht="15.75" customHeight="1">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spans="1:26" ht="15.75" customHeight="1">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spans="1:26" ht="15.75" customHeight="1">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spans="1:26" ht="15.75" customHeight="1">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spans="1:26" ht="15.75" customHeight="1">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spans="1:26" ht="15.75" customHeight="1">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spans="1:26" ht="15.75" customHeight="1">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spans="1:26" ht="15.75" customHeight="1">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spans="1:26" ht="15.75" customHeight="1">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spans="1:26" ht="15.75" customHeight="1">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spans="1:26" ht="15.75" customHeight="1">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spans="1:26" ht="15.75" customHeight="1">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spans="1:26" ht="15.75" customHeight="1">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spans="1:26" ht="15.75" customHeight="1">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spans="1:26" ht="15.75" customHeight="1">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spans="1:26" ht="15.75" customHeight="1">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spans="1:26" ht="15.75" customHeight="1">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spans="1:26" ht="15.75" customHeight="1">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spans="1:26" ht="15.75" customHeight="1">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spans="1:26" ht="15.75" customHeight="1">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spans="1:26" ht="15.75" customHeight="1">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spans="1:26" ht="15.75" customHeight="1">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spans="1:26" ht="15.75" customHeight="1">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spans="1:26" ht="15.75" customHeight="1">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spans="1:26" ht="15.75" customHeight="1">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spans="1:26" ht="15.75" customHeight="1">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spans="1:26" ht="15.75" customHeight="1">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spans="1:26" ht="15.75" customHeight="1">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spans="1:26" ht="15.75" customHeight="1">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spans="1:26" ht="15.75" customHeight="1">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spans="1:26" ht="15.75" customHeight="1">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spans="1:26" ht="15.75" customHeight="1">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spans="1:26" ht="15.75" customHeight="1">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spans="1:26" ht="15.75" customHeight="1">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spans="1:26" ht="15.75" customHeight="1">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spans="1:26" ht="15.75" customHeight="1">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spans="1:26" ht="15.75" customHeight="1">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spans="1:26" ht="15.75" customHeight="1">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spans="1:26" ht="15.75" customHeight="1">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spans="1:26" ht="15.75" customHeight="1">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spans="1:26" ht="15.75" customHeight="1">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spans="1:26" ht="15.75" customHeight="1">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spans="1:26" ht="15.75" customHeight="1">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spans="1:26" ht="15.75" customHeight="1">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spans="1:26" ht="15.75" customHeight="1">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spans="1:26" ht="15.75" customHeight="1">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spans="1:26" ht="15.75" customHeight="1">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spans="1:26" ht="15.75" customHeight="1">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spans="1:26" ht="15.75" customHeight="1">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spans="1:26" ht="15.75" customHeight="1">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spans="1:26" ht="15.75" customHeight="1">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spans="1:26" ht="15.75" customHeight="1">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spans="1:26" ht="15.75" customHeight="1">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spans="1:26" ht="15.75" customHeight="1">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spans="1:26" ht="15.75" customHeight="1">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spans="1:26" ht="15.75" customHeight="1">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spans="1:26" ht="15.75" customHeight="1">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spans="1:26" ht="15.75" customHeight="1">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spans="1:26" ht="15.75" customHeight="1">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spans="1:26" ht="15.75" customHeight="1">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spans="1:26" ht="15.75" customHeight="1">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spans="1:26" ht="15.75" customHeight="1">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spans="1:26" ht="15.75" customHeight="1">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spans="1:26" ht="15.75" customHeight="1">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spans="1:26" ht="15.75" customHeight="1">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spans="1:26" ht="15.75" customHeight="1">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spans="1:26" ht="15.75" customHeight="1">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spans="1:26" ht="15.75" customHeight="1">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spans="1:26" ht="15.75" customHeight="1">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spans="1:26" ht="15.75" customHeight="1">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spans="1:26" ht="15.75" customHeight="1">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spans="1:26" ht="15.75" customHeight="1">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spans="1:26" ht="15.75" customHeight="1">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spans="1:26" ht="15.75" customHeight="1">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spans="1:26" ht="15.75" customHeight="1">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spans="1:26" ht="15.75" customHeight="1">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spans="1:26" ht="15.75" customHeight="1">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spans="1:26" ht="15.75" customHeight="1">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spans="1:26" ht="15.75" customHeight="1">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spans="1:26" ht="15.75" customHeight="1">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spans="1:26" ht="15.75" customHeight="1">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spans="1:26" ht="15.75" customHeight="1">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spans="1:26" ht="15.75" customHeight="1">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spans="1:26" ht="15.75" customHeight="1">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spans="1:26" ht="15.75" customHeight="1">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spans="1:26" ht="15.75" customHeight="1">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spans="1:26" ht="15.75" customHeight="1">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spans="1:26" ht="15.75" customHeight="1">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spans="1:26" ht="15.75" customHeight="1">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spans="1:26" ht="15.75" customHeight="1">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spans="1:26" ht="15.75" customHeight="1">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spans="1:26" ht="15.75" customHeight="1">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spans="1:26" ht="15.75" customHeight="1">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spans="1:26" ht="15.75" customHeight="1">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spans="1:26" ht="15.75" customHeight="1">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spans="1:26" ht="15.75" customHeight="1">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spans="1:26" ht="15.75" customHeight="1">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spans="1:26" ht="15.75" customHeight="1">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spans="1:26" ht="15.75" customHeight="1">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spans="1:26" ht="15.75" customHeight="1">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spans="1:26" ht="15.75" customHeight="1">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spans="1:26" ht="15.75" customHeight="1">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spans="1:26" ht="15.75" customHeight="1">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spans="1:26" ht="15.75" customHeight="1">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spans="1:26" ht="15.75" customHeight="1">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spans="1:26" ht="15.75" customHeight="1">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spans="1:26" ht="15.75" customHeight="1">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spans="1:26" ht="15.75" customHeight="1">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spans="1:26" ht="15.75" customHeight="1">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spans="1:26" ht="15.75" customHeight="1">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spans="1:26" ht="15.75" customHeight="1">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spans="1:26" ht="15.75" customHeight="1">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spans="1:26" ht="15.75" customHeight="1">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spans="1:26" ht="15.75" customHeight="1">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spans="1:26" ht="15.75" customHeight="1">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spans="1:26" ht="15.75" customHeight="1">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spans="1:26" ht="15.75" customHeight="1">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spans="1:26" ht="15.75" customHeight="1">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spans="1:26" ht="15.75" customHeight="1">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spans="1:26" ht="15.75" customHeight="1">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spans="1:26" ht="15.75" customHeight="1">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spans="1:26" ht="15.75" customHeight="1">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spans="1:26" ht="15.75" customHeight="1">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spans="1:26" ht="15.75" customHeight="1">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spans="1:26" ht="15.75" customHeight="1">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spans="1:26" ht="15.75" customHeight="1">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spans="1:26" ht="15.75" customHeight="1">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spans="1:26" ht="15.75" customHeight="1">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spans="1:26" ht="15.75" customHeight="1">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spans="1:26" ht="15.75" customHeight="1">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spans="1:26" ht="15.75" customHeight="1">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spans="1:26" ht="15.75" customHeight="1">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spans="1:26" ht="15.75" customHeight="1">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spans="1:26" ht="15.75" customHeight="1">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spans="1:26" ht="15.75" customHeight="1">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spans="1:26" ht="15.75" customHeight="1">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spans="1:26" ht="15.75" customHeight="1">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spans="1:26" ht="15.75" customHeight="1">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spans="1:26" ht="15.75" customHeight="1">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spans="1:26" ht="15.75" customHeight="1">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spans="1:26" ht="15.75" customHeight="1">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spans="1:26" ht="15.75" customHeight="1">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spans="1:26" ht="15.75" customHeight="1">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spans="1:26" ht="15.75" customHeight="1">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spans="1:26" ht="15.75" customHeight="1">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spans="1:26" ht="15.75" customHeight="1">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spans="1:26" ht="15.75" customHeight="1">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spans="1:26" ht="15.75" customHeight="1">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spans="1:26" ht="15.75" customHeight="1">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spans="1:26" ht="15.75" customHeight="1">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spans="1:26" ht="15.75" customHeight="1">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spans="1:26" ht="15.75" customHeight="1">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spans="1:26" ht="15.75" customHeight="1">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spans="1:26" ht="15.75" customHeight="1">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spans="1:26" ht="15.75" customHeight="1">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spans="1:26" ht="15.75" customHeight="1">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spans="1:26" ht="15.75" customHeight="1">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spans="1:26" ht="15.75" customHeight="1">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spans="1:26" ht="15.75" customHeight="1">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spans="1:26" ht="15.75" customHeight="1">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spans="1:26" ht="15.75" customHeight="1">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spans="1:26" ht="15.75" customHeight="1">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spans="1:26" ht="15.75" customHeight="1">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spans="1:26" ht="15.75" customHeight="1">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spans="1:26" ht="15.75" customHeight="1">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spans="1:26" ht="15.75" customHeight="1">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spans="1:26" ht="15.75" customHeight="1">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spans="1:26" ht="15.75" customHeight="1">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spans="1:26" ht="15.75" customHeight="1">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spans="1:26" ht="15.75" customHeight="1">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spans="1:26" ht="15.75" customHeight="1">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spans="1:26" ht="15.75" customHeight="1">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spans="1:26" ht="15.75" customHeight="1">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spans="1:26" ht="15.75" customHeight="1">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spans="1:26" ht="15.75" customHeight="1">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spans="1:26" ht="15.75" customHeight="1">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spans="1:26" ht="15.75" customHeight="1">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spans="1:26" ht="15.75" customHeight="1">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spans="1:26" ht="15.75" customHeight="1">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spans="1:26" ht="15.75" customHeight="1">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spans="1:26" ht="15.75" customHeight="1">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spans="1:26" ht="15.75" customHeight="1">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spans="1:26" ht="15.75" customHeight="1">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spans="1:26" ht="15.75" customHeight="1">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spans="1:26" ht="15.75" customHeight="1">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spans="1:26" ht="15.75" customHeight="1">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spans="1:26" ht="15.75" customHeight="1">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spans="1:26" ht="15.75" customHeight="1">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spans="1:26" ht="15.75" customHeight="1">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spans="1:26" ht="15.75" customHeight="1">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spans="1:26" ht="15.75" customHeight="1">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spans="1:26" ht="15.75" customHeight="1">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spans="1:26" ht="15.75" customHeight="1">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spans="1:26" ht="15.75" customHeight="1">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spans="1:26" ht="15.75" customHeight="1">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spans="1:26" ht="15.75" customHeight="1">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spans="1:26" ht="15.75" customHeight="1">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spans="1:26" ht="15.75" customHeight="1">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spans="1:26" ht="15.75" customHeight="1">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spans="1:26" ht="15.75" customHeight="1">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spans="1:26" ht="15.75" customHeight="1">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spans="1:26" ht="15.75" customHeight="1">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spans="1:26" ht="15.75" customHeight="1">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spans="1:26" ht="15.75" customHeight="1">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spans="1:26" ht="15.75" customHeight="1">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spans="1:26" ht="15.75" customHeight="1">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spans="1:26" ht="15.75" customHeight="1">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spans="1:26" ht="15.75" customHeight="1">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spans="1:26" ht="15.75" customHeight="1">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spans="1:26" ht="15.75" customHeight="1">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spans="1:26" ht="15.75" customHeight="1">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spans="1:26" ht="15.75" customHeight="1">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spans="1:26" ht="15.75" customHeight="1">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spans="1:26" ht="15.75" customHeight="1">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spans="1:26" ht="15.75" customHeight="1">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spans="1:26" ht="15.75" customHeight="1">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spans="1:26" ht="15.75" customHeight="1">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spans="1:26" ht="15.75" customHeight="1">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spans="1:26" ht="15.75" customHeight="1">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spans="1:26" ht="15.75" customHeight="1">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spans="1:26" ht="15.75" customHeight="1">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spans="1:26" ht="15.75" customHeight="1">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spans="1:26" ht="15.75" customHeight="1">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spans="1:26" ht="15.75" customHeight="1">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spans="1:26" ht="15.75" customHeight="1">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row r="1000" spans="1:26" ht="15.75" customHeight="1">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row>
  </sheetData>
  <mergeCells count="1">
    <mergeCell ref="A23:C26"/>
  </mergeCells>
  <hyperlinks>
    <hyperlink ref="F34" r:id="rId1" display="mailto:researchteam@survation.com" xr:uid="{1627ADE5-F023-4FFE-BD69-475C413B9493}"/>
  </hyperlinks>
  <pageMargins left="0.7" right="0.7" top="0.75" bottom="0.75" header="0" footer="0"/>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
  <sheetViews>
    <sheetView showGridLines="0" zoomScale="80" zoomScaleNormal="80" workbookViewId="0"/>
  </sheetViews>
  <sheetFormatPr defaultColWidth="10.875" defaultRowHeight="15"/>
  <cols>
    <col min="1" max="1" width="16.5" style="25" customWidth="1"/>
    <col min="2" max="2" width="246.5" style="25" bestFit="1" customWidth="1"/>
    <col min="3" max="3" width="121.5" style="32" customWidth="1"/>
    <col min="4" max="4" width="10.875" style="30"/>
    <col min="5" max="16384" width="10.875" style="25"/>
  </cols>
  <sheetData>
    <row r="1" spans="1:4" s="22" customFormat="1" ht="63" customHeight="1" thickBot="1">
      <c r="A1" s="19" t="s">
        <v>113</v>
      </c>
      <c r="B1" s="20" t="s">
        <v>114</v>
      </c>
      <c r="C1" s="21" t="s">
        <v>115</v>
      </c>
      <c r="D1" s="28"/>
    </row>
    <row r="2" spans="1:4" ht="63" customHeight="1" thickBot="1">
      <c r="A2" s="23" t="str">
        <f>HYPERLINK("#Tables!" &amp; ADDRESS(MATCH(D2,Tables!AR:AR,0),1),D2)</f>
        <v>Table_V1</v>
      </c>
      <c r="B2" s="24" t="s">
        <v>133</v>
      </c>
      <c r="C2" s="31" t="s">
        <v>117</v>
      </c>
      <c r="D2" s="29" t="s">
        <v>118</v>
      </c>
    </row>
    <row r="3" spans="1:4" s="26" customFormat="1" ht="63" customHeight="1" thickBot="1">
      <c r="A3" s="23" t="str">
        <f>HYPERLINK("#Tables!" &amp; ADDRESS(MATCH(D3,Tables!AR:AR,0),1),D3)</f>
        <v>Table_V2.1</v>
      </c>
      <c r="B3" s="24" t="s">
        <v>116</v>
      </c>
      <c r="C3" s="31" t="s">
        <v>141</v>
      </c>
      <c r="D3" s="29" t="s">
        <v>119</v>
      </c>
    </row>
    <row r="4" spans="1:4" s="26" customFormat="1" ht="63" customHeight="1" thickBot="1">
      <c r="A4" s="23" t="str">
        <f>HYPERLINK("#Tables!" &amp; ADDRESS(MATCH(D4,Tables!AR:AR,0),1),D4)</f>
        <v>Table_V2.2</v>
      </c>
      <c r="B4" s="24" t="s">
        <v>116</v>
      </c>
      <c r="C4" s="31" t="s">
        <v>142</v>
      </c>
      <c r="D4" s="29" t="s">
        <v>120</v>
      </c>
    </row>
    <row r="5" spans="1:4" s="26" customFormat="1" ht="63" customHeight="1" thickBot="1">
      <c r="A5" s="23" t="str">
        <f>HYPERLINK("#Tables!" &amp; ADDRESS(MATCH(D5,Tables!AR:AR,0),1),D5)</f>
        <v>Table_V2</v>
      </c>
      <c r="B5" s="24" t="s">
        <v>116</v>
      </c>
      <c r="C5" s="31" t="s">
        <v>143</v>
      </c>
      <c r="D5" s="29" t="s">
        <v>121</v>
      </c>
    </row>
    <row r="6" spans="1:4" s="26" customFormat="1" ht="63" customHeight="1" thickBot="1">
      <c r="A6" s="23" t="str">
        <f>HYPERLINK("#Tables!" &amp; ADDRESS(MATCH(D6,Tables!AR:AR,0),1),D6)</f>
        <v>Q1</v>
      </c>
      <c r="B6" s="24" t="s">
        <v>134</v>
      </c>
      <c r="C6" s="31" t="s">
        <v>117</v>
      </c>
      <c r="D6" s="29" t="s">
        <v>122</v>
      </c>
    </row>
    <row r="7" spans="1:4" ht="63" customHeight="1" thickBot="1">
      <c r="A7" s="23" t="str">
        <f>HYPERLINK("#Tables!" &amp; ADDRESS(MATCH(D7,Tables!AR:AR,0),1),D7)</f>
        <v>Q2</v>
      </c>
      <c r="B7" s="24" t="s">
        <v>135</v>
      </c>
      <c r="C7" s="31" t="s">
        <v>117</v>
      </c>
      <c r="D7" s="29" t="s">
        <v>123</v>
      </c>
    </row>
    <row r="8" spans="1:4" ht="63" customHeight="1" thickBot="1">
      <c r="A8" s="23" t="str">
        <f>HYPERLINK("#Tables!" &amp; ADDRESS(MATCH(D8,Tables!AR:AR,0),1),D8)</f>
        <v>Q3</v>
      </c>
      <c r="B8" s="24" t="s">
        <v>136</v>
      </c>
      <c r="C8" s="31" t="s">
        <v>117</v>
      </c>
      <c r="D8" s="29" t="s">
        <v>124</v>
      </c>
    </row>
    <row r="9" spans="1:4" ht="63" customHeight="1" thickBot="1">
      <c r="A9" s="23" t="str">
        <f>HYPERLINK("#Tables!" &amp; ADDRESS(MATCH(D9,Tables!AR:AR,0),1),D9)</f>
        <v>Q4</v>
      </c>
      <c r="B9" s="24" t="s">
        <v>137</v>
      </c>
      <c r="C9" s="31" t="s">
        <v>117</v>
      </c>
      <c r="D9" s="29" t="s">
        <v>125</v>
      </c>
    </row>
    <row r="10" spans="1:4" ht="63" customHeight="1" thickBot="1">
      <c r="A10" s="23" t="str">
        <f>HYPERLINK("#Tables!" &amp; ADDRESS(MATCH(D10,Tables!AR:AR,0),1),D10)</f>
        <v>Q5</v>
      </c>
      <c r="B10" s="24" t="s">
        <v>138</v>
      </c>
      <c r="C10" s="31" t="s">
        <v>117</v>
      </c>
      <c r="D10" s="29" t="s">
        <v>126</v>
      </c>
    </row>
    <row r="11" spans="1:4" ht="63" customHeight="1" thickBot="1">
      <c r="A11" s="23" t="str">
        <f>HYPERLINK("#Tables!" &amp; ADDRESS(MATCH(D11,Tables!AR:AR,0),1),D11)</f>
        <v>Q6</v>
      </c>
      <c r="B11" s="24" t="s">
        <v>139</v>
      </c>
      <c r="C11" s="31" t="s">
        <v>117</v>
      </c>
      <c r="D11" s="29" t="s">
        <v>127</v>
      </c>
    </row>
    <row r="12" spans="1:4" ht="63" customHeight="1" thickBot="1">
      <c r="A12" s="23" t="str">
        <f>HYPERLINK("#Tables!" &amp; ADDRESS(MATCH(D12,Tables!AR:AR,0),1),D12)</f>
        <v>Q7</v>
      </c>
      <c r="B12" s="24" t="s">
        <v>139</v>
      </c>
      <c r="C12" s="31" t="s">
        <v>117</v>
      </c>
      <c r="D12" s="29" t="s">
        <v>128</v>
      </c>
    </row>
    <row r="13" spans="1:4" ht="63" customHeight="1" thickBot="1">
      <c r="A13" s="23" t="str">
        <f>HYPERLINK("#Tables!" &amp; ADDRESS(MATCH(D13,Tables!AR:AR,0),1),D13)</f>
        <v>Q8</v>
      </c>
      <c r="B13" s="24" t="s">
        <v>139</v>
      </c>
      <c r="C13" s="31" t="s">
        <v>117</v>
      </c>
      <c r="D13" s="29" t="s">
        <v>129</v>
      </c>
    </row>
    <row r="14" spans="1:4" ht="63" customHeight="1" thickBot="1">
      <c r="A14" s="23" t="str">
        <f>HYPERLINK("#Tables!" &amp; ADDRESS(MATCH(D14,Tables!AR:AR,0),1),D14)</f>
        <v>Q9</v>
      </c>
      <c r="B14" s="24" t="s">
        <v>139</v>
      </c>
      <c r="C14" s="31" t="s">
        <v>117</v>
      </c>
      <c r="D14" s="29" t="s">
        <v>130</v>
      </c>
    </row>
    <row r="15" spans="1:4" ht="63" customHeight="1" thickBot="1">
      <c r="A15" s="23" t="str">
        <f>HYPERLINK("#Tables!" &amp; ADDRESS(MATCH(D15,Tables!AR:AR,0),1),D15)</f>
        <v>Q10</v>
      </c>
      <c r="B15" s="24" t="s">
        <v>140</v>
      </c>
      <c r="C15" s="31" t="s">
        <v>144</v>
      </c>
      <c r="D15" s="29" t="s">
        <v>131</v>
      </c>
    </row>
    <row r="16" spans="1:4" ht="63" customHeight="1" thickBot="1">
      <c r="A16" s="23" t="str">
        <f>HYPERLINK("#Tables!" &amp; ADDRESS(MATCH(D16,Tables!AR:AR,0),1),D16)</f>
        <v>Q11</v>
      </c>
      <c r="B16" s="24" t="s">
        <v>139</v>
      </c>
      <c r="C16" s="31" t="s">
        <v>117</v>
      </c>
      <c r="D16" s="29" t="s">
        <v>132</v>
      </c>
    </row>
  </sheetData>
  <hyperlinks>
    <hyperlink ref="A2" location="Tables!A1" display="Table 1" xr:uid="{00000000-0004-0000-0000-000000000000}"/>
    <hyperlink ref="A3:A11" location="Tables!A1" display="Table 1" xr:uid="{00000000-0004-0000-0000-000001000000}"/>
    <hyperlink ref="A12" location="Tables!A1" display="Table 1" xr:uid="{00000000-0004-0000-0000-000002000000}"/>
    <hyperlink ref="A13:A16" location="Tables!A1" display="Table 1" xr:uid="{00000000-0004-0000-00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3"/>
  <sheetViews>
    <sheetView showGridLines="0" zoomScale="80" zoomScaleNormal="80" workbookViewId="0"/>
  </sheetViews>
  <sheetFormatPr defaultColWidth="11" defaultRowHeight="15.75"/>
  <cols>
    <col min="1" max="1" width="74" customWidth="1"/>
    <col min="2" max="35" width="10.875" style="1"/>
    <col min="44" max="44" width="10.875" style="27"/>
  </cols>
  <sheetData>
    <row r="1" spans="1:44">
      <c r="A1" s="18" t="str">
        <f>HYPERLINK("#Contents!A1","Contents")</f>
        <v>Contents</v>
      </c>
    </row>
    <row r="2" spans="1:44">
      <c r="A2" t="s">
        <v>0</v>
      </c>
      <c r="AR2" s="27" t="s">
        <v>118</v>
      </c>
    </row>
    <row r="3" spans="1:44">
      <c r="A3" t="s">
        <v>1</v>
      </c>
    </row>
    <row r="4" spans="1:44" ht="16.5" thickBot="1">
      <c r="A4" t="s">
        <v>94</v>
      </c>
    </row>
    <row r="5" spans="1:44" ht="42" customHeight="1">
      <c r="A5" t="s">
        <v>94</v>
      </c>
      <c r="B5" s="69" t="s">
        <v>9</v>
      </c>
      <c r="C5" s="66" t="s">
        <v>2</v>
      </c>
      <c r="D5" s="71" t="s">
        <v>94</v>
      </c>
      <c r="E5" s="66" t="s">
        <v>3</v>
      </c>
      <c r="F5" s="67"/>
      <c r="G5" s="67"/>
      <c r="H5" s="67"/>
      <c r="I5" s="67"/>
      <c r="J5" s="67"/>
      <c r="K5" s="66" t="s">
        <v>4</v>
      </c>
      <c r="L5" s="67"/>
      <c r="M5" s="67"/>
      <c r="N5" s="67"/>
      <c r="O5" s="67"/>
      <c r="P5" s="67"/>
      <c r="Q5" s="67"/>
      <c r="R5" s="67"/>
      <c r="S5" s="66" t="s">
        <v>5</v>
      </c>
      <c r="T5" s="67" t="s">
        <v>94</v>
      </c>
      <c r="U5" s="67" t="s">
        <v>94</v>
      </c>
      <c r="V5" s="67" t="s">
        <v>94</v>
      </c>
      <c r="W5" s="66" t="s">
        <v>6</v>
      </c>
      <c r="X5" s="67" t="s">
        <v>94</v>
      </c>
      <c r="Y5" s="67" t="s">
        <v>94</v>
      </c>
      <c r="Z5" s="66" t="s">
        <v>7</v>
      </c>
      <c r="AA5" s="67"/>
      <c r="AB5" s="67"/>
      <c r="AC5" s="67"/>
      <c r="AD5" s="66" t="s">
        <v>8</v>
      </c>
      <c r="AE5" s="68" t="s">
        <v>94</v>
      </c>
      <c r="AF5" s="66" t="s">
        <v>109</v>
      </c>
      <c r="AG5" s="67"/>
      <c r="AH5" s="67"/>
      <c r="AI5" s="68"/>
    </row>
    <row r="6" spans="1:44" ht="51.95" customHeight="1" thickBot="1">
      <c r="A6" t="s">
        <v>94</v>
      </c>
      <c r="B6" s="70"/>
      <c r="C6" s="2" t="s">
        <v>10</v>
      </c>
      <c r="D6" s="2" t="s">
        <v>11</v>
      </c>
      <c r="E6" s="2" t="s">
        <v>12</v>
      </c>
      <c r="F6" s="2" t="s">
        <v>13</v>
      </c>
      <c r="G6" s="2" t="s">
        <v>14</v>
      </c>
      <c r="H6" s="2" t="s">
        <v>15</v>
      </c>
      <c r="I6" s="2" t="s">
        <v>16</v>
      </c>
      <c r="J6" s="2" t="s">
        <v>17</v>
      </c>
      <c r="K6" s="2" t="s">
        <v>18</v>
      </c>
      <c r="L6" s="2" t="s">
        <v>19</v>
      </c>
      <c r="M6" s="2" t="s">
        <v>20</v>
      </c>
      <c r="N6" s="2" t="s">
        <v>21</v>
      </c>
      <c r="O6" s="2" t="s">
        <v>22</v>
      </c>
      <c r="P6" s="2" t="s">
        <v>23</v>
      </c>
      <c r="Q6" s="2" t="s">
        <v>24</v>
      </c>
      <c r="R6" s="2" t="s">
        <v>25</v>
      </c>
      <c r="S6" s="2" t="s">
        <v>26</v>
      </c>
      <c r="T6" s="2" t="s">
        <v>27</v>
      </c>
      <c r="U6" s="2" t="s">
        <v>28</v>
      </c>
      <c r="V6" s="2" t="s">
        <v>29</v>
      </c>
      <c r="W6" s="2" t="s">
        <v>110</v>
      </c>
      <c r="X6" s="2" t="s">
        <v>111</v>
      </c>
      <c r="Y6" s="2" t="s">
        <v>112</v>
      </c>
      <c r="Z6" s="2" t="s">
        <v>30</v>
      </c>
      <c r="AA6" s="2" t="s">
        <v>31</v>
      </c>
      <c r="AB6" s="2" t="s">
        <v>32</v>
      </c>
      <c r="AC6" s="2" t="s">
        <v>33</v>
      </c>
      <c r="AD6" s="2" t="s">
        <v>34</v>
      </c>
      <c r="AE6" s="3" t="s">
        <v>35</v>
      </c>
      <c r="AF6" s="3" t="s">
        <v>30</v>
      </c>
      <c r="AG6" s="3" t="s">
        <v>31</v>
      </c>
      <c r="AH6" s="3" t="s">
        <v>32</v>
      </c>
      <c r="AI6" s="3" t="s">
        <v>33</v>
      </c>
    </row>
    <row r="7" spans="1:44">
      <c r="A7" t="s">
        <v>36</v>
      </c>
      <c r="B7" s="4">
        <v>1017</v>
      </c>
      <c r="C7" s="1">
        <v>533</v>
      </c>
      <c r="D7" s="1">
        <v>484</v>
      </c>
      <c r="E7" s="1">
        <v>80</v>
      </c>
      <c r="F7" s="1">
        <v>135</v>
      </c>
      <c r="G7" s="1">
        <v>150</v>
      </c>
      <c r="H7" s="1">
        <v>176</v>
      </c>
      <c r="I7" s="1">
        <v>180</v>
      </c>
      <c r="J7" s="1">
        <v>296</v>
      </c>
      <c r="K7" s="1">
        <v>134</v>
      </c>
      <c r="L7" s="1">
        <v>223</v>
      </c>
      <c r="M7" s="1">
        <v>51</v>
      </c>
      <c r="N7" s="1">
        <v>67</v>
      </c>
      <c r="O7" s="1">
        <v>155</v>
      </c>
      <c r="P7" s="1">
        <v>233</v>
      </c>
      <c r="Q7" s="1">
        <v>74</v>
      </c>
      <c r="R7" s="1">
        <v>80</v>
      </c>
      <c r="S7" s="1">
        <v>186</v>
      </c>
      <c r="T7" s="1">
        <v>227</v>
      </c>
      <c r="U7" s="1">
        <v>214</v>
      </c>
      <c r="V7" s="1">
        <v>390</v>
      </c>
      <c r="W7" s="1">
        <v>266</v>
      </c>
      <c r="X7" s="1">
        <v>445</v>
      </c>
      <c r="Y7" s="1">
        <v>306</v>
      </c>
      <c r="Z7" s="1">
        <v>421</v>
      </c>
      <c r="AA7" s="1">
        <v>210</v>
      </c>
      <c r="AB7" s="1">
        <v>79</v>
      </c>
      <c r="AC7" s="1">
        <v>42</v>
      </c>
      <c r="AD7" s="1">
        <v>442</v>
      </c>
      <c r="AE7" s="1">
        <v>349</v>
      </c>
      <c r="AF7" s="1">
        <v>288</v>
      </c>
      <c r="AG7" s="1">
        <v>305</v>
      </c>
      <c r="AH7" s="1">
        <v>78</v>
      </c>
      <c r="AI7" s="5">
        <v>72</v>
      </c>
    </row>
    <row r="8" spans="1:44">
      <c r="A8" t="s">
        <v>37</v>
      </c>
      <c r="B8" s="4">
        <v>1017</v>
      </c>
      <c r="C8" s="1">
        <v>529</v>
      </c>
      <c r="D8" s="1">
        <v>488</v>
      </c>
      <c r="E8" s="1">
        <v>81</v>
      </c>
      <c r="F8" s="1">
        <v>132</v>
      </c>
      <c r="G8" s="1">
        <v>142</v>
      </c>
      <c r="H8" s="1">
        <v>173</v>
      </c>
      <c r="I8" s="1">
        <v>183</v>
      </c>
      <c r="J8" s="1">
        <v>305</v>
      </c>
      <c r="K8" s="1">
        <v>144</v>
      </c>
      <c r="L8" s="1">
        <v>205</v>
      </c>
      <c r="M8" s="1">
        <v>41</v>
      </c>
      <c r="N8" s="1">
        <v>62</v>
      </c>
      <c r="O8" s="1">
        <v>154</v>
      </c>
      <c r="P8" s="1">
        <v>236</v>
      </c>
      <c r="Q8" s="1">
        <v>92</v>
      </c>
      <c r="R8" s="1">
        <v>82</v>
      </c>
      <c r="S8" s="1">
        <v>386</v>
      </c>
      <c r="T8" s="1">
        <v>224</v>
      </c>
      <c r="U8" s="1">
        <v>122</v>
      </c>
      <c r="V8" s="1">
        <v>285</v>
      </c>
      <c r="W8" s="1">
        <v>316</v>
      </c>
      <c r="X8" s="1">
        <v>437</v>
      </c>
      <c r="Y8" s="1">
        <v>264</v>
      </c>
      <c r="Z8" s="1">
        <v>422</v>
      </c>
      <c r="AA8" s="1">
        <v>143</v>
      </c>
      <c r="AB8" s="1">
        <v>115</v>
      </c>
      <c r="AC8" s="1">
        <v>34</v>
      </c>
      <c r="AD8" s="1">
        <v>425</v>
      </c>
      <c r="AE8" s="1">
        <v>334</v>
      </c>
      <c r="AF8" s="1">
        <v>289</v>
      </c>
      <c r="AG8" s="1">
        <v>265</v>
      </c>
      <c r="AH8" s="1">
        <v>96</v>
      </c>
      <c r="AI8" s="5">
        <v>66</v>
      </c>
    </row>
    <row r="9" spans="1:44">
      <c r="A9" t="s">
        <v>38</v>
      </c>
      <c r="B9" s="4">
        <v>527</v>
      </c>
      <c r="C9" s="1">
        <v>250</v>
      </c>
      <c r="D9" s="1">
        <v>277</v>
      </c>
      <c r="E9" s="1">
        <v>15</v>
      </c>
      <c r="F9" s="1">
        <v>48</v>
      </c>
      <c r="G9" s="1">
        <v>50</v>
      </c>
      <c r="H9" s="1">
        <v>82</v>
      </c>
      <c r="I9" s="1">
        <v>106</v>
      </c>
      <c r="J9" s="1">
        <v>225</v>
      </c>
      <c r="K9" s="1">
        <v>76</v>
      </c>
      <c r="L9" s="1">
        <v>98</v>
      </c>
      <c r="M9" s="1">
        <v>18</v>
      </c>
      <c r="N9" s="1">
        <v>34</v>
      </c>
      <c r="O9" s="1">
        <v>95</v>
      </c>
      <c r="P9" s="1">
        <v>115</v>
      </c>
      <c r="Q9" s="1">
        <v>51</v>
      </c>
      <c r="R9" s="1">
        <v>39</v>
      </c>
      <c r="S9" s="1">
        <v>162</v>
      </c>
      <c r="T9" s="1">
        <v>105</v>
      </c>
      <c r="U9" s="1">
        <v>68</v>
      </c>
      <c r="V9" s="1">
        <v>191</v>
      </c>
      <c r="W9" s="1">
        <v>125</v>
      </c>
      <c r="X9" s="1">
        <v>225</v>
      </c>
      <c r="Y9" s="1">
        <v>177</v>
      </c>
      <c r="Z9" s="1">
        <v>298</v>
      </c>
      <c r="AA9" s="1">
        <v>86</v>
      </c>
      <c r="AB9" s="1">
        <v>82</v>
      </c>
      <c r="AC9" s="1">
        <v>14</v>
      </c>
      <c r="AD9" s="1">
        <v>265</v>
      </c>
      <c r="AE9" s="1">
        <v>224</v>
      </c>
      <c r="AF9" s="1">
        <v>189</v>
      </c>
      <c r="AG9" s="1">
        <v>153</v>
      </c>
      <c r="AH9" s="1">
        <v>60</v>
      </c>
      <c r="AI9" s="5">
        <v>40</v>
      </c>
    </row>
    <row r="10" spans="1:44">
      <c r="A10" t="s">
        <v>94</v>
      </c>
      <c r="B10" s="6">
        <v>0.51800000000000002</v>
      </c>
      <c r="C10" s="7">
        <v>0.47299999999999998</v>
      </c>
      <c r="D10" s="7">
        <v>0.56659999999999999</v>
      </c>
      <c r="E10" s="7">
        <v>0.18429999999999999</v>
      </c>
      <c r="F10" s="7">
        <v>0.36280000000000001</v>
      </c>
      <c r="G10" s="7">
        <v>0.35199999999999998</v>
      </c>
      <c r="H10" s="7">
        <v>0.47689999999999999</v>
      </c>
      <c r="I10" s="7">
        <v>0.57950000000000002</v>
      </c>
      <c r="J10" s="7">
        <v>0.73799999999999999</v>
      </c>
      <c r="K10" s="7">
        <v>0.52890000000000004</v>
      </c>
      <c r="L10" s="7">
        <v>0.47720000000000001</v>
      </c>
      <c r="M10" s="7">
        <v>0.44600000000000001</v>
      </c>
      <c r="N10" s="7">
        <v>0.54930000000000001</v>
      </c>
      <c r="O10" s="7">
        <v>0.61629999999999996</v>
      </c>
      <c r="P10" s="7">
        <v>0.48780000000000001</v>
      </c>
      <c r="Q10" s="7">
        <v>0.55349999999999999</v>
      </c>
      <c r="R10" s="7">
        <v>0.47560000000000002</v>
      </c>
      <c r="S10" s="8">
        <v>0.42</v>
      </c>
      <c r="T10" s="7">
        <v>0.47099999999999997</v>
      </c>
      <c r="U10" s="7">
        <v>0.55420000000000003</v>
      </c>
      <c r="V10" s="7">
        <v>0.67230000000000001</v>
      </c>
      <c r="W10" s="7">
        <v>0.39479999999999998</v>
      </c>
      <c r="X10" s="7">
        <v>0.51559999999999995</v>
      </c>
      <c r="Y10" s="7">
        <v>0.6694</v>
      </c>
      <c r="Z10" s="7">
        <v>0.70650000000000002</v>
      </c>
      <c r="AA10" s="7">
        <v>0.5998</v>
      </c>
      <c r="AB10" s="7">
        <v>0.71350000000000002</v>
      </c>
      <c r="AC10" s="7">
        <v>0.41849999999999998</v>
      </c>
      <c r="AD10" s="7">
        <v>0.62290000000000001</v>
      </c>
      <c r="AE10" s="7">
        <v>0.67090000000000005</v>
      </c>
      <c r="AF10" s="7">
        <v>0.65280000000000005</v>
      </c>
      <c r="AG10" s="7">
        <v>0.5766</v>
      </c>
      <c r="AH10" s="7">
        <v>0.62360000000000004</v>
      </c>
      <c r="AI10" s="9">
        <v>0.6069</v>
      </c>
    </row>
    <row r="11" spans="1:44">
      <c r="A11" t="s">
        <v>95</v>
      </c>
      <c r="B11" s="4">
        <v>87</v>
      </c>
      <c r="C11" s="1">
        <v>43</v>
      </c>
      <c r="D11" s="1">
        <v>45</v>
      </c>
      <c r="E11" s="1">
        <v>6</v>
      </c>
      <c r="F11" s="1">
        <v>6</v>
      </c>
      <c r="G11" s="1">
        <v>19</v>
      </c>
      <c r="H11" s="1">
        <v>14</v>
      </c>
      <c r="I11" s="1">
        <v>25</v>
      </c>
      <c r="J11" s="1">
        <v>17</v>
      </c>
      <c r="K11" s="1">
        <v>9</v>
      </c>
      <c r="L11" s="1">
        <v>25</v>
      </c>
      <c r="M11" s="1">
        <v>3</v>
      </c>
      <c r="N11" s="1">
        <v>8</v>
      </c>
      <c r="O11" s="1">
        <v>8</v>
      </c>
      <c r="P11" s="1">
        <v>26</v>
      </c>
      <c r="Q11" s="1">
        <v>2</v>
      </c>
      <c r="R11" s="1">
        <v>6</v>
      </c>
      <c r="S11" s="1">
        <v>28</v>
      </c>
      <c r="T11" s="1">
        <v>23</v>
      </c>
      <c r="U11" s="1">
        <v>10</v>
      </c>
      <c r="V11" s="1">
        <v>26</v>
      </c>
      <c r="W11" s="1">
        <v>30</v>
      </c>
      <c r="X11" s="1">
        <v>35</v>
      </c>
      <c r="Y11" s="1">
        <v>22</v>
      </c>
      <c r="Z11" s="1">
        <v>44</v>
      </c>
      <c r="AA11" s="1">
        <v>16</v>
      </c>
      <c r="AB11" s="1">
        <v>12</v>
      </c>
      <c r="AC11" s="1">
        <v>4</v>
      </c>
      <c r="AD11" s="1">
        <v>32</v>
      </c>
      <c r="AE11" s="1">
        <v>39</v>
      </c>
      <c r="AF11" s="1">
        <v>31</v>
      </c>
      <c r="AG11" s="1">
        <v>25</v>
      </c>
      <c r="AH11" s="1">
        <v>8</v>
      </c>
      <c r="AI11" s="5">
        <v>10</v>
      </c>
    </row>
    <row r="12" spans="1:44">
      <c r="A12" t="s">
        <v>94</v>
      </c>
      <c r="B12" s="6">
        <v>8.5999999999999993E-2</v>
      </c>
      <c r="C12" s="7">
        <v>8.09E-2</v>
      </c>
      <c r="D12" s="7">
        <v>9.1600000000000001E-2</v>
      </c>
      <c r="E12" s="7">
        <v>7.0400000000000004E-2</v>
      </c>
      <c r="F12" s="7">
        <v>4.6399999999999997E-2</v>
      </c>
      <c r="G12" s="7">
        <v>0.1338</v>
      </c>
      <c r="H12" s="8">
        <v>0.08</v>
      </c>
      <c r="I12" s="7">
        <v>0.1391</v>
      </c>
      <c r="J12" s="7">
        <v>5.6599999999999998E-2</v>
      </c>
      <c r="K12" s="7">
        <v>6.0699999999999997E-2</v>
      </c>
      <c r="L12" s="7">
        <v>0.1203</v>
      </c>
      <c r="M12" s="7">
        <v>6.9800000000000001E-2</v>
      </c>
      <c r="N12" s="7">
        <v>0.13489999999999999</v>
      </c>
      <c r="O12" s="7">
        <v>5.2699999999999997E-2</v>
      </c>
      <c r="P12" s="7">
        <v>0.112</v>
      </c>
      <c r="Q12" s="7">
        <v>2.5000000000000001E-2</v>
      </c>
      <c r="R12" s="7">
        <v>7.2400000000000006E-2</v>
      </c>
      <c r="S12" s="7">
        <v>7.2700000000000001E-2</v>
      </c>
      <c r="T12" s="7">
        <v>0.1037</v>
      </c>
      <c r="U12" s="7">
        <v>8.3699999999999997E-2</v>
      </c>
      <c r="V12" s="7">
        <v>9.1300000000000006E-2</v>
      </c>
      <c r="W12" s="7">
        <v>9.3899999999999997E-2</v>
      </c>
      <c r="X12" s="7">
        <v>8.1299999999999997E-2</v>
      </c>
      <c r="Y12" s="7">
        <v>8.4400000000000003E-2</v>
      </c>
      <c r="Z12" s="7">
        <v>0.10440000000000001</v>
      </c>
      <c r="AA12" s="7">
        <v>0.1149</v>
      </c>
      <c r="AB12" s="7">
        <v>0.1079</v>
      </c>
      <c r="AC12" s="7">
        <v>0.11310000000000001</v>
      </c>
      <c r="AD12" s="7">
        <v>7.4999999999999997E-2</v>
      </c>
      <c r="AE12" s="7">
        <v>0.1178</v>
      </c>
      <c r="AF12" s="7">
        <v>0.10879999999999999</v>
      </c>
      <c r="AG12" s="7">
        <v>9.4E-2</v>
      </c>
      <c r="AH12" s="7">
        <v>8.5099999999999995E-2</v>
      </c>
      <c r="AI12" s="9">
        <v>0.14599999999999999</v>
      </c>
    </row>
    <row r="13" spans="1:44">
      <c r="A13" t="s">
        <v>96</v>
      </c>
      <c r="B13" s="4">
        <v>73</v>
      </c>
      <c r="C13" s="1">
        <v>37</v>
      </c>
      <c r="D13" s="1">
        <v>36</v>
      </c>
      <c r="E13" s="1">
        <v>7</v>
      </c>
      <c r="F13" s="1">
        <v>10</v>
      </c>
      <c r="G13" s="1">
        <v>8</v>
      </c>
      <c r="H13" s="1">
        <v>18</v>
      </c>
      <c r="I13" s="1">
        <v>5</v>
      </c>
      <c r="J13" s="1">
        <v>26</v>
      </c>
      <c r="K13" s="1">
        <v>4</v>
      </c>
      <c r="L13" s="1">
        <v>18</v>
      </c>
      <c r="M13" s="1">
        <v>2</v>
      </c>
      <c r="N13" s="1">
        <v>2</v>
      </c>
      <c r="O13" s="1">
        <v>19</v>
      </c>
      <c r="P13" s="1">
        <v>16</v>
      </c>
      <c r="Q13" s="1">
        <v>6</v>
      </c>
      <c r="R13" s="1">
        <v>7</v>
      </c>
      <c r="S13" s="1">
        <v>21</v>
      </c>
      <c r="T13" s="1">
        <v>19</v>
      </c>
      <c r="U13" s="1">
        <v>15</v>
      </c>
      <c r="V13" s="1">
        <v>18</v>
      </c>
      <c r="W13" s="1">
        <v>19</v>
      </c>
      <c r="X13" s="1">
        <v>37</v>
      </c>
      <c r="Y13" s="1">
        <v>17</v>
      </c>
      <c r="Z13" s="1">
        <v>26</v>
      </c>
      <c r="AA13" s="1">
        <v>11</v>
      </c>
      <c r="AB13" s="1">
        <v>6</v>
      </c>
      <c r="AC13" s="1">
        <v>6</v>
      </c>
      <c r="AD13" s="1">
        <v>33</v>
      </c>
      <c r="AE13" s="1">
        <v>25</v>
      </c>
      <c r="AF13" s="1">
        <v>24</v>
      </c>
      <c r="AG13" s="1">
        <v>23</v>
      </c>
      <c r="AH13" s="1">
        <v>8</v>
      </c>
      <c r="AI13" s="5">
        <v>7</v>
      </c>
    </row>
    <row r="14" spans="1:44">
      <c r="A14" t="s">
        <v>94</v>
      </c>
      <c r="B14" s="6">
        <v>7.1900000000000006E-2</v>
      </c>
      <c r="C14" s="7">
        <v>7.0800000000000002E-2</v>
      </c>
      <c r="D14" s="7">
        <v>7.2999999999999995E-2</v>
      </c>
      <c r="E14" s="7">
        <v>8.1600000000000006E-2</v>
      </c>
      <c r="F14" s="7">
        <v>7.7499999999999999E-2</v>
      </c>
      <c r="G14" s="7">
        <v>5.6899999999999999E-2</v>
      </c>
      <c r="H14" s="7">
        <v>0.1019</v>
      </c>
      <c r="I14" s="7">
        <v>2.53E-2</v>
      </c>
      <c r="J14" s="7">
        <v>8.4699999999999998E-2</v>
      </c>
      <c r="K14" s="7">
        <v>2.7099999999999999E-2</v>
      </c>
      <c r="L14" s="7">
        <v>8.6099999999999996E-2</v>
      </c>
      <c r="M14" s="7">
        <v>4.7100000000000003E-2</v>
      </c>
      <c r="N14" s="7">
        <v>2.7199999999999998E-2</v>
      </c>
      <c r="O14" s="7">
        <v>0.1221</v>
      </c>
      <c r="P14" s="7">
        <v>6.6199999999999995E-2</v>
      </c>
      <c r="Q14" s="7">
        <v>6.8699999999999997E-2</v>
      </c>
      <c r="R14" s="7">
        <v>8.5999999999999993E-2</v>
      </c>
      <c r="S14" s="7">
        <v>5.3600000000000002E-2</v>
      </c>
      <c r="T14" s="7">
        <v>8.2699999999999996E-2</v>
      </c>
      <c r="U14" s="7">
        <v>0.1265</v>
      </c>
      <c r="V14" s="7">
        <v>6.4600000000000005E-2</v>
      </c>
      <c r="W14" s="7">
        <v>5.9900000000000002E-2</v>
      </c>
      <c r="X14" s="7">
        <v>8.4699999999999998E-2</v>
      </c>
      <c r="Y14" s="7">
        <v>6.5000000000000002E-2</v>
      </c>
      <c r="Z14" s="7">
        <v>6.25E-2</v>
      </c>
      <c r="AA14" s="7">
        <v>7.3400000000000007E-2</v>
      </c>
      <c r="AB14" s="7">
        <v>5.28E-2</v>
      </c>
      <c r="AC14" s="7">
        <v>0.18820000000000001</v>
      </c>
      <c r="AD14" s="7">
        <v>7.6799999999999993E-2</v>
      </c>
      <c r="AE14" s="7">
        <v>7.3700000000000002E-2</v>
      </c>
      <c r="AF14" s="7">
        <v>8.1799999999999998E-2</v>
      </c>
      <c r="AG14" s="7">
        <v>8.6900000000000005E-2</v>
      </c>
      <c r="AH14" s="7">
        <v>8.3000000000000004E-2</v>
      </c>
      <c r="AI14" s="9">
        <v>0.1046</v>
      </c>
    </row>
    <row r="15" spans="1:44">
      <c r="A15" t="s">
        <v>97</v>
      </c>
      <c r="B15" s="4">
        <v>51</v>
      </c>
      <c r="C15" s="1">
        <v>27</v>
      </c>
      <c r="D15" s="1">
        <v>24</v>
      </c>
      <c r="E15" s="1">
        <v>13</v>
      </c>
      <c r="F15" s="1">
        <v>11</v>
      </c>
      <c r="G15" s="1">
        <v>7</v>
      </c>
      <c r="H15" s="1">
        <v>12</v>
      </c>
      <c r="I15" s="1">
        <v>1</v>
      </c>
      <c r="J15" s="1">
        <v>7</v>
      </c>
      <c r="K15" s="1">
        <v>11</v>
      </c>
      <c r="L15" s="1">
        <v>12</v>
      </c>
      <c r="M15" s="1">
        <v>1</v>
      </c>
      <c r="N15" s="1">
        <v>3</v>
      </c>
      <c r="O15" s="1">
        <v>1</v>
      </c>
      <c r="P15" s="1">
        <v>11</v>
      </c>
      <c r="Q15" s="1">
        <v>8</v>
      </c>
      <c r="R15" s="1">
        <v>5</v>
      </c>
      <c r="S15" s="1">
        <v>23</v>
      </c>
      <c r="T15" s="1">
        <v>16</v>
      </c>
      <c r="U15" s="1">
        <v>5</v>
      </c>
      <c r="V15" s="1">
        <v>8</v>
      </c>
      <c r="W15" s="1">
        <v>21</v>
      </c>
      <c r="X15" s="1">
        <v>21</v>
      </c>
      <c r="Y15" s="1">
        <v>9</v>
      </c>
      <c r="Z15" s="1">
        <v>13</v>
      </c>
      <c r="AA15" s="1">
        <v>5</v>
      </c>
      <c r="AB15" s="1">
        <v>6</v>
      </c>
      <c r="AC15" s="1">
        <v>2</v>
      </c>
      <c r="AD15" s="1">
        <v>14</v>
      </c>
      <c r="AE15" s="1">
        <v>10</v>
      </c>
      <c r="AF15" s="1">
        <v>7</v>
      </c>
      <c r="AG15" s="1">
        <v>15</v>
      </c>
      <c r="AH15" s="1">
        <v>7</v>
      </c>
      <c r="AI15" s="5">
        <v>2</v>
      </c>
    </row>
    <row r="16" spans="1:44">
      <c r="A16" t="s">
        <v>94</v>
      </c>
      <c r="B16" s="6">
        <v>5.0599999999999999E-2</v>
      </c>
      <c r="C16" s="7">
        <v>5.1999999999999998E-2</v>
      </c>
      <c r="D16" s="7">
        <v>4.9200000000000001E-2</v>
      </c>
      <c r="E16" s="7">
        <v>0.1578</v>
      </c>
      <c r="F16" s="7">
        <v>8.3900000000000002E-2</v>
      </c>
      <c r="G16" s="8">
        <v>0.05</v>
      </c>
      <c r="H16" s="7">
        <v>6.9900000000000004E-2</v>
      </c>
      <c r="I16" s="7">
        <v>7.0000000000000001E-3</v>
      </c>
      <c r="J16" s="7">
        <v>2.3199999999999998E-2</v>
      </c>
      <c r="K16" s="7">
        <v>7.7499999999999999E-2</v>
      </c>
      <c r="L16" s="7">
        <v>5.6300000000000003E-2</v>
      </c>
      <c r="M16" s="7">
        <v>1.5699999999999999E-2</v>
      </c>
      <c r="N16" s="7">
        <v>4.2799999999999998E-2</v>
      </c>
      <c r="O16" s="7">
        <v>9.4999999999999998E-3</v>
      </c>
      <c r="P16" s="7">
        <v>4.4900000000000002E-2</v>
      </c>
      <c r="Q16" s="7">
        <v>8.9700000000000002E-2</v>
      </c>
      <c r="R16" s="7">
        <v>6.25E-2</v>
      </c>
      <c r="S16" s="7">
        <v>5.91E-2</v>
      </c>
      <c r="T16" s="7">
        <v>6.9699999999999998E-2</v>
      </c>
      <c r="U16" s="7">
        <v>3.8899999999999997E-2</v>
      </c>
      <c r="V16" s="7">
        <v>2.92E-2</v>
      </c>
      <c r="W16" s="7">
        <v>6.6299999999999998E-2</v>
      </c>
      <c r="X16" s="7">
        <v>4.82E-2</v>
      </c>
      <c r="Y16" s="7">
        <v>3.5799999999999998E-2</v>
      </c>
      <c r="Z16" s="7">
        <v>3.15E-2</v>
      </c>
      <c r="AA16" s="7">
        <v>3.8300000000000001E-2</v>
      </c>
      <c r="AB16" s="7">
        <v>5.5100000000000003E-2</v>
      </c>
      <c r="AC16" s="7">
        <v>4.7E-2</v>
      </c>
      <c r="AD16" s="7">
        <v>3.3000000000000002E-2</v>
      </c>
      <c r="AE16" s="7">
        <v>2.9399999999999999E-2</v>
      </c>
      <c r="AF16" s="7">
        <v>2.58E-2</v>
      </c>
      <c r="AG16" s="7">
        <v>5.5199999999999999E-2</v>
      </c>
      <c r="AH16" s="7">
        <v>7.1599999999999997E-2</v>
      </c>
      <c r="AI16" s="9">
        <v>2.3300000000000001E-2</v>
      </c>
    </row>
    <row r="17" spans="1:35">
      <c r="A17" t="s">
        <v>98</v>
      </c>
      <c r="B17" s="4">
        <v>52</v>
      </c>
      <c r="C17" s="1">
        <v>32</v>
      </c>
      <c r="D17" s="1">
        <v>20</v>
      </c>
      <c r="E17" s="1">
        <v>13</v>
      </c>
      <c r="F17" s="1">
        <v>15</v>
      </c>
      <c r="G17" s="1">
        <v>7</v>
      </c>
      <c r="H17" s="1">
        <v>4</v>
      </c>
      <c r="I17" s="1">
        <v>4</v>
      </c>
      <c r="J17" s="1">
        <v>9</v>
      </c>
      <c r="K17" s="1">
        <v>7</v>
      </c>
      <c r="L17" s="1">
        <v>4</v>
      </c>
      <c r="M17" s="1">
        <v>5</v>
      </c>
      <c r="N17" s="1">
        <v>2</v>
      </c>
      <c r="O17" s="1">
        <v>8</v>
      </c>
      <c r="P17" s="1">
        <v>17</v>
      </c>
      <c r="Q17" s="1">
        <v>6</v>
      </c>
      <c r="R17" s="1">
        <v>4</v>
      </c>
      <c r="S17" s="1">
        <v>26</v>
      </c>
      <c r="T17" s="1">
        <v>14</v>
      </c>
      <c r="U17" s="1">
        <v>5</v>
      </c>
      <c r="V17" s="1">
        <v>7</v>
      </c>
      <c r="W17" s="1">
        <v>20</v>
      </c>
      <c r="X17" s="1">
        <v>20</v>
      </c>
      <c r="Y17" s="1">
        <v>13</v>
      </c>
      <c r="Z17" s="1">
        <v>8</v>
      </c>
      <c r="AA17" s="1">
        <v>9</v>
      </c>
      <c r="AB17" s="1">
        <v>3</v>
      </c>
      <c r="AC17" s="1">
        <v>2</v>
      </c>
      <c r="AD17" s="1">
        <v>16</v>
      </c>
      <c r="AE17" s="1">
        <v>10</v>
      </c>
      <c r="AF17" s="1">
        <v>19</v>
      </c>
      <c r="AG17" s="1">
        <v>17</v>
      </c>
      <c r="AH17" s="1">
        <v>7</v>
      </c>
      <c r="AI17" s="5">
        <v>1</v>
      </c>
    </row>
    <row r="18" spans="1:35">
      <c r="A18" t="s">
        <v>94</v>
      </c>
      <c r="B18" s="6">
        <v>5.1499999999999997E-2</v>
      </c>
      <c r="C18" s="7">
        <v>6.0999999999999999E-2</v>
      </c>
      <c r="D18" s="7">
        <v>4.1200000000000001E-2</v>
      </c>
      <c r="E18" s="7">
        <v>0.15409999999999999</v>
      </c>
      <c r="F18" s="7">
        <v>0.1145</v>
      </c>
      <c r="G18" s="7">
        <v>5.2299999999999999E-2</v>
      </c>
      <c r="H18" s="7">
        <v>2.5399999999999999E-2</v>
      </c>
      <c r="I18" s="7">
        <v>2.2200000000000001E-2</v>
      </c>
      <c r="J18" s="7">
        <v>2.8899999999999999E-2</v>
      </c>
      <c r="K18" s="8">
        <v>0.05</v>
      </c>
      <c r="L18" s="7">
        <v>2.0400000000000001E-2</v>
      </c>
      <c r="M18" s="7">
        <v>0.112</v>
      </c>
      <c r="N18" s="7">
        <v>3.5900000000000001E-2</v>
      </c>
      <c r="O18" s="7">
        <v>4.9000000000000002E-2</v>
      </c>
      <c r="P18" s="7">
        <v>7.3099999999999998E-2</v>
      </c>
      <c r="Q18" s="7">
        <v>6.0600000000000001E-2</v>
      </c>
      <c r="R18" s="7">
        <v>4.5999999999999999E-2</v>
      </c>
      <c r="S18" s="7">
        <v>6.6900000000000001E-2</v>
      </c>
      <c r="T18" s="7">
        <v>6.2899999999999998E-2</v>
      </c>
      <c r="U18" s="7">
        <v>4.4400000000000002E-2</v>
      </c>
      <c r="V18" s="7">
        <v>2.4799999999999999E-2</v>
      </c>
      <c r="W18" s="7">
        <v>6.2100000000000002E-2</v>
      </c>
      <c r="X18" s="7">
        <v>4.5900000000000003E-2</v>
      </c>
      <c r="Y18" s="7">
        <v>4.8099999999999997E-2</v>
      </c>
      <c r="Z18" s="7">
        <v>1.9E-2</v>
      </c>
      <c r="AA18" s="7">
        <v>6.0699999999999997E-2</v>
      </c>
      <c r="AB18" s="7">
        <v>2.63E-2</v>
      </c>
      <c r="AC18" s="7">
        <v>7.2599999999999998E-2</v>
      </c>
      <c r="AD18" s="7">
        <v>3.6600000000000001E-2</v>
      </c>
      <c r="AE18" s="7">
        <v>3.1300000000000001E-2</v>
      </c>
      <c r="AF18" s="7">
        <v>6.6400000000000001E-2</v>
      </c>
      <c r="AG18" s="7">
        <v>6.5199999999999994E-2</v>
      </c>
      <c r="AH18" s="7">
        <v>7.4499999999999997E-2</v>
      </c>
      <c r="AI18" s="9">
        <v>1.01E-2</v>
      </c>
    </row>
    <row r="19" spans="1:35">
      <c r="A19" t="s">
        <v>99</v>
      </c>
      <c r="B19" s="4">
        <v>60</v>
      </c>
      <c r="C19" s="1">
        <v>34</v>
      </c>
      <c r="D19" s="1">
        <v>26</v>
      </c>
      <c r="E19" s="1">
        <v>13</v>
      </c>
      <c r="F19" s="1">
        <v>7</v>
      </c>
      <c r="G19" s="1">
        <v>10</v>
      </c>
      <c r="H19" s="1">
        <v>10</v>
      </c>
      <c r="I19" s="1">
        <v>13</v>
      </c>
      <c r="J19" s="1">
        <v>6</v>
      </c>
      <c r="K19" s="1">
        <v>9</v>
      </c>
      <c r="L19" s="1">
        <v>12</v>
      </c>
      <c r="M19" s="1">
        <v>4</v>
      </c>
      <c r="N19" s="1">
        <v>6</v>
      </c>
      <c r="O19" s="1">
        <v>6</v>
      </c>
      <c r="P19" s="1">
        <v>9</v>
      </c>
      <c r="Q19" s="1">
        <v>6</v>
      </c>
      <c r="R19" s="1">
        <v>8</v>
      </c>
      <c r="S19" s="1">
        <v>26</v>
      </c>
      <c r="T19" s="1">
        <v>15</v>
      </c>
      <c r="U19" s="1">
        <v>6</v>
      </c>
      <c r="V19" s="1">
        <v>13</v>
      </c>
      <c r="W19" s="1">
        <v>29</v>
      </c>
      <c r="X19" s="1">
        <v>25</v>
      </c>
      <c r="Y19" s="1">
        <v>6</v>
      </c>
      <c r="Z19" s="1">
        <v>15</v>
      </c>
      <c r="AA19" s="1">
        <v>8</v>
      </c>
      <c r="AB19" s="1">
        <v>4</v>
      </c>
      <c r="AC19" s="1">
        <v>2</v>
      </c>
      <c r="AD19" s="1">
        <v>20</v>
      </c>
      <c r="AE19" s="1">
        <v>14</v>
      </c>
      <c r="AF19" s="1">
        <v>12</v>
      </c>
      <c r="AG19" s="1">
        <v>18</v>
      </c>
      <c r="AH19" s="1">
        <v>3</v>
      </c>
      <c r="AI19" s="5">
        <v>4</v>
      </c>
    </row>
    <row r="20" spans="1:35">
      <c r="A20" t="s">
        <v>94</v>
      </c>
      <c r="B20" s="6">
        <v>5.8999999999999997E-2</v>
      </c>
      <c r="C20" s="7">
        <v>6.4399999999999999E-2</v>
      </c>
      <c r="D20" s="7">
        <v>5.3199999999999997E-2</v>
      </c>
      <c r="E20" s="7">
        <v>0.16059999999999999</v>
      </c>
      <c r="F20" s="7">
        <v>5.6000000000000001E-2</v>
      </c>
      <c r="G20" s="7">
        <v>6.9099999999999995E-2</v>
      </c>
      <c r="H20" s="7">
        <v>5.7700000000000001E-2</v>
      </c>
      <c r="I20" s="7">
        <v>7.2900000000000006E-2</v>
      </c>
      <c r="J20" s="7">
        <v>2.1000000000000001E-2</v>
      </c>
      <c r="K20" s="7">
        <v>6.6000000000000003E-2</v>
      </c>
      <c r="L20" s="7">
        <v>5.8999999999999997E-2</v>
      </c>
      <c r="M20" s="7">
        <v>9.8000000000000004E-2</v>
      </c>
      <c r="N20" s="7">
        <v>9.6000000000000002E-2</v>
      </c>
      <c r="O20" s="7">
        <v>3.6200000000000003E-2</v>
      </c>
      <c r="P20" s="7">
        <v>3.7199999999999997E-2</v>
      </c>
      <c r="Q20" s="8">
        <v>7.0000000000000007E-2</v>
      </c>
      <c r="R20" s="7">
        <v>9.3100000000000002E-2</v>
      </c>
      <c r="S20" s="7">
        <v>6.7699999999999996E-2</v>
      </c>
      <c r="T20" s="7">
        <v>6.8099999999999994E-2</v>
      </c>
      <c r="U20" s="7">
        <v>5.0099999999999999E-2</v>
      </c>
      <c r="V20" s="7">
        <v>4.3999999999999997E-2</v>
      </c>
      <c r="W20" s="7">
        <v>9.1899999999999996E-2</v>
      </c>
      <c r="X20" s="7">
        <v>5.74E-2</v>
      </c>
      <c r="Y20" s="7">
        <v>2.24E-2</v>
      </c>
      <c r="Z20" s="7">
        <v>3.5299999999999998E-2</v>
      </c>
      <c r="AA20" s="7">
        <v>5.8000000000000003E-2</v>
      </c>
      <c r="AB20" s="7">
        <v>3.4299999999999997E-2</v>
      </c>
      <c r="AC20" s="7">
        <v>5.6599999999999998E-2</v>
      </c>
      <c r="AD20" s="7">
        <v>4.7500000000000001E-2</v>
      </c>
      <c r="AE20" s="7">
        <v>4.2299999999999997E-2</v>
      </c>
      <c r="AF20" s="7">
        <v>4.1700000000000001E-2</v>
      </c>
      <c r="AG20" s="7">
        <v>6.6000000000000003E-2</v>
      </c>
      <c r="AH20" s="7">
        <v>3.4299999999999997E-2</v>
      </c>
      <c r="AI20" s="9">
        <v>5.8000000000000003E-2</v>
      </c>
    </row>
    <row r="21" spans="1:35">
      <c r="A21" t="s">
        <v>100</v>
      </c>
      <c r="B21" s="4">
        <v>16</v>
      </c>
      <c r="C21" s="1">
        <v>10</v>
      </c>
      <c r="D21" s="1">
        <v>6</v>
      </c>
      <c r="E21" s="1">
        <v>3</v>
      </c>
      <c r="F21" s="1">
        <v>0</v>
      </c>
      <c r="G21" s="1">
        <v>7</v>
      </c>
      <c r="H21" s="1">
        <v>2</v>
      </c>
      <c r="I21" s="1">
        <v>4</v>
      </c>
      <c r="J21" s="1">
        <v>0</v>
      </c>
      <c r="K21" s="1">
        <v>1</v>
      </c>
      <c r="L21" s="1">
        <v>2</v>
      </c>
      <c r="M21" s="1">
        <v>1</v>
      </c>
      <c r="N21" s="1">
        <v>1</v>
      </c>
      <c r="O21" s="1">
        <v>0</v>
      </c>
      <c r="P21" s="1">
        <v>3</v>
      </c>
      <c r="Q21" s="1">
        <v>6</v>
      </c>
      <c r="R21" s="1">
        <v>2</v>
      </c>
      <c r="S21" s="1">
        <v>8</v>
      </c>
      <c r="T21" s="1">
        <v>5</v>
      </c>
      <c r="U21" s="1">
        <v>2</v>
      </c>
      <c r="V21" s="1">
        <v>1</v>
      </c>
      <c r="W21" s="1">
        <v>11</v>
      </c>
      <c r="X21" s="1">
        <v>2</v>
      </c>
      <c r="Y21" s="1">
        <v>3</v>
      </c>
      <c r="Z21" s="1">
        <v>4</v>
      </c>
      <c r="AA21" s="1">
        <v>1</v>
      </c>
      <c r="AB21" s="1">
        <v>0</v>
      </c>
      <c r="AC21" s="1">
        <v>1</v>
      </c>
      <c r="AD21" s="1">
        <v>6</v>
      </c>
      <c r="AE21" s="1">
        <v>2</v>
      </c>
      <c r="AF21" s="1">
        <v>1</v>
      </c>
      <c r="AG21" s="1">
        <v>6</v>
      </c>
      <c r="AH21" s="1">
        <v>0</v>
      </c>
      <c r="AI21" s="5">
        <v>2</v>
      </c>
    </row>
    <row r="22" spans="1:35">
      <c r="A22" t="s">
        <v>94</v>
      </c>
      <c r="B22" s="6">
        <v>1.5699999999999999E-2</v>
      </c>
      <c r="C22" s="7">
        <v>1.9099999999999999E-2</v>
      </c>
      <c r="D22" s="7">
        <v>1.2E-2</v>
      </c>
      <c r="E22" s="7">
        <v>3.3799999999999997E-2</v>
      </c>
      <c r="F22" s="7">
        <v>3.8E-3</v>
      </c>
      <c r="G22" s="7">
        <v>4.7500000000000001E-2</v>
      </c>
      <c r="H22" s="7">
        <v>1.11E-2</v>
      </c>
      <c r="I22" s="7">
        <v>2.1999999999999999E-2</v>
      </c>
      <c r="J22" s="1" t="s">
        <v>39</v>
      </c>
      <c r="K22" s="7">
        <v>5.4999999999999997E-3</v>
      </c>
      <c r="L22" s="7">
        <v>7.4000000000000003E-3</v>
      </c>
      <c r="M22" s="7">
        <v>1.7500000000000002E-2</v>
      </c>
      <c r="N22" s="7">
        <v>1.7100000000000001E-2</v>
      </c>
      <c r="O22" s="1" t="s">
        <v>39</v>
      </c>
      <c r="P22" s="7">
        <v>1.3899999999999999E-2</v>
      </c>
      <c r="Q22" s="7">
        <v>6.7799999999999999E-2</v>
      </c>
      <c r="R22" s="7">
        <v>2.81E-2</v>
      </c>
      <c r="S22" s="7">
        <v>2.0899999999999998E-2</v>
      </c>
      <c r="T22" s="7">
        <v>2.18E-2</v>
      </c>
      <c r="U22" s="7">
        <v>1.8499999999999999E-2</v>
      </c>
      <c r="V22" s="7">
        <v>2.7000000000000001E-3</v>
      </c>
      <c r="W22" s="7">
        <v>3.5200000000000002E-2</v>
      </c>
      <c r="X22" s="7">
        <v>4.5999999999999999E-3</v>
      </c>
      <c r="Y22" s="7">
        <v>1.0699999999999999E-2</v>
      </c>
      <c r="Z22" s="7">
        <v>9.7999999999999997E-3</v>
      </c>
      <c r="AA22" s="7">
        <v>8.9999999999999993E-3</v>
      </c>
      <c r="AB22" s="1" t="s">
        <v>39</v>
      </c>
      <c r="AC22" s="7">
        <v>4.3700000000000003E-2</v>
      </c>
      <c r="AD22" s="7">
        <v>1.3899999999999999E-2</v>
      </c>
      <c r="AE22" s="7">
        <v>5.1000000000000004E-3</v>
      </c>
      <c r="AF22" s="7">
        <v>4.0000000000000001E-3</v>
      </c>
      <c r="AG22" s="7">
        <v>2.3E-2</v>
      </c>
      <c r="AH22" s="1" t="s">
        <v>39</v>
      </c>
      <c r="AI22" s="9">
        <v>3.7100000000000001E-2</v>
      </c>
    </row>
    <row r="23" spans="1:35">
      <c r="A23" t="s">
        <v>101</v>
      </c>
      <c r="B23" s="4">
        <v>18</v>
      </c>
      <c r="C23" s="1">
        <v>11</v>
      </c>
      <c r="D23" s="1">
        <v>6</v>
      </c>
      <c r="E23" s="1">
        <v>0</v>
      </c>
      <c r="F23" s="1">
        <v>7</v>
      </c>
      <c r="G23" s="1">
        <v>3</v>
      </c>
      <c r="H23" s="1">
        <v>5</v>
      </c>
      <c r="I23" s="1">
        <v>2</v>
      </c>
      <c r="J23" s="1">
        <v>0</v>
      </c>
      <c r="K23" s="1">
        <v>4</v>
      </c>
      <c r="L23" s="1">
        <v>4</v>
      </c>
      <c r="M23" s="1">
        <v>0</v>
      </c>
      <c r="N23" s="1">
        <v>2</v>
      </c>
      <c r="O23" s="1">
        <v>4</v>
      </c>
      <c r="P23" s="1">
        <v>3</v>
      </c>
      <c r="Q23" s="1">
        <v>0</v>
      </c>
      <c r="R23" s="1">
        <v>0</v>
      </c>
      <c r="S23" s="1">
        <v>10</v>
      </c>
      <c r="T23" s="1">
        <v>2</v>
      </c>
      <c r="U23" s="1">
        <v>1</v>
      </c>
      <c r="V23" s="1">
        <v>4</v>
      </c>
      <c r="W23" s="1">
        <v>9</v>
      </c>
      <c r="X23" s="1">
        <v>7</v>
      </c>
      <c r="Y23" s="1">
        <v>2</v>
      </c>
      <c r="Z23" s="1">
        <v>1</v>
      </c>
      <c r="AA23" s="1">
        <v>1</v>
      </c>
      <c r="AB23" s="1">
        <v>1</v>
      </c>
      <c r="AC23" s="1">
        <v>0</v>
      </c>
      <c r="AD23" s="1">
        <v>3</v>
      </c>
      <c r="AE23" s="1">
        <v>1</v>
      </c>
      <c r="AF23" s="1">
        <v>1</v>
      </c>
      <c r="AG23" s="1">
        <v>3</v>
      </c>
      <c r="AH23" s="1">
        <v>2</v>
      </c>
      <c r="AI23" s="5">
        <v>1</v>
      </c>
    </row>
    <row r="24" spans="1:35">
      <c r="A24" t="s">
        <v>94</v>
      </c>
      <c r="B24" s="6">
        <v>1.7500000000000002E-2</v>
      </c>
      <c r="C24" s="7">
        <v>2.1399999999999999E-2</v>
      </c>
      <c r="D24" s="7">
        <v>1.3299999999999999E-2</v>
      </c>
      <c r="E24" s="1" t="s">
        <v>39</v>
      </c>
      <c r="F24" s="7">
        <v>5.62E-2</v>
      </c>
      <c r="G24" s="7">
        <v>1.8100000000000002E-2</v>
      </c>
      <c r="H24" s="7">
        <v>3.1099999999999999E-2</v>
      </c>
      <c r="I24" s="7">
        <v>1.11E-2</v>
      </c>
      <c r="J24" s="7">
        <v>1.1999999999999999E-3</v>
      </c>
      <c r="K24" s="7">
        <v>2.9100000000000001E-2</v>
      </c>
      <c r="L24" s="7">
        <v>1.8800000000000001E-2</v>
      </c>
      <c r="M24" s="7">
        <v>9.2999999999999992E-3</v>
      </c>
      <c r="N24" s="7">
        <v>3.2899999999999999E-2</v>
      </c>
      <c r="O24" s="7">
        <v>2.86E-2</v>
      </c>
      <c r="P24" s="7">
        <v>1.23E-2</v>
      </c>
      <c r="Q24" s="1" t="s">
        <v>39</v>
      </c>
      <c r="R24" s="1" t="s">
        <v>39</v>
      </c>
      <c r="S24" s="7">
        <v>2.64E-2</v>
      </c>
      <c r="T24" s="7">
        <v>8.8000000000000005E-3</v>
      </c>
      <c r="U24" s="7">
        <v>1.15E-2</v>
      </c>
      <c r="V24" s="7">
        <v>1.4800000000000001E-2</v>
      </c>
      <c r="W24" s="7">
        <v>2.92E-2</v>
      </c>
      <c r="X24" s="7">
        <v>1.6E-2</v>
      </c>
      <c r="Y24" s="7">
        <v>5.8999999999999999E-3</v>
      </c>
      <c r="Z24" s="7">
        <v>2.2000000000000001E-3</v>
      </c>
      <c r="AA24" s="7">
        <v>1.0500000000000001E-2</v>
      </c>
      <c r="AB24" s="7">
        <v>1.0200000000000001E-2</v>
      </c>
      <c r="AC24" s="1" t="s">
        <v>39</v>
      </c>
      <c r="AD24" s="7">
        <v>6.7999999999999996E-3</v>
      </c>
      <c r="AE24" s="7">
        <v>2.5000000000000001E-3</v>
      </c>
      <c r="AF24" s="7">
        <v>5.1999999999999998E-3</v>
      </c>
      <c r="AG24" s="7">
        <v>1.2800000000000001E-2</v>
      </c>
      <c r="AH24" s="7">
        <v>2.3400000000000001E-2</v>
      </c>
      <c r="AI24" s="9">
        <v>8.0000000000000002E-3</v>
      </c>
    </row>
    <row r="25" spans="1:35">
      <c r="A25" t="s">
        <v>102</v>
      </c>
      <c r="B25" s="4">
        <v>14</v>
      </c>
      <c r="C25" s="1">
        <v>11</v>
      </c>
      <c r="D25" s="1">
        <v>3</v>
      </c>
      <c r="E25" s="1">
        <v>1</v>
      </c>
      <c r="F25" s="1">
        <v>5</v>
      </c>
      <c r="G25" s="1">
        <v>0</v>
      </c>
      <c r="H25" s="1">
        <v>6</v>
      </c>
      <c r="I25" s="1">
        <v>1</v>
      </c>
      <c r="J25" s="1">
        <v>0</v>
      </c>
      <c r="K25" s="1">
        <v>6</v>
      </c>
      <c r="L25" s="1">
        <v>3</v>
      </c>
      <c r="M25" s="1">
        <v>0</v>
      </c>
      <c r="N25" s="1">
        <v>0</v>
      </c>
      <c r="O25" s="1">
        <v>0</v>
      </c>
      <c r="P25" s="1">
        <v>4</v>
      </c>
      <c r="Q25" s="1">
        <v>0</v>
      </c>
      <c r="R25" s="1">
        <v>1</v>
      </c>
      <c r="S25" s="1">
        <v>5</v>
      </c>
      <c r="T25" s="1">
        <v>4</v>
      </c>
      <c r="U25" s="1">
        <v>2</v>
      </c>
      <c r="V25" s="1">
        <v>3</v>
      </c>
      <c r="W25" s="1">
        <v>7</v>
      </c>
      <c r="X25" s="1">
        <v>5</v>
      </c>
      <c r="Y25" s="1">
        <v>2</v>
      </c>
      <c r="Z25" s="1">
        <v>3</v>
      </c>
      <c r="AA25" s="1">
        <v>0</v>
      </c>
      <c r="AB25" s="1">
        <v>0</v>
      </c>
      <c r="AC25" s="1">
        <v>0</v>
      </c>
      <c r="AD25" s="1">
        <v>4</v>
      </c>
      <c r="AE25" s="1">
        <v>4</v>
      </c>
      <c r="AF25" s="1">
        <v>3</v>
      </c>
      <c r="AG25" s="1">
        <v>3</v>
      </c>
      <c r="AH25" s="1">
        <v>0</v>
      </c>
      <c r="AI25" s="5">
        <v>0</v>
      </c>
    </row>
    <row r="26" spans="1:35">
      <c r="A26" t="s">
        <v>94</v>
      </c>
      <c r="B26" s="6">
        <v>1.35E-2</v>
      </c>
      <c r="C26" s="7">
        <v>1.9900000000000001E-2</v>
      </c>
      <c r="D26" s="7">
        <v>6.4999999999999997E-3</v>
      </c>
      <c r="E26" s="7">
        <v>1.7000000000000001E-2</v>
      </c>
      <c r="F26" s="7">
        <v>4.0399999999999998E-2</v>
      </c>
      <c r="G26" s="1" t="s">
        <v>39</v>
      </c>
      <c r="H26" s="7">
        <v>3.5400000000000001E-2</v>
      </c>
      <c r="I26" s="7">
        <v>4.7000000000000002E-3</v>
      </c>
      <c r="J26" s="1" t="s">
        <v>39</v>
      </c>
      <c r="K26" s="7">
        <v>4.41E-2</v>
      </c>
      <c r="L26" s="7">
        <v>1.2500000000000001E-2</v>
      </c>
      <c r="M26" s="1" t="s">
        <v>39</v>
      </c>
      <c r="N26" s="1" t="s">
        <v>39</v>
      </c>
      <c r="O26" s="1" t="s">
        <v>39</v>
      </c>
      <c r="P26" s="7">
        <v>1.7100000000000001E-2</v>
      </c>
      <c r="Q26" s="1" t="s">
        <v>39</v>
      </c>
      <c r="R26" s="7">
        <v>8.9999999999999993E-3</v>
      </c>
      <c r="S26" s="7">
        <v>1.24E-2</v>
      </c>
      <c r="T26" s="7">
        <v>1.6400000000000001E-2</v>
      </c>
      <c r="U26" s="7">
        <v>1.7999999999999999E-2</v>
      </c>
      <c r="V26" s="7">
        <v>1.0699999999999999E-2</v>
      </c>
      <c r="W26" s="7">
        <v>2.1000000000000001E-2</v>
      </c>
      <c r="X26" s="7">
        <v>1.21E-2</v>
      </c>
      <c r="Y26" s="7">
        <v>6.6E-3</v>
      </c>
      <c r="Z26" s="7">
        <v>7.4000000000000003E-3</v>
      </c>
      <c r="AA26" s="7">
        <v>2.8E-3</v>
      </c>
      <c r="AB26" s="1" t="s">
        <v>39</v>
      </c>
      <c r="AC26" s="1" t="s">
        <v>39</v>
      </c>
      <c r="AD26" s="7">
        <v>9.1000000000000004E-3</v>
      </c>
      <c r="AE26" s="7">
        <v>1.1900000000000001E-2</v>
      </c>
      <c r="AF26" s="7">
        <v>1.17E-2</v>
      </c>
      <c r="AG26" s="7">
        <v>1.04E-2</v>
      </c>
      <c r="AH26" s="7">
        <v>4.5999999999999999E-3</v>
      </c>
      <c r="AI26" s="9">
        <v>6.0000000000000001E-3</v>
      </c>
    </row>
    <row r="27" spans="1:35">
      <c r="A27" t="s">
        <v>103</v>
      </c>
      <c r="B27" s="4">
        <v>15</v>
      </c>
      <c r="C27" s="1">
        <v>11</v>
      </c>
      <c r="D27" s="1">
        <v>4</v>
      </c>
      <c r="E27" s="1">
        <v>4</v>
      </c>
      <c r="F27" s="1">
        <v>2</v>
      </c>
      <c r="G27" s="1">
        <v>3</v>
      </c>
      <c r="H27" s="1">
        <v>4</v>
      </c>
      <c r="I27" s="1">
        <v>2</v>
      </c>
      <c r="J27" s="1">
        <v>1</v>
      </c>
      <c r="K27" s="1">
        <v>1</v>
      </c>
      <c r="L27" s="1">
        <v>3</v>
      </c>
      <c r="M27" s="1">
        <v>0</v>
      </c>
      <c r="N27" s="1">
        <v>1</v>
      </c>
      <c r="O27" s="1">
        <v>1</v>
      </c>
      <c r="P27" s="1">
        <v>5</v>
      </c>
      <c r="Q27" s="1">
        <v>2</v>
      </c>
      <c r="R27" s="1">
        <v>2</v>
      </c>
      <c r="S27" s="1">
        <v>6</v>
      </c>
      <c r="T27" s="1">
        <v>5</v>
      </c>
      <c r="U27" s="1">
        <v>2</v>
      </c>
      <c r="V27" s="1">
        <v>2</v>
      </c>
      <c r="W27" s="1">
        <v>4</v>
      </c>
      <c r="X27" s="1">
        <v>11</v>
      </c>
      <c r="Y27" s="1">
        <v>1</v>
      </c>
      <c r="Z27" s="1">
        <v>1</v>
      </c>
      <c r="AA27" s="1">
        <v>0</v>
      </c>
      <c r="AB27" s="1">
        <v>0</v>
      </c>
      <c r="AC27" s="1">
        <v>0</v>
      </c>
      <c r="AD27" s="1">
        <v>6</v>
      </c>
      <c r="AE27" s="1">
        <v>2</v>
      </c>
      <c r="AF27" s="1">
        <v>1</v>
      </c>
      <c r="AG27" s="1">
        <v>3</v>
      </c>
      <c r="AH27" s="1">
        <v>0</v>
      </c>
      <c r="AI27" s="5">
        <v>0</v>
      </c>
    </row>
    <row r="28" spans="1:35">
      <c r="A28" t="s">
        <v>94</v>
      </c>
      <c r="B28" s="6">
        <v>1.46E-2</v>
      </c>
      <c r="C28" s="7">
        <v>2.1299999999999999E-2</v>
      </c>
      <c r="D28" s="7">
        <v>7.3000000000000001E-3</v>
      </c>
      <c r="E28" s="7">
        <v>4.7800000000000002E-2</v>
      </c>
      <c r="F28" s="7">
        <v>1.17E-2</v>
      </c>
      <c r="G28" s="7">
        <v>2.0199999999999999E-2</v>
      </c>
      <c r="H28" s="7">
        <v>2.0799999999999999E-2</v>
      </c>
      <c r="I28" s="7">
        <v>1.21E-2</v>
      </c>
      <c r="J28" s="7">
        <v>2.3E-3</v>
      </c>
      <c r="K28" s="7">
        <v>8.8999999999999999E-3</v>
      </c>
      <c r="L28" s="7">
        <v>1.32E-2</v>
      </c>
      <c r="M28" s="7">
        <v>9.9000000000000008E-3</v>
      </c>
      <c r="N28" s="7">
        <v>1.1599999999999999E-2</v>
      </c>
      <c r="O28" s="7">
        <v>6.7999999999999996E-3</v>
      </c>
      <c r="P28" s="7">
        <v>1.9800000000000002E-2</v>
      </c>
      <c r="Q28" s="7">
        <v>1.67E-2</v>
      </c>
      <c r="R28" s="7">
        <v>2.9600000000000001E-2</v>
      </c>
      <c r="S28" s="7">
        <v>1.6E-2</v>
      </c>
      <c r="T28" s="7">
        <v>2.0400000000000001E-2</v>
      </c>
      <c r="U28" s="7">
        <v>1.2800000000000001E-2</v>
      </c>
      <c r="V28" s="7">
        <v>8.8000000000000005E-3</v>
      </c>
      <c r="W28" s="7">
        <v>1.1299999999999999E-2</v>
      </c>
      <c r="X28" s="7">
        <v>2.41E-2</v>
      </c>
      <c r="Y28" s="7">
        <v>2.7000000000000001E-3</v>
      </c>
      <c r="Z28" s="7">
        <v>1.6999999999999999E-3</v>
      </c>
      <c r="AA28" s="1" t="s">
        <v>39</v>
      </c>
      <c r="AB28" s="1" t="s">
        <v>39</v>
      </c>
      <c r="AC28" s="1" t="s">
        <v>39</v>
      </c>
      <c r="AD28" s="7">
        <v>1.32E-2</v>
      </c>
      <c r="AE28" s="7">
        <v>4.5999999999999999E-3</v>
      </c>
      <c r="AF28" s="7">
        <v>1.6999999999999999E-3</v>
      </c>
      <c r="AG28" s="7">
        <v>9.9000000000000008E-3</v>
      </c>
      <c r="AH28" s="1" t="s">
        <v>39</v>
      </c>
      <c r="AI28" s="5" t="s">
        <v>39</v>
      </c>
    </row>
    <row r="29" spans="1:35">
      <c r="A29" t="s">
        <v>40</v>
      </c>
      <c r="B29" s="4">
        <v>103</v>
      </c>
      <c r="C29" s="1">
        <v>61</v>
      </c>
      <c r="D29" s="1">
        <v>42</v>
      </c>
      <c r="E29" s="1">
        <v>8</v>
      </c>
      <c r="F29" s="1">
        <v>19</v>
      </c>
      <c r="G29" s="1">
        <v>28</v>
      </c>
      <c r="H29" s="1">
        <v>16</v>
      </c>
      <c r="I29" s="1">
        <v>19</v>
      </c>
      <c r="J29" s="1">
        <v>13</v>
      </c>
      <c r="K29" s="1">
        <v>15</v>
      </c>
      <c r="L29" s="1">
        <v>26</v>
      </c>
      <c r="M29" s="1">
        <v>7</v>
      </c>
      <c r="N29" s="1">
        <v>3</v>
      </c>
      <c r="O29" s="1">
        <v>12</v>
      </c>
      <c r="P29" s="1">
        <v>27</v>
      </c>
      <c r="Q29" s="1">
        <v>4</v>
      </c>
      <c r="R29" s="1">
        <v>8</v>
      </c>
      <c r="S29" s="1">
        <v>71</v>
      </c>
      <c r="T29" s="1">
        <v>17</v>
      </c>
      <c r="U29" s="1">
        <v>5</v>
      </c>
      <c r="V29" s="1">
        <v>11</v>
      </c>
      <c r="W29" s="1">
        <v>42</v>
      </c>
      <c r="X29" s="1">
        <v>48</v>
      </c>
      <c r="Y29" s="1">
        <v>13</v>
      </c>
      <c r="Z29" s="1">
        <v>8</v>
      </c>
      <c r="AA29" s="1">
        <v>5</v>
      </c>
      <c r="AB29" s="1">
        <v>0</v>
      </c>
      <c r="AC29" s="1">
        <v>2</v>
      </c>
      <c r="AD29" s="1">
        <v>28</v>
      </c>
      <c r="AE29" s="1">
        <v>3</v>
      </c>
      <c r="AF29" s="1">
        <v>0</v>
      </c>
      <c r="AG29" s="1">
        <v>0</v>
      </c>
      <c r="AH29" s="1">
        <v>0</v>
      </c>
      <c r="AI29" s="5">
        <v>0</v>
      </c>
    </row>
    <row r="30" spans="1:35" ht="16.5" thickBot="1">
      <c r="A30" t="s">
        <v>94</v>
      </c>
      <c r="B30" s="10">
        <v>0.1018</v>
      </c>
      <c r="C30" s="11">
        <v>0.1162</v>
      </c>
      <c r="D30" s="11">
        <v>8.6099999999999996E-2</v>
      </c>
      <c r="E30" s="11">
        <v>9.2600000000000002E-2</v>
      </c>
      <c r="F30" s="11">
        <v>0.1469</v>
      </c>
      <c r="G30" s="11">
        <v>0.2001</v>
      </c>
      <c r="H30" s="11">
        <v>8.9800000000000005E-2</v>
      </c>
      <c r="I30" s="11">
        <v>0.104</v>
      </c>
      <c r="J30" s="11">
        <v>4.4200000000000003E-2</v>
      </c>
      <c r="K30" s="11">
        <v>0.1023</v>
      </c>
      <c r="L30" s="11">
        <v>0.12870000000000001</v>
      </c>
      <c r="M30" s="11">
        <v>0.17480000000000001</v>
      </c>
      <c r="N30" s="11">
        <v>5.2200000000000003E-2</v>
      </c>
      <c r="O30" s="11">
        <v>7.8899999999999998E-2</v>
      </c>
      <c r="P30" s="11">
        <v>0.1157</v>
      </c>
      <c r="Q30" s="11">
        <v>4.7899999999999998E-2</v>
      </c>
      <c r="R30" s="11">
        <v>9.7699999999999995E-2</v>
      </c>
      <c r="S30" s="11">
        <v>0.18429999999999999</v>
      </c>
      <c r="T30" s="11">
        <v>7.4499999999999997E-2</v>
      </c>
      <c r="U30" s="11">
        <v>4.1500000000000002E-2</v>
      </c>
      <c r="V30" s="11">
        <v>3.6999999999999998E-2</v>
      </c>
      <c r="W30" s="11">
        <v>0.1343</v>
      </c>
      <c r="X30" s="11">
        <v>0.1101</v>
      </c>
      <c r="Y30" s="11">
        <v>4.9099999999999998E-2</v>
      </c>
      <c r="Z30" s="11">
        <v>1.9699999999999999E-2</v>
      </c>
      <c r="AA30" s="11">
        <v>3.2500000000000001E-2</v>
      </c>
      <c r="AB30" s="12" t="s">
        <v>39</v>
      </c>
      <c r="AC30" s="11">
        <v>6.0299999999999999E-2</v>
      </c>
      <c r="AD30" s="11">
        <v>6.5299999999999997E-2</v>
      </c>
      <c r="AE30" s="11">
        <v>1.04E-2</v>
      </c>
      <c r="AF30" s="12" t="s">
        <v>39</v>
      </c>
      <c r="AG30" s="12" t="s">
        <v>39</v>
      </c>
      <c r="AH30" s="12" t="s">
        <v>39</v>
      </c>
      <c r="AI30" s="13" t="s">
        <v>39</v>
      </c>
    </row>
    <row r="31" spans="1:35">
      <c r="A31" t="s">
        <v>94</v>
      </c>
    </row>
    <row r="32" spans="1:35">
      <c r="A32" s="18" t="str">
        <f>HYPERLINK("#Contents!A1","Contents")</f>
        <v>Contents</v>
      </c>
    </row>
    <row r="33" spans="1:44">
      <c r="A33" t="s">
        <v>41</v>
      </c>
      <c r="AR33" s="27" t="s">
        <v>119</v>
      </c>
    </row>
    <row r="34" spans="1:44">
      <c r="A34" t="s">
        <v>42</v>
      </c>
    </row>
    <row r="35" spans="1:44" ht="16.5" thickBot="1">
      <c r="A35" t="s">
        <v>94</v>
      </c>
    </row>
    <row r="36" spans="1:44" ht="42" customHeight="1">
      <c r="A36" t="s">
        <v>94</v>
      </c>
      <c r="B36" s="69" t="s">
        <v>9</v>
      </c>
      <c r="C36" s="66" t="s">
        <v>2</v>
      </c>
      <c r="D36" s="71" t="s">
        <v>94</v>
      </c>
      <c r="E36" s="66" t="s">
        <v>3</v>
      </c>
      <c r="F36" s="67"/>
      <c r="G36" s="67"/>
      <c r="H36" s="67"/>
      <c r="I36" s="67"/>
      <c r="J36" s="67"/>
      <c r="K36" s="66" t="s">
        <v>4</v>
      </c>
      <c r="L36" s="67"/>
      <c r="M36" s="67"/>
      <c r="N36" s="67"/>
      <c r="O36" s="67"/>
      <c r="P36" s="67"/>
      <c r="Q36" s="67"/>
      <c r="R36" s="67"/>
      <c r="S36" s="66" t="s">
        <v>5</v>
      </c>
      <c r="T36" s="67" t="s">
        <v>94</v>
      </c>
      <c r="U36" s="67" t="s">
        <v>94</v>
      </c>
      <c r="V36" s="67" t="s">
        <v>94</v>
      </c>
      <c r="W36" s="66" t="s">
        <v>6</v>
      </c>
      <c r="X36" s="67" t="s">
        <v>94</v>
      </c>
      <c r="Y36" s="67" t="s">
        <v>94</v>
      </c>
      <c r="Z36" s="66" t="s">
        <v>7</v>
      </c>
      <c r="AA36" s="67"/>
      <c r="AB36" s="67"/>
      <c r="AC36" s="67"/>
      <c r="AD36" s="66" t="s">
        <v>8</v>
      </c>
      <c r="AE36" s="68" t="s">
        <v>94</v>
      </c>
      <c r="AF36" s="66" t="s">
        <v>109</v>
      </c>
      <c r="AG36" s="67"/>
      <c r="AH36" s="67"/>
      <c r="AI36" s="68"/>
    </row>
    <row r="37" spans="1:44" ht="51.95" customHeight="1" thickBot="1">
      <c r="A37" t="s">
        <v>94</v>
      </c>
      <c r="B37" s="70"/>
      <c r="C37" s="2" t="s">
        <v>10</v>
      </c>
      <c r="D37" s="2" t="s">
        <v>11</v>
      </c>
      <c r="E37" s="2" t="s">
        <v>12</v>
      </c>
      <c r="F37" s="2" t="s">
        <v>13</v>
      </c>
      <c r="G37" s="2" t="s">
        <v>14</v>
      </c>
      <c r="H37" s="2" t="s">
        <v>15</v>
      </c>
      <c r="I37" s="2" t="s">
        <v>16</v>
      </c>
      <c r="J37" s="2" t="s">
        <v>17</v>
      </c>
      <c r="K37" s="2" t="s">
        <v>18</v>
      </c>
      <c r="L37" s="2" t="s">
        <v>19</v>
      </c>
      <c r="M37" s="2" t="s">
        <v>20</v>
      </c>
      <c r="N37" s="2" t="s">
        <v>21</v>
      </c>
      <c r="O37" s="2" t="s">
        <v>22</v>
      </c>
      <c r="P37" s="2" t="s">
        <v>23</v>
      </c>
      <c r="Q37" s="2" t="s">
        <v>24</v>
      </c>
      <c r="R37" s="2" t="s">
        <v>25</v>
      </c>
      <c r="S37" s="2" t="s">
        <v>26</v>
      </c>
      <c r="T37" s="2" t="s">
        <v>27</v>
      </c>
      <c r="U37" s="2" t="s">
        <v>28</v>
      </c>
      <c r="V37" s="2" t="s">
        <v>29</v>
      </c>
      <c r="W37" s="2" t="s">
        <v>110</v>
      </c>
      <c r="X37" s="2" t="s">
        <v>111</v>
      </c>
      <c r="Y37" s="2" t="s">
        <v>112</v>
      </c>
      <c r="Z37" s="2" t="s">
        <v>30</v>
      </c>
      <c r="AA37" s="2" t="s">
        <v>31</v>
      </c>
      <c r="AB37" s="2" t="s">
        <v>32</v>
      </c>
      <c r="AC37" s="2" t="s">
        <v>33</v>
      </c>
      <c r="AD37" s="2" t="s">
        <v>34</v>
      </c>
      <c r="AE37" s="3" t="s">
        <v>35</v>
      </c>
      <c r="AF37" s="3" t="s">
        <v>30</v>
      </c>
      <c r="AG37" s="3" t="s">
        <v>31</v>
      </c>
      <c r="AH37" s="3" t="s">
        <v>32</v>
      </c>
      <c r="AI37" s="3" t="s">
        <v>33</v>
      </c>
    </row>
    <row r="38" spans="1:44">
      <c r="A38" t="s">
        <v>36</v>
      </c>
      <c r="B38" s="4">
        <v>940</v>
      </c>
      <c r="C38" s="1">
        <v>490</v>
      </c>
      <c r="D38" s="1">
        <v>450</v>
      </c>
      <c r="E38" s="1">
        <v>73</v>
      </c>
      <c r="F38" s="1">
        <v>123</v>
      </c>
      <c r="G38" s="1">
        <v>132</v>
      </c>
      <c r="H38" s="1">
        <v>165</v>
      </c>
      <c r="I38" s="1">
        <v>163</v>
      </c>
      <c r="J38" s="1">
        <v>284</v>
      </c>
      <c r="K38" s="1">
        <v>125</v>
      </c>
      <c r="L38" s="1">
        <v>205</v>
      </c>
      <c r="M38" s="1">
        <v>43</v>
      </c>
      <c r="N38" s="1">
        <v>64</v>
      </c>
      <c r="O38" s="1">
        <v>145</v>
      </c>
      <c r="P38" s="1">
        <v>212</v>
      </c>
      <c r="Q38" s="1">
        <v>71</v>
      </c>
      <c r="R38" s="1">
        <v>75</v>
      </c>
      <c r="S38" s="1">
        <v>152</v>
      </c>
      <c r="T38" s="1">
        <v>209</v>
      </c>
      <c r="U38" s="1">
        <v>204</v>
      </c>
      <c r="V38" s="1">
        <v>375</v>
      </c>
      <c r="W38" s="1">
        <v>234</v>
      </c>
      <c r="X38" s="1">
        <v>412</v>
      </c>
      <c r="Y38" s="1">
        <v>294</v>
      </c>
      <c r="Z38" s="1">
        <v>415</v>
      </c>
      <c r="AA38" s="1">
        <v>205</v>
      </c>
      <c r="AB38" s="1">
        <v>79</v>
      </c>
      <c r="AC38" s="1">
        <v>39</v>
      </c>
      <c r="AD38" s="1">
        <v>420</v>
      </c>
      <c r="AE38" s="1">
        <v>344</v>
      </c>
      <c r="AF38" s="1">
        <v>288</v>
      </c>
      <c r="AG38" s="1">
        <v>305</v>
      </c>
      <c r="AH38" s="1">
        <v>78</v>
      </c>
      <c r="AI38" s="5">
        <v>72</v>
      </c>
    </row>
    <row r="39" spans="1:44">
      <c r="A39" t="s">
        <v>37</v>
      </c>
      <c r="B39" s="4">
        <v>914</v>
      </c>
      <c r="C39" s="1">
        <v>467</v>
      </c>
      <c r="D39" s="1">
        <v>446</v>
      </c>
      <c r="E39" s="1">
        <v>74</v>
      </c>
      <c r="F39" s="1">
        <v>113</v>
      </c>
      <c r="G39" s="1">
        <v>114</v>
      </c>
      <c r="H39" s="1">
        <v>157</v>
      </c>
      <c r="I39" s="1">
        <v>164</v>
      </c>
      <c r="J39" s="1">
        <v>292</v>
      </c>
      <c r="K39" s="1">
        <v>129</v>
      </c>
      <c r="L39" s="1">
        <v>179</v>
      </c>
      <c r="M39" s="1">
        <v>34</v>
      </c>
      <c r="N39" s="1">
        <v>58</v>
      </c>
      <c r="O39" s="1">
        <v>142</v>
      </c>
      <c r="P39" s="1">
        <v>209</v>
      </c>
      <c r="Q39" s="1">
        <v>88</v>
      </c>
      <c r="R39" s="1">
        <v>74</v>
      </c>
      <c r="S39" s="1">
        <v>315</v>
      </c>
      <c r="T39" s="1">
        <v>207</v>
      </c>
      <c r="U39" s="1">
        <v>117</v>
      </c>
      <c r="V39" s="1">
        <v>274</v>
      </c>
      <c r="W39" s="1">
        <v>274</v>
      </c>
      <c r="X39" s="1">
        <v>389</v>
      </c>
      <c r="Y39" s="1">
        <v>251</v>
      </c>
      <c r="Z39" s="1">
        <v>414</v>
      </c>
      <c r="AA39" s="1">
        <v>138</v>
      </c>
      <c r="AB39" s="1">
        <v>115</v>
      </c>
      <c r="AC39" s="1">
        <v>32</v>
      </c>
      <c r="AD39" s="1">
        <v>397</v>
      </c>
      <c r="AE39" s="1">
        <v>331</v>
      </c>
      <c r="AF39" s="1">
        <v>289</v>
      </c>
      <c r="AG39" s="1">
        <v>265</v>
      </c>
      <c r="AH39" s="1">
        <v>96</v>
      </c>
      <c r="AI39" s="5">
        <v>66</v>
      </c>
    </row>
    <row r="40" spans="1:44">
      <c r="A40" t="s">
        <v>43</v>
      </c>
      <c r="B40" s="4">
        <v>289</v>
      </c>
      <c r="C40" s="1">
        <v>126</v>
      </c>
      <c r="D40" s="1">
        <v>164</v>
      </c>
      <c r="E40" s="1">
        <v>13</v>
      </c>
      <c r="F40" s="1">
        <v>21</v>
      </c>
      <c r="G40" s="1">
        <v>29</v>
      </c>
      <c r="H40" s="1">
        <v>35</v>
      </c>
      <c r="I40" s="1">
        <v>49</v>
      </c>
      <c r="J40" s="1">
        <v>142</v>
      </c>
      <c r="K40" s="1">
        <v>37</v>
      </c>
      <c r="L40" s="1">
        <v>59</v>
      </c>
      <c r="M40" s="1">
        <v>9</v>
      </c>
      <c r="N40" s="1">
        <v>20</v>
      </c>
      <c r="O40" s="1">
        <v>38</v>
      </c>
      <c r="P40" s="1">
        <v>67</v>
      </c>
      <c r="Q40" s="1">
        <v>25</v>
      </c>
      <c r="R40" s="1">
        <v>36</v>
      </c>
      <c r="S40" s="1">
        <v>106</v>
      </c>
      <c r="T40" s="1">
        <v>76</v>
      </c>
      <c r="U40" s="1">
        <v>38</v>
      </c>
      <c r="V40" s="1">
        <v>70</v>
      </c>
      <c r="W40" s="1">
        <v>73</v>
      </c>
      <c r="X40" s="1">
        <v>121</v>
      </c>
      <c r="Y40" s="1">
        <v>95</v>
      </c>
      <c r="Z40" s="1">
        <v>233</v>
      </c>
      <c r="AA40" s="1">
        <v>6</v>
      </c>
      <c r="AB40" s="1">
        <v>4</v>
      </c>
      <c r="AC40" s="1">
        <v>2</v>
      </c>
      <c r="AD40" s="1">
        <v>173</v>
      </c>
      <c r="AE40" s="1">
        <v>76</v>
      </c>
      <c r="AF40" s="1">
        <v>289</v>
      </c>
      <c r="AG40" s="1">
        <v>0</v>
      </c>
      <c r="AH40" s="1">
        <v>0</v>
      </c>
      <c r="AI40" s="5">
        <v>0</v>
      </c>
    </row>
    <row r="41" spans="1:44">
      <c r="A41" t="s">
        <v>94</v>
      </c>
      <c r="B41" s="6">
        <v>0.31680000000000003</v>
      </c>
      <c r="C41" s="7">
        <v>0.26910000000000001</v>
      </c>
      <c r="D41" s="7">
        <v>0.36670000000000003</v>
      </c>
      <c r="E41" s="7">
        <v>0.17449999999999999</v>
      </c>
      <c r="F41" s="7">
        <v>0.18360000000000001</v>
      </c>
      <c r="G41" s="7">
        <v>0.25430000000000003</v>
      </c>
      <c r="H41" s="7">
        <v>0.22459999999999999</v>
      </c>
      <c r="I41" s="7">
        <v>0.2999</v>
      </c>
      <c r="J41" s="7">
        <v>0.48780000000000001</v>
      </c>
      <c r="K41" s="7">
        <v>0.2873</v>
      </c>
      <c r="L41" s="7">
        <v>0.32740000000000002</v>
      </c>
      <c r="M41" s="7">
        <v>0.2535</v>
      </c>
      <c r="N41" s="7">
        <v>0.33829999999999999</v>
      </c>
      <c r="O41" s="7">
        <v>0.26750000000000002</v>
      </c>
      <c r="P41" s="7">
        <v>0.32040000000000002</v>
      </c>
      <c r="Q41" s="7">
        <v>0.28249999999999997</v>
      </c>
      <c r="R41" s="7">
        <v>0.4788</v>
      </c>
      <c r="S41" s="7">
        <v>0.3362</v>
      </c>
      <c r="T41" s="7">
        <v>0.36470000000000002</v>
      </c>
      <c r="U41" s="7">
        <v>0.32300000000000001</v>
      </c>
      <c r="V41" s="7">
        <v>0.25559999999999999</v>
      </c>
      <c r="W41" s="7">
        <v>0.26750000000000002</v>
      </c>
      <c r="X41" s="7">
        <v>0.31159999999999999</v>
      </c>
      <c r="Y41" s="7">
        <v>0.37840000000000001</v>
      </c>
      <c r="Z41" s="7">
        <v>0.56169999999999998</v>
      </c>
      <c r="AA41" s="7">
        <v>4.4699999999999997E-2</v>
      </c>
      <c r="AB41" s="7">
        <v>3.1E-2</v>
      </c>
      <c r="AC41" s="7">
        <v>6.54E-2</v>
      </c>
      <c r="AD41" s="7">
        <v>0.4355</v>
      </c>
      <c r="AE41" s="7">
        <v>0.22889999999999999</v>
      </c>
      <c r="AF41" s="8">
        <v>1</v>
      </c>
      <c r="AG41" s="1" t="s">
        <v>39</v>
      </c>
      <c r="AH41" s="1" t="s">
        <v>39</v>
      </c>
      <c r="AI41" s="5" t="s">
        <v>39</v>
      </c>
    </row>
    <row r="42" spans="1:44">
      <c r="A42" t="s">
        <v>44</v>
      </c>
      <c r="B42" s="4">
        <v>265</v>
      </c>
      <c r="C42" s="1">
        <v>156</v>
      </c>
      <c r="D42" s="1">
        <v>109</v>
      </c>
      <c r="E42" s="1">
        <v>24</v>
      </c>
      <c r="F42" s="1">
        <v>54</v>
      </c>
      <c r="G42" s="1">
        <v>51</v>
      </c>
      <c r="H42" s="1">
        <v>53</v>
      </c>
      <c r="I42" s="1">
        <v>39</v>
      </c>
      <c r="J42" s="1">
        <v>43</v>
      </c>
      <c r="K42" s="1">
        <v>38</v>
      </c>
      <c r="L42" s="1">
        <v>56</v>
      </c>
      <c r="M42" s="1">
        <v>18</v>
      </c>
      <c r="N42" s="1">
        <v>20</v>
      </c>
      <c r="O42" s="1">
        <v>36</v>
      </c>
      <c r="P42" s="1">
        <v>53</v>
      </c>
      <c r="Q42" s="1">
        <v>24</v>
      </c>
      <c r="R42" s="1">
        <v>20</v>
      </c>
      <c r="S42" s="1">
        <v>99</v>
      </c>
      <c r="T42" s="1">
        <v>47</v>
      </c>
      <c r="U42" s="1">
        <v>33</v>
      </c>
      <c r="V42" s="1">
        <v>87</v>
      </c>
      <c r="W42" s="1">
        <v>95</v>
      </c>
      <c r="X42" s="1">
        <v>110</v>
      </c>
      <c r="Y42" s="1">
        <v>60</v>
      </c>
      <c r="Z42" s="1">
        <v>63</v>
      </c>
      <c r="AA42" s="1">
        <v>108</v>
      </c>
      <c r="AB42" s="1">
        <v>18</v>
      </c>
      <c r="AC42" s="1">
        <v>6</v>
      </c>
      <c r="AD42" s="1">
        <v>84</v>
      </c>
      <c r="AE42" s="1">
        <v>120</v>
      </c>
      <c r="AF42" s="1">
        <v>0</v>
      </c>
      <c r="AG42" s="1">
        <v>265</v>
      </c>
      <c r="AH42" s="1">
        <v>0</v>
      </c>
      <c r="AI42" s="5">
        <v>0</v>
      </c>
    </row>
    <row r="43" spans="1:44">
      <c r="A43" t="s">
        <v>94</v>
      </c>
      <c r="B43" s="6">
        <v>0.29060000000000002</v>
      </c>
      <c r="C43" s="7">
        <v>0.33410000000000001</v>
      </c>
      <c r="D43" s="7">
        <v>0.245</v>
      </c>
      <c r="E43" s="7">
        <v>0.32729999999999998</v>
      </c>
      <c r="F43" s="7">
        <v>0.48199999999999998</v>
      </c>
      <c r="G43" s="7">
        <v>0.45050000000000001</v>
      </c>
      <c r="H43" s="7">
        <v>0.33600000000000002</v>
      </c>
      <c r="I43" s="7">
        <v>0.2404</v>
      </c>
      <c r="J43" s="7">
        <v>0.14849999999999999</v>
      </c>
      <c r="K43" s="7">
        <v>0.29780000000000001</v>
      </c>
      <c r="L43" s="7">
        <v>0.31309999999999999</v>
      </c>
      <c r="M43" s="7">
        <v>0.53449999999999998</v>
      </c>
      <c r="N43" s="7">
        <v>0.33460000000000001</v>
      </c>
      <c r="O43" s="7">
        <v>0.25269999999999998</v>
      </c>
      <c r="P43" s="7">
        <v>0.25509999999999999</v>
      </c>
      <c r="Q43" s="7">
        <v>0.27710000000000001</v>
      </c>
      <c r="R43" s="7">
        <v>0.26590000000000003</v>
      </c>
      <c r="S43" s="7">
        <v>0.31280000000000002</v>
      </c>
      <c r="T43" s="7">
        <v>0.22459999999999999</v>
      </c>
      <c r="U43" s="7">
        <v>0.28270000000000001</v>
      </c>
      <c r="V43" s="7">
        <v>0.31819999999999998</v>
      </c>
      <c r="W43" s="7">
        <v>0.34539999999999998</v>
      </c>
      <c r="X43" s="7">
        <v>0.2843</v>
      </c>
      <c r="Y43" s="7">
        <v>0.24049999999999999</v>
      </c>
      <c r="Z43" s="7">
        <v>0.1522</v>
      </c>
      <c r="AA43" s="7">
        <v>0.77829999999999999</v>
      </c>
      <c r="AB43" s="7">
        <v>0.15679999999999999</v>
      </c>
      <c r="AC43" s="7">
        <v>0.17879999999999999</v>
      </c>
      <c r="AD43" s="7">
        <v>0.21129999999999999</v>
      </c>
      <c r="AE43" s="7">
        <v>0.36259999999999998</v>
      </c>
      <c r="AF43" s="1" t="s">
        <v>39</v>
      </c>
      <c r="AG43" s="8">
        <v>1</v>
      </c>
      <c r="AH43" s="1" t="s">
        <v>39</v>
      </c>
      <c r="AI43" s="5" t="s">
        <v>39</v>
      </c>
    </row>
    <row r="44" spans="1:44">
      <c r="A44" t="s">
        <v>45</v>
      </c>
      <c r="B44" s="4">
        <v>96</v>
      </c>
      <c r="C44" s="1">
        <v>36</v>
      </c>
      <c r="D44" s="1">
        <v>59</v>
      </c>
      <c r="E44" s="1">
        <v>13</v>
      </c>
      <c r="F44" s="1">
        <v>3</v>
      </c>
      <c r="G44" s="1">
        <v>5</v>
      </c>
      <c r="H44" s="1">
        <v>16</v>
      </c>
      <c r="I44" s="1">
        <v>19</v>
      </c>
      <c r="J44" s="1">
        <v>39</v>
      </c>
      <c r="K44" s="1">
        <v>10</v>
      </c>
      <c r="L44" s="1">
        <v>17</v>
      </c>
      <c r="M44" s="1">
        <v>1</v>
      </c>
      <c r="N44" s="1">
        <v>0</v>
      </c>
      <c r="O44" s="1">
        <v>23</v>
      </c>
      <c r="P44" s="1">
        <v>28</v>
      </c>
      <c r="Q44" s="1">
        <v>13</v>
      </c>
      <c r="R44" s="1">
        <v>3</v>
      </c>
      <c r="S44" s="1">
        <v>21</v>
      </c>
      <c r="T44" s="1">
        <v>21</v>
      </c>
      <c r="U44" s="1">
        <v>11</v>
      </c>
      <c r="V44" s="1">
        <v>43</v>
      </c>
      <c r="W44" s="1">
        <v>20</v>
      </c>
      <c r="X44" s="1">
        <v>46</v>
      </c>
      <c r="Y44" s="1">
        <v>30</v>
      </c>
      <c r="Z44" s="1">
        <v>7</v>
      </c>
      <c r="AA44" s="1">
        <v>4</v>
      </c>
      <c r="AB44" s="1">
        <v>74</v>
      </c>
      <c r="AC44" s="1">
        <v>3</v>
      </c>
      <c r="AD44" s="1">
        <v>22</v>
      </c>
      <c r="AE44" s="1">
        <v>59</v>
      </c>
      <c r="AF44" s="1">
        <v>0</v>
      </c>
      <c r="AG44" s="1">
        <v>0</v>
      </c>
      <c r="AH44" s="1">
        <v>96</v>
      </c>
      <c r="AI44" s="5">
        <v>0</v>
      </c>
    </row>
    <row r="45" spans="1:44">
      <c r="A45" t="s">
        <v>94</v>
      </c>
      <c r="B45" s="6">
        <v>0.1048</v>
      </c>
      <c r="C45" s="7">
        <v>7.7799999999999994E-2</v>
      </c>
      <c r="D45" s="7">
        <v>0.13300000000000001</v>
      </c>
      <c r="E45" s="7">
        <v>0.1802</v>
      </c>
      <c r="F45" s="7">
        <v>2.7400000000000001E-2</v>
      </c>
      <c r="G45" s="7">
        <v>4.4400000000000002E-2</v>
      </c>
      <c r="H45" s="7">
        <v>0.1009</v>
      </c>
      <c r="I45" s="7">
        <v>0.11550000000000001</v>
      </c>
      <c r="J45" s="7">
        <v>0.13519999999999999</v>
      </c>
      <c r="K45" s="7">
        <v>7.9000000000000001E-2</v>
      </c>
      <c r="L45" s="7">
        <v>9.6299999999999997E-2</v>
      </c>
      <c r="M45" s="7">
        <v>2.63E-2</v>
      </c>
      <c r="N45" s="1" t="s">
        <v>39</v>
      </c>
      <c r="O45" s="7">
        <v>0.1653</v>
      </c>
      <c r="P45" s="7">
        <v>0.13170000000000001</v>
      </c>
      <c r="Q45" s="7">
        <v>0.1507</v>
      </c>
      <c r="R45" s="7">
        <v>4.1799999999999997E-2</v>
      </c>
      <c r="S45" s="7">
        <v>6.5699999999999995E-2</v>
      </c>
      <c r="T45" s="7">
        <v>0.1018</v>
      </c>
      <c r="U45" s="7">
        <v>9.01E-2</v>
      </c>
      <c r="V45" s="7">
        <v>0.15809999999999999</v>
      </c>
      <c r="W45" s="7">
        <v>7.3800000000000004E-2</v>
      </c>
      <c r="X45" s="7">
        <v>0.1176</v>
      </c>
      <c r="Y45" s="7">
        <v>0.1186</v>
      </c>
      <c r="Z45" s="7">
        <v>1.7299999999999999E-2</v>
      </c>
      <c r="AA45" s="7">
        <v>2.75E-2</v>
      </c>
      <c r="AB45" s="7">
        <v>0.64190000000000003</v>
      </c>
      <c r="AC45" s="7">
        <v>8.3000000000000004E-2</v>
      </c>
      <c r="AD45" s="7">
        <v>5.5800000000000002E-2</v>
      </c>
      <c r="AE45" s="8">
        <v>0.18</v>
      </c>
      <c r="AF45" s="1" t="s">
        <v>39</v>
      </c>
      <c r="AG45" s="1" t="s">
        <v>39</v>
      </c>
      <c r="AH45" s="8">
        <v>1</v>
      </c>
      <c r="AI45" s="5" t="s">
        <v>39</v>
      </c>
    </row>
    <row r="46" spans="1:44">
      <c r="A46" t="s">
        <v>46</v>
      </c>
      <c r="B46" s="4">
        <v>35</v>
      </c>
      <c r="C46" s="1">
        <v>13</v>
      </c>
      <c r="D46" s="1">
        <v>21</v>
      </c>
      <c r="E46" s="1">
        <v>3</v>
      </c>
      <c r="F46" s="1">
        <v>4</v>
      </c>
      <c r="G46" s="1">
        <v>6</v>
      </c>
      <c r="H46" s="1">
        <v>5</v>
      </c>
      <c r="I46" s="1">
        <v>9</v>
      </c>
      <c r="J46" s="1">
        <v>9</v>
      </c>
      <c r="K46" s="1">
        <v>5</v>
      </c>
      <c r="L46" s="1">
        <v>4</v>
      </c>
      <c r="M46" s="1">
        <v>0</v>
      </c>
      <c r="N46" s="1">
        <v>4</v>
      </c>
      <c r="O46" s="1">
        <v>3</v>
      </c>
      <c r="P46" s="1">
        <v>16</v>
      </c>
      <c r="Q46" s="1">
        <v>2</v>
      </c>
      <c r="R46" s="1">
        <v>1</v>
      </c>
      <c r="S46" s="1">
        <v>14</v>
      </c>
      <c r="T46" s="1">
        <v>5</v>
      </c>
      <c r="U46" s="1">
        <v>5</v>
      </c>
      <c r="V46" s="1">
        <v>12</v>
      </c>
      <c r="W46" s="1">
        <v>11</v>
      </c>
      <c r="X46" s="1">
        <v>15</v>
      </c>
      <c r="Y46" s="1">
        <v>8</v>
      </c>
      <c r="Z46" s="1">
        <v>6</v>
      </c>
      <c r="AA46" s="1">
        <v>10</v>
      </c>
      <c r="AB46" s="1">
        <v>4</v>
      </c>
      <c r="AC46" s="1">
        <v>10</v>
      </c>
      <c r="AD46" s="1">
        <v>7</v>
      </c>
      <c r="AE46" s="1">
        <v>23</v>
      </c>
      <c r="AF46" s="1">
        <v>0</v>
      </c>
      <c r="AG46" s="1">
        <v>0</v>
      </c>
      <c r="AH46" s="1">
        <v>0</v>
      </c>
      <c r="AI46" s="5">
        <v>35</v>
      </c>
    </row>
    <row r="47" spans="1:44">
      <c r="A47" t="s">
        <v>94</v>
      </c>
      <c r="B47" s="6">
        <v>3.7999999999999999E-2</v>
      </c>
      <c r="C47" s="7">
        <v>2.8500000000000001E-2</v>
      </c>
      <c r="D47" s="7">
        <v>4.8000000000000001E-2</v>
      </c>
      <c r="E47" s="7">
        <v>3.4099999999999998E-2</v>
      </c>
      <c r="F47" s="7">
        <v>3.2599999999999997E-2</v>
      </c>
      <c r="G47" s="7">
        <v>4.9000000000000002E-2</v>
      </c>
      <c r="H47" s="7">
        <v>3.4599999999999999E-2</v>
      </c>
      <c r="I47" s="7">
        <v>5.2999999999999999E-2</v>
      </c>
      <c r="J47" s="7">
        <v>3.0200000000000001E-2</v>
      </c>
      <c r="K47" s="7">
        <v>4.1799999999999997E-2</v>
      </c>
      <c r="L47" s="7">
        <v>2.2599999999999999E-2</v>
      </c>
      <c r="M47" s="1" t="s">
        <v>39</v>
      </c>
      <c r="N47" s="7">
        <v>6.2799999999999995E-2</v>
      </c>
      <c r="O47" s="7">
        <v>2.2100000000000002E-2</v>
      </c>
      <c r="P47" s="7">
        <v>7.4200000000000002E-2</v>
      </c>
      <c r="Q47" s="7">
        <v>2.1700000000000001E-2</v>
      </c>
      <c r="R47" s="7">
        <v>1.44E-2</v>
      </c>
      <c r="S47" s="7">
        <v>4.3499999999999997E-2</v>
      </c>
      <c r="T47" s="7">
        <v>2.35E-2</v>
      </c>
      <c r="U47" s="7">
        <v>3.9199999999999999E-2</v>
      </c>
      <c r="V47" s="7">
        <v>4.2200000000000001E-2</v>
      </c>
      <c r="W47" s="7">
        <v>4.07E-2</v>
      </c>
      <c r="X47" s="7">
        <v>3.8899999999999997E-2</v>
      </c>
      <c r="Y47" s="7">
        <v>3.3700000000000001E-2</v>
      </c>
      <c r="Z47" s="7">
        <v>1.5100000000000001E-2</v>
      </c>
      <c r="AA47" s="7">
        <v>7.4200000000000002E-2</v>
      </c>
      <c r="AB47" s="7">
        <v>3.2300000000000002E-2</v>
      </c>
      <c r="AC47" s="7">
        <v>0.33040000000000003</v>
      </c>
      <c r="AD47" s="7">
        <v>1.72E-2</v>
      </c>
      <c r="AE47" s="7">
        <v>7.0599999999999996E-2</v>
      </c>
      <c r="AF47" s="1" t="s">
        <v>39</v>
      </c>
      <c r="AG47" s="1" t="s">
        <v>39</v>
      </c>
      <c r="AH47" s="1" t="s">
        <v>39</v>
      </c>
      <c r="AI47" s="9">
        <v>0.5282</v>
      </c>
    </row>
    <row r="48" spans="1:44">
      <c r="A48" t="s">
        <v>47</v>
      </c>
      <c r="B48" s="4">
        <v>27</v>
      </c>
      <c r="C48" s="1">
        <v>5</v>
      </c>
      <c r="D48" s="1">
        <v>21</v>
      </c>
      <c r="E48" s="1">
        <v>1</v>
      </c>
      <c r="F48" s="1">
        <v>2</v>
      </c>
      <c r="G48" s="1">
        <v>0</v>
      </c>
      <c r="H48" s="1">
        <v>2</v>
      </c>
      <c r="I48" s="1">
        <v>8</v>
      </c>
      <c r="J48" s="1">
        <v>14</v>
      </c>
      <c r="K48" s="1">
        <v>3</v>
      </c>
      <c r="L48" s="1">
        <v>8</v>
      </c>
      <c r="M48" s="1">
        <v>1</v>
      </c>
      <c r="N48" s="1">
        <v>5</v>
      </c>
      <c r="O48" s="1">
        <v>2</v>
      </c>
      <c r="P48" s="1">
        <v>4</v>
      </c>
      <c r="Q48" s="1">
        <v>1</v>
      </c>
      <c r="R48" s="1">
        <v>3</v>
      </c>
      <c r="S48" s="1">
        <v>8</v>
      </c>
      <c r="T48" s="1">
        <v>8</v>
      </c>
      <c r="U48" s="1">
        <v>4</v>
      </c>
      <c r="V48" s="1">
        <v>7</v>
      </c>
      <c r="W48" s="1">
        <v>9</v>
      </c>
      <c r="X48" s="1">
        <v>12</v>
      </c>
      <c r="Y48" s="1">
        <v>6</v>
      </c>
      <c r="Z48" s="1">
        <v>20</v>
      </c>
      <c r="AA48" s="1">
        <v>0</v>
      </c>
      <c r="AB48" s="1">
        <v>0</v>
      </c>
      <c r="AC48" s="1">
        <v>3</v>
      </c>
      <c r="AD48" s="1">
        <v>23</v>
      </c>
      <c r="AE48" s="1">
        <v>0</v>
      </c>
      <c r="AF48" s="1">
        <v>0</v>
      </c>
      <c r="AG48" s="1">
        <v>0</v>
      </c>
      <c r="AH48" s="1">
        <v>0</v>
      </c>
      <c r="AI48" s="5">
        <v>27</v>
      </c>
    </row>
    <row r="49" spans="1:44">
      <c r="A49" t="s">
        <v>94</v>
      </c>
      <c r="B49" s="6">
        <v>2.9000000000000001E-2</v>
      </c>
      <c r="C49" s="7">
        <v>1.1599999999999999E-2</v>
      </c>
      <c r="D49" s="7">
        <v>4.7199999999999999E-2</v>
      </c>
      <c r="E49" s="7">
        <v>1.11E-2</v>
      </c>
      <c r="F49" s="7">
        <v>1.6199999999999999E-2</v>
      </c>
      <c r="G49" s="1" t="s">
        <v>39</v>
      </c>
      <c r="H49" s="7">
        <v>9.9000000000000008E-3</v>
      </c>
      <c r="I49" s="7">
        <v>4.9200000000000001E-2</v>
      </c>
      <c r="J49" s="7">
        <v>4.8800000000000003E-2</v>
      </c>
      <c r="K49" s="7">
        <v>2.3699999999999999E-2</v>
      </c>
      <c r="L49" s="7">
        <v>4.3999999999999997E-2</v>
      </c>
      <c r="M49" s="7">
        <v>2.8400000000000002E-2</v>
      </c>
      <c r="N49" s="7">
        <v>7.7299999999999994E-2</v>
      </c>
      <c r="O49" s="7">
        <v>1.6299999999999999E-2</v>
      </c>
      <c r="P49" s="7">
        <v>1.95E-2</v>
      </c>
      <c r="Q49" s="7">
        <v>8.6E-3</v>
      </c>
      <c r="R49" s="7">
        <v>3.9800000000000002E-2</v>
      </c>
      <c r="S49" s="7">
        <v>2.4299999999999999E-2</v>
      </c>
      <c r="T49" s="7">
        <v>3.7400000000000003E-2</v>
      </c>
      <c r="U49" s="7">
        <v>3.1899999999999998E-2</v>
      </c>
      <c r="V49" s="7">
        <v>2.6800000000000001E-2</v>
      </c>
      <c r="W49" s="7">
        <v>3.3000000000000002E-2</v>
      </c>
      <c r="X49" s="7">
        <v>3.0300000000000001E-2</v>
      </c>
      <c r="Y49" s="7">
        <v>2.2599999999999999E-2</v>
      </c>
      <c r="Z49" s="7">
        <v>4.8000000000000001E-2</v>
      </c>
      <c r="AA49" s="1" t="s">
        <v>39</v>
      </c>
      <c r="AB49" s="1" t="s">
        <v>39</v>
      </c>
      <c r="AC49" s="7">
        <v>9.7600000000000006E-2</v>
      </c>
      <c r="AD49" s="7">
        <v>5.7299999999999997E-2</v>
      </c>
      <c r="AE49" s="1" t="s">
        <v>39</v>
      </c>
      <c r="AF49" s="1" t="s">
        <v>39</v>
      </c>
      <c r="AG49" s="1" t="s">
        <v>39</v>
      </c>
      <c r="AH49" s="1" t="s">
        <v>39</v>
      </c>
      <c r="AI49" s="9">
        <v>0.4032</v>
      </c>
    </row>
    <row r="50" spans="1:44">
      <c r="A50" t="s">
        <v>48</v>
      </c>
      <c r="B50" s="4">
        <v>4</v>
      </c>
      <c r="C50" s="1">
        <v>3</v>
      </c>
      <c r="D50" s="1">
        <v>1</v>
      </c>
      <c r="E50" s="1">
        <v>0</v>
      </c>
      <c r="F50" s="1">
        <v>0</v>
      </c>
      <c r="G50" s="1">
        <v>4</v>
      </c>
      <c r="H50" s="1">
        <v>0</v>
      </c>
      <c r="I50" s="1">
        <v>1</v>
      </c>
      <c r="J50" s="1">
        <v>0</v>
      </c>
      <c r="K50" s="1">
        <v>0</v>
      </c>
      <c r="L50" s="1">
        <v>1</v>
      </c>
      <c r="M50" s="1">
        <v>0</v>
      </c>
      <c r="N50" s="1">
        <v>0</v>
      </c>
      <c r="O50" s="1">
        <v>0</v>
      </c>
      <c r="P50" s="1">
        <v>2</v>
      </c>
      <c r="Q50" s="1">
        <v>1</v>
      </c>
      <c r="R50" s="1">
        <v>0</v>
      </c>
      <c r="S50" s="1">
        <v>2</v>
      </c>
      <c r="T50" s="1">
        <v>0</v>
      </c>
      <c r="U50" s="1">
        <v>1</v>
      </c>
      <c r="V50" s="1">
        <v>1</v>
      </c>
      <c r="W50" s="1">
        <v>3</v>
      </c>
      <c r="X50" s="1">
        <v>1</v>
      </c>
      <c r="Y50" s="1">
        <v>1</v>
      </c>
      <c r="Z50" s="1">
        <v>1</v>
      </c>
      <c r="AA50" s="1">
        <v>0</v>
      </c>
      <c r="AB50" s="1">
        <v>0</v>
      </c>
      <c r="AC50" s="1">
        <v>1</v>
      </c>
      <c r="AD50" s="1">
        <v>1</v>
      </c>
      <c r="AE50" s="1">
        <v>0</v>
      </c>
      <c r="AF50" s="1">
        <v>0</v>
      </c>
      <c r="AG50" s="1">
        <v>0</v>
      </c>
      <c r="AH50" s="1">
        <v>0</v>
      </c>
      <c r="AI50" s="5">
        <v>4</v>
      </c>
    </row>
    <row r="51" spans="1:44">
      <c r="A51" t="s">
        <v>94</v>
      </c>
      <c r="B51" s="6">
        <v>4.4999999999999997E-3</v>
      </c>
      <c r="C51" s="7">
        <v>6.3E-3</v>
      </c>
      <c r="D51" s="7">
        <v>2.5999999999999999E-3</v>
      </c>
      <c r="E51" s="1" t="s">
        <v>39</v>
      </c>
      <c r="F51" s="1" t="s">
        <v>39</v>
      </c>
      <c r="G51" s="7">
        <v>3.1399999999999997E-2</v>
      </c>
      <c r="H51" s="1" t="s">
        <v>39</v>
      </c>
      <c r="I51" s="7">
        <v>3.3E-3</v>
      </c>
      <c r="J51" s="1" t="s">
        <v>39</v>
      </c>
      <c r="K51" s="1" t="s">
        <v>39</v>
      </c>
      <c r="L51" s="7">
        <v>5.8999999999999999E-3</v>
      </c>
      <c r="M51" s="1" t="s">
        <v>39</v>
      </c>
      <c r="N51" s="1" t="s">
        <v>39</v>
      </c>
      <c r="O51" s="1" t="s">
        <v>39</v>
      </c>
      <c r="P51" s="7">
        <v>1.17E-2</v>
      </c>
      <c r="Q51" s="7">
        <v>7.0000000000000001E-3</v>
      </c>
      <c r="R51" s="1" t="s">
        <v>39</v>
      </c>
      <c r="S51" s="7">
        <v>7.7000000000000002E-3</v>
      </c>
      <c r="T51" s="1" t="s">
        <v>39</v>
      </c>
      <c r="U51" s="7">
        <v>9.7000000000000003E-3</v>
      </c>
      <c r="V51" s="7">
        <v>2E-3</v>
      </c>
      <c r="W51" s="7">
        <v>1.12E-2</v>
      </c>
      <c r="X51" s="7">
        <v>1.4E-3</v>
      </c>
      <c r="Y51" s="7">
        <v>2E-3</v>
      </c>
      <c r="Z51" s="7">
        <v>1.1999999999999999E-3</v>
      </c>
      <c r="AA51" s="1" t="s">
        <v>39</v>
      </c>
      <c r="AB51" s="1" t="s">
        <v>39</v>
      </c>
      <c r="AC51" s="7">
        <v>1.9599999999999999E-2</v>
      </c>
      <c r="AD51" s="7">
        <v>2.8E-3</v>
      </c>
      <c r="AE51" s="1" t="s">
        <v>39</v>
      </c>
      <c r="AF51" s="1" t="s">
        <v>39</v>
      </c>
      <c r="AG51" s="1" t="s">
        <v>39</v>
      </c>
      <c r="AH51" s="1" t="s">
        <v>39</v>
      </c>
      <c r="AI51" s="9">
        <v>6.2600000000000003E-2</v>
      </c>
    </row>
    <row r="52" spans="1:44">
      <c r="A52" t="s">
        <v>49</v>
      </c>
      <c r="B52" s="4">
        <v>0</v>
      </c>
      <c r="C52" s="1">
        <v>0</v>
      </c>
      <c r="D52" s="1">
        <v>0</v>
      </c>
      <c r="E52" s="1">
        <v>0</v>
      </c>
      <c r="F52" s="1">
        <v>0</v>
      </c>
      <c r="G52" s="1">
        <v>0</v>
      </c>
      <c r="H52" s="1">
        <v>0</v>
      </c>
      <c r="I52" s="1">
        <v>0</v>
      </c>
      <c r="J52" s="1">
        <v>0</v>
      </c>
      <c r="K52" s="1">
        <v>0</v>
      </c>
      <c r="L52" s="1">
        <v>0</v>
      </c>
      <c r="M52" s="1">
        <v>0</v>
      </c>
      <c r="N52" s="1">
        <v>0</v>
      </c>
      <c r="O52" s="1">
        <v>0</v>
      </c>
      <c r="P52" s="1">
        <v>0</v>
      </c>
      <c r="Q52" s="1">
        <v>0</v>
      </c>
      <c r="R52" s="1">
        <v>0</v>
      </c>
      <c r="S52" s="1">
        <v>0</v>
      </c>
      <c r="T52" s="1">
        <v>0</v>
      </c>
      <c r="U52" s="1">
        <v>0</v>
      </c>
      <c r="V52" s="1">
        <v>0</v>
      </c>
      <c r="W52" s="1">
        <v>0</v>
      </c>
      <c r="X52" s="1">
        <v>0</v>
      </c>
      <c r="Y52" s="1">
        <v>0</v>
      </c>
      <c r="Z52" s="1">
        <v>0</v>
      </c>
      <c r="AA52" s="1">
        <v>0</v>
      </c>
      <c r="AB52" s="1">
        <v>0</v>
      </c>
      <c r="AC52" s="1">
        <v>0</v>
      </c>
      <c r="AD52" s="1">
        <v>0</v>
      </c>
      <c r="AE52" s="1">
        <v>0</v>
      </c>
      <c r="AF52" s="1">
        <v>0</v>
      </c>
      <c r="AG52" s="1">
        <v>0</v>
      </c>
      <c r="AH52" s="1">
        <v>0</v>
      </c>
      <c r="AI52" s="5">
        <v>0</v>
      </c>
    </row>
    <row r="53" spans="1:44">
      <c r="A53" t="s">
        <v>94</v>
      </c>
      <c r="B53" s="6">
        <v>4.0000000000000002E-4</v>
      </c>
      <c r="C53" s="7">
        <v>8.0000000000000004E-4</v>
      </c>
      <c r="D53" s="1" t="s">
        <v>39</v>
      </c>
      <c r="E53" s="1" t="s">
        <v>39</v>
      </c>
      <c r="F53" s="7">
        <v>3.5000000000000001E-3</v>
      </c>
      <c r="G53" s="1" t="s">
        <v>39</v>
      </c>
      <c r="H53" s="1" t="s">
        <v>39</v>
      </c>
      <c r="I53" s="1" t="s">
        <v>39</v>
      </c>
      <c r="J53" s="1" t="s">
        <v>39</v>
      </c>
      <c r="K53" s="1" t="s">
        <v>39</v>
      </c>
      <c r="L53" s="7">
        <v>2.2000000000000001E-3</v>
      </c>
      <c r="M53" s="1" t="s">
        <v>39</v>
      </c>
      <c r="N53" s="1" t="s">
        <v>39</v>
      </c>
      <c r="O53" s="1" t="s">
        <v>39</v>
      </c>
      <c r="P53" s="1" t="s">
        <v>39</v>
      </c>
      <c r="Q53" s="1" t="s">
        <v>39</v>
      </c>
      <c r="R53" s="1" t="s">
        <v>39</v>
      </c>
      <c r="S53" s="1" t="s">
        <v>39</v>
      </c>
      <c r="T53" s="1" t="s">
        <v>39</v>
      </c>
      <c r="U53" s="7">
        <v>3.3999999999999998E-3</v>
      </c>
      <c r="V53" s="1" t="s">
        <v>39</v>
      </c>
      <c r="W53" s="1" t="s">
        <v>39</v>
      </c>
      <c r="X53" s="1" t="s">
        <v>39</v>
      </c>
      <c r="Y53" s="7">
        <v>1.6000000000000001E-3</v>
      </c>
      <c r="Z53" s="1" t="s">
        <v>39</v>
      </c>
      <c r="AA53" s="7">
        <v>2.8E-3</v>
      </c>
      <c r="AB53" s="1" t="s">
        <v>39</v>
      </c>
      <c r="AC53" s="1" t="s">
        <v>39</v>
      </c>
      <c r="AD53" s="1" t="s">
        <v>39</v>
      </c>
      <c r="AE53" s="7">
        <v>1.1999999999999999E-3</v>
      </c>
      <c r="AF53" s="1" t="s">
        <v>39</v>
      </c>
      <c r="AG53" s="1" t="s">
        <v>39</v>
      </c>
      <c r="AH53" s="1" t="s">
        <v>39</v>
      </c>
      <c r="AI53" s="9">
        <v>6.0000000000000001E-3</v>
      </c>
    </row>
    <row r="54" spans="1:44">
      <c r="A54" t="s">
        <v>50</v>
      </c>
      <c r="B54" s="4">
        <v>186</v>
      </c>
      <c r="C54" s="1">
        <v>119</v>
      </c>
      <c r="D54" s="1">
        <v>67</v>
      </c>
      <c r="E54" s="1">
        <v>17</v>
      </c>
      <c r="F54" s="1">
        <v>27</v>
      </c>
      <c r="G54" s="1">
        <v>19</v>
      </c>
      <c r="H54" s="1">
        <v>43</v>
      </c>
      <c r="I54" s="1">
        <v>39</v>
      </c>
      <c r="J54" s="1">
        <v>41</v>
      </c>
      <c r="K54" s="1">
        <v>35</v>
      </c>
      <c r="L54" s="1">
        <v>31</v>
      </c>
      <c r="M54" s="1">
        <v>5</v>
      </c>
      <c r="N54" s="1">
        <v>10</v>
      </c>
      <c r="O54" s="1">
        <v>39</v>
      </c>
      <c r="P54" s="1">
        <v>38</v>
      </c>
      <c r="Q54" s="1">
        <v>18</v>
      </c>
      <c r="R54" s="1">
        <v>10</v>
      </c>
      <c r="S54" s="1">
        <v>64</v>
      </c>
      <c r="T54" s="1">
        <v>45</v>
      </c>
      <c r="U54" s="1">
        <v>25</v>
      </c>
      <c r="V54" s="1">
        <v>52</v>
      </c>
      <c r="W54" s="1">
        <v>58</v>
      </c>
      <c r="X54" s="1">
        <v>80</v>
      </c>
      <c r="Y54" s="1">
        <v>48</v>
      </c>
      <c r="Z54" s="1">
        <v>84</v>
      </c>
      <c r="AA54" s="1">
        <v>10</v>
      </c>
      <c r="AB54" s="1">
        <v>16</v>
      </c>
      <c r="AC54" s="1">
        <v>6</v>
      </c>
      <c r="AD54" s="1">
        <v>86</v>
      </c>
      <c r="AE54" s="1">
        <v>48</v>
      </c>
      <c r="AF54" s="1">
        <v>0</v>
      </c>
      <c r="AG54" s="1">
        <v>0</v>
      </c>
      <c r="AH54" s="1">
        <v>0</v>
      </c>
      <c r="AI54" s="5">
        <v>0</v>
      </c>
    </row>
    <row r="55" spans="1:44">
      <c r="A55" t="s">
        <v>94</v>
      </c>
      <c r="B55" s="6">
        <v>0.20369999999999999</v>
      </c>
      <c r="C55" s="7">
        <v>0.25419999999999998</v>
      </c>
      <c r="D55" s="7">
        <v>0.15079999999999999</v>
      </c>
      <c r="E55" s="7">
        <v>0.22600000000000001</v>
      </c>
      <c r="F55" s="7">
        <v>0.24110000000000001</v>
      </c>
      <c r="G55" s="7">
        <v>0.17050000000000001</v>
      </c>
      <c r="H55" s="7">
        <v>0.27029999999999998</v>
      </c>
      <c r="I55" s="7">
        <v>0.23710000000000001</v>
      </c>
      <c r="J55" s="7">
        <v>0.14199999999999999</v>
      </c>
      <c r="K55" s="7">
        <v>0.27039999999999997</v>
      </c>
      <c r="L55" s="7">
        <v>0.1741</v>
      </c>
      <c r="M55" s="7">
        <v>0.1452</v>
      </c>
      <c r="N55" s="7">
        <v>0.16639999999999999</v>
      </c>
      <c r="O55" s="7">
        <v>0.2762</v>
      </c>
      <c r="P55" s="7">
        <v>0.18140000000000001</v>
      </c>
      <c r="Q55" s="7">
        <v>0.20749999999999999</v>
      </c>
      <c r="R55" s="7">
        <v>0.1351</v>
      </c>
      <c r="S55" s="7">
        <v>0.2031</v>
      </c>
      <c r="T55" s="7">
        <v>0.21840000000000001</v>
      </c>
      <c r="U55" s="7">
        <v>0.21249999999999999</v>
      </c>
      <c r="V55" s="7">
        <v>0.18959999999999999</v>
      </c>
      <c r="W55" s="7">
        <v>0.21249999999999999</v>
      </c>
      <c r="X55" s="7">
        <v>0.20480000000000001</v>
      </c>
      <c r="Y55" s="7">
        <v>0.19259999999999999</v>
      </c>
      <c r="Z55" s="7">
        <v>0.20269999999999999</v>
      </c>
      <c r="AA55" s="7">
        <v>7.2499999999999995E-2</v>
      </c>
      <c r="AB55" s="7">
        <v>0.13800000000000001</v>
      </c>
      <c r="AC55" s="7">
        <v>0.1787</v>
      </c>
      <c r="AD55" s="7">
        <v>0.2177</v>
      </c>
      <c r="AE55" s="7">
        <v>0.14499999999999999</v>
      </c>
      <c r="AF55" s="1" t="s">
        <v>39</v>
      </c>
      <c r="AG55" s="1" t="s">
        <v>39</v>
      </c>
      <c r="AH55" s="1" t="s">
        <v>39</v>
      </c>
      <c r="AI55" s="5" t="s">
        <v>39</v>
      </c>
    </row>
    <row r="56" spans="1:44">
      <c r="A56" t="s">
        <v>51</v>
      </c>
      <c r="B56" s="4">
        <v>11</v>
      </c>
      <c r="C56" s="1">
        <v>8</v>
      </c>
      <c r="D56" s="1">
        <v>3</v>
      </c>
      <c r="E56" s="1">
        <v>3</v>
      </c>
      <c r="F56" s="1">
        <v>2</v>
      </c>
      <c r="G56" s="1">
        <v>0</v>
      </c>
      <c r="H56" s="1">
        <v>4</v>
      </c>
      <c r="I56" s="1">
        <v>0</v>
      </c>
      <c r="J56" s="1">
        <v>2</v>
      </c>
      <c r="K56" s="1">
        <v>0</v>
      </c>
      <c r="L56" s="1">
        <v>3</v>
      </c>
      <c r="M56" s="1">
        <v>0</v>
      </c>
      <c r="N56" s="1">
        <v>1</v>
      </c>
      <c r="O56" s="1">
        <v>0</v>
      </c>
      <c r="P56" s="1">
        <v>1</v>
      </c>
      <c r="Q56" s="1">
        <v>4</v>
      </c>
      <c r="R56" s="1">
        <v>2</v>
      </c>
      <c r="S56" s="1">
        <v>2</v>
      </c>
      <c r="T56" s="1">
        <v>6</v>
      </c>
      <c r="U56" s="1">
        <v>1</v>
      </c>
      <c r="V56" s="1">
        <v>2</v>
      </c>
      <c r="W56" s="1">
        <v>4</v>
      </c>
      <c r="X56" s="1">
        <v>4</v>
      </c>
      <c r="Y56" s="1">
        <v>3</v>
      </c>
      <c r="Z56" s="1">
        <v>1</v>
      </c>
      <c r="AA56" s="1">
        <v>0</v>
      </c>
      <c r="AB56" s="1">
        <v>0</v>
      </c>
      <c r="AC56" s="1">
        <v>1</v>
      </c>
      <c r="AD56" s="1">
        <v>1</v>
      </c>
      <c r="AE56" s="1">
        <v>4</v>
      </c>
      <c r="AF56" s="1">
        <v>0</v>
      </c>
      <c r="AG56" s="1">
        <v>0</v>
      </c>
      <c r="AH56" s="1">
        <v>0</v>
      </c>
      <c r="AI56" s="5">
        <v>0</v>
      </c>
    </row>
    <row r="57" spans="1:44" ht="16.5" thickBot="1">
      <c r="A57" t="s">
        <v>94</v>
      </c>
      <c r="B57" s="10">
        <v>1.2200000000000001E-2</v>
      </c>
      <c r="C57" s="11">
        <v>1.7500000000000002E-2</v>
      </c>
      <c r="D57" s="11">
        <v>6.7000000000000002E-3</v>
      </c>
      <c r="E57" s="11">
        <v>4.6899999999999997E-2</v>
      </c>
      <c r="F57" s="11">
        <v>1.37E-2</v>
      </c>
      <c r="G57" s="12" t="s">
        <v>39</v>
      </c>
      <c r="H57" s="11">
        <v>2.3599999999999999E-2</v>
      </c>
      <c r="I57" s="11">
        <v>1.6000000000000001E-3</v>
      </c>
      <c r="J57" s="11">
        <v>7.4000000000000003E-3</v>
      </c>
      <c r="K57" s="12" t="s">
        <v>39</v>
      </c>
      <c r="L57" s="11">
        <v>1.43E-2</v>
      </c>
      <c r="M57" s="11">
        <v>1.2E-2</v>
      </c>
      <c r="N57" s="11">
        <v>2.0500000000000001E-2</v>
      </c>
      <c r="O57" s="12" t="s">
        <v>39</v>
      </c>
      <c r="P57" s="11">
        <v>5.8999999999999999E-3</v>
      </c>
      <c r="Q57" s="11">
        <v>4.48E-2</v>
      </c>
      <c r="R57" s="11">
        <v>2.4199999999999999E-2</v>
      </c>
      <c r="S57" s="11">
        <v>6.6E-3</v>
      </c>
      <c r="T57" s="11">
        <v>2.9600000000000001E-2</v>
      </c>
      <c r="U57" s="11">
        <v>7.7000000000000002E-3</v>
      </c>
      <c r="V57" s="11">
        <v>7.4999999999999997E-3</v>
      </c>
      <c r="W57" s="11">
        <v>1.5900000000000001E-2</v>
      </c>
      <c r="X57" s="11">
        <v>1.0999999999999999E-2</v>
      </c>
      <c r="Y57" s="14">
        <v>0.01</v>
      </c>
      <c r="Z57" s="11">
        <v>1.6999999999999999E-3</v>
      </c>
      <c r="AA57" s="12" t="s">
        <v>39</v>
      </c>
      <c r="AB57" s="12" t="s">
        <v>39</v>
      </c>
      <c r="AC57" s="11">
        <v>4.65E-2</v>
      </c>
      <c r="AD57" s="11">
        <v>2.5000000000000001E-3</v>
      </c>
      <c r="AE57" s="11">
        <v>1.17E-2</v>
      </c>
      <c r="AF57" s="12" t="s">
        <v>39</v>
      </c>
      <c r="AG57" s="12" t="s">
        <v>39</v>
      </c>
      <c r="AH57" s="12" t="s">
        <v>39</v>
      </c>
      <c r="AI57" s="13" t="s">
        <v>39</v>
      </c>
    </row>
    <row r="58" spans="1:44">
      <c r="A58" t="s">
        <v>94</v>
      </c>
    </row>
    <row r="59" spans="1:44">
      <c r="A59" s="18" t="str">
        <f>HYPERLINK("#Contents!A1","Contents")</f>
        <v>Contents</v>
      </c>
    </row>
    <row r="60" spans="1:44">
      <c r="A60" t="s">
        <v>52</v>
      </c>
      <c r="AR60" s="27" t="s">
        <v>120</v>
      </c>
    </row>
    <row r="61" spans="1:44">
      <c r="A61" t="s">
        <v>53</v>
      </c>
    </row>
    <row r="62" spans="1:44" ht="16.5" thickBot="1">
      <c r="A62" t="s">
        <v>94</v>
      </c>
    </row>
    <row r="63" spans="1:44" ht="42" customHeight="1">
      <c r="A63" t="s">
        <v>94</v>
      </c>
      <c r="B63" s="69" t="s">
        <v>9</v>
      </c>
      <c r="C63" s="66" t="s">
        <v>2</v>
      </c>
      <c r="D63" s="71" t="s">
        <v>94</v>
      </c>
      <c r="E63" s="66" t="s">
        <v>3</v>
      </c>
      <c r="F63" s="67"/>
      <c r="G63" s="67"/>
      <c r="H63" s="67"/>
      <c r="I63" s="67"/>
      <c r="J63" s="67"/>
      <c r="K63" s="66" t="s">
        <v>4</v>
      </c>
      <c r="L63" s="67"/>
      <c r="M63" s="67"/>
      <c r="N63" s="67"/>
      <c r="O63" s="67"/>
      <c r="P63" s="67"/>
      <c r="Q63" s="67"/>
      <c r="R63" s="67"/>
      <c r="S63" s="66" t="s">
        <v>5</v>
      </c>
      <c r="T63" s="67" t="s">
        <v>94</v>
      </c>
      <c r="U63" s="67" t="s">
        <v>94</v>
      </c>
      <c r="V63" s="67" t="s">
        <v>94</v>
      </c>
      <c r="W63" s="66" t="s">
        <v>6</v>
      </c>
      <c r="X63" s="67" t="s">
        <v>94</v>
      </c>
      <c r="Y63" s="67" t="s">
        <v>94</v>
      </c>
      <c r="Z63" s="66" t="s">
        <v>7</v>
      </c>
      <c r="AA63" s="67"/>
      <c r="AB63" s="67"/>
      <c r="AC63" s="67"/>
      <c r="AD63" s="66" t="s">
        <v>8</v>
      </c>
      <c r="AE63" s="68" t="s">
        <v>94</v>
      </c>
      <c r="AF63" s="66" t="s">
        <v>109</v>
      </c>
      <c r="AG63" s="67"/>
      <c r="AH63" s="67"/>
      <c r="AI63" s="68"/>
    </row>
    <row r="64" spans="1:44" ht="51.95" customHeight="1" thickBot="1">
      <c r="A64" t="s">
        <v>94</v>
      </c>
      <c r="B64" s="70"/>
      <c r="C64" s="2" t="s">
        <v>10</v>
      </c>
      <c r="D64" s="2" t="s">
        <v>11</v>
      </c>
      <c r="E64" s="2" t="s">
        <v>12</v>
      </c>
      <c r="F64" s="2" t="s">
        <v>13</v>
      </c>
      <c r="G64" s="2" t="s">
        <v>14</v>
      </c>
      <c r="H64" s="2" t="s">
        <v>15</v>
      </c>
      <c r="I64" s="2" t="s">
        <v>16</v>
      </c>
      <c r="J64" s="2" t="s">
        <v>17</v>
      </c>
      <c r="K64" s="2" t="s">
        <v>18</v>
      </c>
      <c r="L64" s="2" t="s">
        <v>19</v>
      </c>
      <c r="M64" s="2" t="s">
        <v>20</v>
      </c>
      <c r="N64" s="2" t="s">
        <v>21</v>
      </c>
      <c r="O64" s="2" t="s">
        <v>22</v>
      </c>
      <c r="P64" s="2" t="s">
        <v>23</v>
      </c>
      <c r="Q64" s="2" t="s">
        <v>24</v>
      </c>
      <c r="R64" s="2" t="s">
        <v>25</v>
      </c>
      <c r="S64" s="2" t="s">
        <v>26</v>
      </c>
      <c r="T64" s="2" t="s">
        <v>27</v>
      </c>
      <c r="U64" s="2" t="s">
        <v>28</v>
      </c>
      <c r="V64" s="2" t="s">
        <v>29</v>
      </c>
      <c r="W64" s="2" t="s">
        <v>110</v>
      </c>
      <c r="X64" s="2" t="s">
        <v>111</v>
      </c>
      <c r="Y64" s="2" t="s">
        <v>112</v>
      </c>
      <c r="Z64" s="2" t="s">
        <v>30</v>
      </c>
      <c r="AA64" s="2" t="s">
        <v>31</v>
      </c>
      <c r="AB64" s="2" t="s">
        <v>32</v>
      </c>
      <c r="AC64" s="2" t="s">
        <v>33</v>
      </c>
      <c r="AD64" s="2" t="s">
        <v>34</v>
      </c>
      <c r="AE64" s="3" t="s">
        <v>35</v>
      </c>
      <c r="AF64" s="3" t="s">
        <v>30</v>
      </c>
      <c r="AG64" s="3" t="s">
        <v>31</v>
      </c>
      <c r="AH64" s="3" t="s">
        <v>32</v>
      </c>
      <c r="AI64" s="3" t="s">
        <v>33</v>
      </c>
    </row>
    <row r="65" spans="1:35">
      <c r="A65" t="s">
        <v>36</v>
      </c>
      <c r="B65" s="4">
        <v>940</v>
      </c>
      <c r="C65" s="1">
        <v>490</v>
      </c>
      <c r="D65" s="1">
        <v>450</v>
      </c>
      <c r="E65" s="1">
        <v>73</v>
      </c>
      <c r="F65" s="1">
        <v>123</v>
      </c>
      <c r="G65" s="1">
        <v>132</v>
      </c>
      <c r="H65" s="1">
        <v>165</v>
      </c>
      <c r="I65" s="1">
        <v>163</v>
      </c>
      <c r="J65" s="1">
        <v>284</v>
      </c>
      <c r="K65" s="1">
        <v>125</v>
      </c>
      <c r="L65" s="1">
        <v>205</v>
      </c>
      <c r="M65" s="1">
        <v>43</v>
      </c>
      <c r="N65" s="1">
        <v>64</v>
      </c>
      <c r="O65" s="1">
        <v>145</v>
      </c>
      <c r="P65" s="1">
        <v>212</v>
      </c>
      <c r="Q65" s="1">
        <v>71</v>
      </c>
      <c r="R65" s="1">
        <v>75</v>
      </c>
      <c r="S65" s="1">
        <v>152</v>
      </c>
      <c r="T65" s="1">
        <v>209</v>
      </c>
      <c r="U65" s="1">
        <v>204</v>
      </c>
      <c r="V65" s="1">
        <v>375</v>
      </c>
      <c r="W65" s="1">
        <v>234</v>
      </c>
      <c r="X65" s="1">
        <v>412</v>
      </c>
      <c r="Y65" s="1">
        <v>294</v>
      </c>
      <c r="Z65" s="1">
        <v>415</v>
      </c>
      <c r="AA65" s="1">
        <v>205</v>
      </c>
      <c r="AB65" s="1">
        <v>79</v>
      </c>
      <c r="AC65" s="1">
        <v>39</v>
      </c>
      <c r="AD65" s="1">
        <v>420</v>
      </c>
      <c r="AE65" s="1">
        <v>344</v>
      </c>
      <c r="AF65" s="1">
        <v>288</v>
      </c>
      <c r="AG65" s="1">
        <v>305</v>
      </c>
      <c r="AH65" s="1">
        <v>78</v>
      </c>
      <c r="AI65" s="5">
        <v>72</v>
      </c>
    </row>
    <row r="66" spans="1:35">
      <c r="A66" t="s">
        <v>37</v>
      </c>
      <c r="B66" s="4">
        <v>940</v>
      </c>
      <c r="C66" s="1">
        <v>465</v>
      </c>
      <c r="D66" s="1">
        <v>475</v>
      </c>
      <c r="E66" s="1">
        <v>61</v>
      </c>
      <c r="F66" s="1">
        <v>104</v>
      </c>
      <c r="G66" s="1">
        <v>111</v>
      </c>
      <c r="H66" s="1">
        <v>156</v>
      </c>
      <c r="I66" s="1">
        <v>176</v>
      </c>
      <c r="J66" s="1">
        <v>333</v>
      </c>
      <c r="K66" s="1">
        <v>129</v>
      </c>
      <c r="L66" s="1">
        <v>186</v>
      </c>
      <c r="M66" s="1">
        <v>34</v>
      </c>
      <c r="N66" s="1">
        <v>60</v>
      </c>
      <c r="O66" s="1">
        <v>154</v>
      </c>
      <c r="P66" s="1">
        <v>214</v>
      </c>
      <c r="Q66" s="1">
        <v>89</v>
      </c>
      <c r="R66" s="1">
        <v>74</v>
      </c>
      <c r="S66" s="1">
        <v>310</v>
      </c>
      <c r="T66" s="1">
        <v>208</v>
      </c>
      <c r="U66" s="1">
        <v>122</v>
      </c>
      <c r="V66" s="1">
        <v>300</v>
      </c>
      <c r="W66" s="1">
        <v>262</v>
      </c>
      <c r="X66" s="1">
        <v>400</v>
      </c>
      <c r="Y66" s="1">
        <v>278</v>
      </c>
      <c r="Z66" s="1">
        <v>464</v>
      </c>
      <c r="AA66" s="1">
        <v>149</v>
      </c>
      <c r="AB66" s="1">
        <v>128</v>
      </c>
      <c r="AC66" s="1">
        <v>32</v>
      </c>
      <c r="AD66" s="1">
        <v>427</v>
      </c>
      <c r="AE66" s="1">
        <v>364</v>
      </c>
      <c r="AF66" s="1">
        <v>315</v>
      </c>
      <c r="AG66" s="1">
        <v>275</v>
      </c>
      <c r="AH66" s="1">
        <v>103</v>
      </c>
      <c r="AI66" s="5">
        <v>71</v>
      </c>
    </row>
    <row r="67" spans="1:35">
      <c r="A67" t="s">
        <v>43</v>
      </c>
      <c r="B67" s="4">
        <v>315</v>
      </c>
      <c r="C67" s="1">
        <v>136</v>
      </c>
      <c r="D67" s="1">
        <v>180</v>
      </c>
      <c r="E67" s="1">
        <v>11</v>
      </c>
      <c r="F67" s="1">
        <v>20</v>
      </c>
      <c r="G67" s="1">
        <v>27</v>
      </c>
      <c r="H67" s="1">
        <v>38</v>
      </c>
      <c r="I67" s="1">
        <v>56</v>
      </c>
      <c r="J67" s="1">
        <v>164</v>
      </c>
      <c r="K67" s="1">
        <v>40</v>
      </c>
      <c r="L67" s="1">
        <v>65</v>
      </c>
      <c r="M67" s="1">
        <v>9</v>
      </c>
      <c r="N67" s="1">
        <v>23</v>
      </c>
      <c r="O67" s="1">
        <v>43</v>
      </c>
      <c r="P67" s="1">
        <v>69</v>
      </c>
      <c r="Q67" s="1">
        <v>28</v>
      </c>
      <c r="R67" s="1">
        <v>37</v>
      </c>
      <c r="S67" s="1">
        <v>114</v>
      </c>
      <c r="T67" s="1">
        <v>81</v>
      </c>
      <c r="U67" s="1">
        <v>40</v>
      </c>
      <c r="V67" s="1">
        <v>80</v>
      </c>
      <c r="W67" s="1">
        <v>75</v>
      </c>
      <c r="X67" s="1">
        <v>134</v>
      </c>
      <c r="Y67" s="1">
        <v>106</v>
      </c>
      <c r="Z67" s="1">
        <v>267</v>
      </c>
      <c r="AA67" s="1">
        <v>4</v>
      </c>
      <c r="AB67" s="1">
        <v>4</v>
      </c>
      <c r="AC67" s="1">
        <v>2</v>
      </c>
      <c r="AD67" s="1">
        <v>194</v>
      </c>
      <c r="AE67" s="1">
        <v>86</v>
      </c>
      <c r="AF67" s="1">
        <v>315</v>
      </c>
      <c r="AG67" s="1">
        <v>0</v>
      </c>
      <c r="AH67" s="1">
        <v>0</v>
      </c>
      <c r="AI67" s="5">
        <v>0</v>
      </c>
    </row>
    <row r="68" spans="1:35">
      <c r="A68" t="s">
        <v>94</v>
      </c>
      <c r="B68" s="6">
        <v>0.3352</v>
      </c>
      <c r="C68" s="7">
        <v>0.29120000000000001</v>
      </c>
      <c r="D68" s="7">
        <v>0.37840000000000001</v>
      </c>
      <c r="E68" s="7">
        <v>0.18729999999999999</v>
      </c>
      <c r="F68" s="7">
        <v>0.1928</v>
      </c>
      <c r="G68" s="7">
        <v>0.2409</v>
      </c>
      <c r="H68" s="7">
        <v>0.2414</v>
      </c>
      <c r="I68" s="7">
        <v>0.317</v>
      </c>
      <c r="J68" s="7">
        <v>0.4919</v>
      </c>
      <c r="K68" s="7">
        <v>0.31280000000000002</v>
      </c>
      <c r="L68" s="7">
        <v>0.34870000000000001</v>
      </c>
      <c r="M68" s="7">
        <v>0.27800000000000002</v>
      </c>
      <c r="N68" s="7">
        <v>0.38479999999999998</v>
      </c>
      <c r="O68" s="7">
        <v>0.27989999999999998</v>
      </c>
      <c r="P68" s="7">
        <v>0.32240000000000002</v>
      </c>
      <c r="Q68" s="7">
        <v>0.31169999999999998</v>
      </c>
      <c r="R68" s="7">
        <v>0.50670000000000004</v>
      </c>
      <c r="S68" s="7">
        <v>0.36709999999999998</v>
      </c>
      <c r="T68" s="8">
        <v>0.39</v>
      </c>
      <c r="U68" s="7">
        <v>0.32940000000000003</v>
      </c>
      <c r="V68" s="7">
        <v>0.26669999999999999</v>
      </c>
      <c r="W68" s="7">
        <v>0.28689999999999999</v>
      </c>
      <c r="X68" s="7">
        <v>0.33450000000000002</v>
      </c>
      <c r="Y68" s="7">
        <v>0.38179999999999997</v>
      </c>
      <c r="Z68" s="7">
        <v>0.57609999999999995</v>
      </c>
      <c r="AA68" s="7">
        <v>2.9000000000000001E-2</v>
      </c>
      <c r="AB68" s="7">
        <v>3.3399999999999999E-2</v>
      </c>
      <c r="AC68" s="7">
        <v>5.9900000000000002E-2</v>
      </c>
      <c r="AD68" s="7">
        <v>0.45379999999999998</v>
      </c>
      <c r="AE68" s="7">
        <v>0.23549999999999999</v>
      </c>
      <c r="AF68" s="8">
        <v>1</v>
      </c>
      <c r="AG68" s="1" t="s">
        <v>39</v>
      </c>
      <c r="AH68" s="1" t="s">
        <v>39</v>
      </c>
      <c r="AI68" s="5" t="s">
        <v>39</v>
      </c>
    </row>
    <row r="69" spans="1:35">
      <c r="A69" t="s">
        <v>44</v>
      </c>
      <c r="B69" s="4">
        <v>275</v>
      </c>
      <c r="C69" s="1">
        <v>162</v>
      </c>
      <c r="D69" s="1">
        <v>113</v>
      </c>
      <c r="E69" s="1">
        <v>20</v>
      </c>
      <c r="F69" s="1">
        <v>51</v>
      </c>
      <c r="G69" s="1">
        <v>53</v>
      </c>
      <c r="H69" s="1">
        <v>57</v>
      </c>
      <c r="I69" s="1">
        <v>43</v>
      </c>
      <c r="J69" s="1">
        <v>50</v>
      </c>
      <c r="K69" s="1">
        <v>40</v>
      </c>
      <c r="L69" s="1">
        <v>60</v>
      </c>
      <c r="M69" s="1">
        <v>18</v>
      </c>
      <c r="N69" s="1">
        <v>17</v>
      </c>
      <c r="O69" s="1">
        <v>39</v>
      </c>
      <c r="P69" s="1">
        <v>56</v>
      </c>
      <c r="Q69" s="1">
        <v>26</v>
      </c>
      <c r="R69" s="1">
        <v>21</v>
      </c>
      <c r="S69" s="1">
        <v>96</v>
      </c>
      <c r="T69" s="1">
        <v>46</v>
      </c>
      <c r="U69" s="1">
        <v>36</v>
      </c>
      <c r="V69" s="1">
        <v>98</v>
      </c>
      <c r="W69" s="1">
        <v>89</v>
      </c>
      <c r="X69" s="1">
        <v>117</v>
      </c>
      <c r="Y69" s="1">
        <v>69</v>
      </c>
      <c r="Z69" s="1">
        <v>74</v>
      </c>
      <c r="AA69" s="1">
        <v>119</v>
      </c>
      <c r="AB69" s="1">
        <v>20</v>
      </c>
      <c r="AC69" s="1">
        <v>6</v>
      </c>
      <c r="AD69" s="1">
        <v>92</v>
      </c>
      <c r="AE69" s="1">
        <v>132</v>
      </c>
      <c r="AF69" s="1">
        <v>0</v>
      </c>
      <c r="AG69" s="1">
        <v>275</v>
      </c>
      <c r="AH69" s="1">
        <v>0</v>
      </c>
      <c r="AI69" s="5">
        <v>0</v>
      </c>
    </row>
    <row r="70" spans="1:35">
      <c r="A70" t="s">
        <v>94</v>
      </c>
      <c r="B70" s="6">
        <v>0.2928</v>
      </c>
      <c r="C70" s="7">
        <v>0.3478</v>
      </c>
      <c r="D70" s="7">
        <v>0.23899999999999999</v>
      </c>
      <c r="E70" s="7">
        <v>0.33539999999999998</v>
      </c>
      <c r="F70" s="7">
        <v>0.49249999999999999</v>
      </c>
      <c r="G70" s="7">
        <v>0.47839999999999999</v>
      </c>
      <c r="H70" s="7">
        <v>0.36659999999999998</v>
      </c>
      <c r="I70" s="7">
        <v>0.24640000000000001</v>
      </c>
      <c r="J70" s="7">
        <v>0.15060000000000001</v>
      </c>
      <c r="K70" s="7">
        <v>0.30609999999999998</v>
      </c>
      <c r="L70" s="7">
        <v>0.32419999999999999</v>
      </c>
      <c r="M70" s="7">
        <v>0.51839999999999997</v>
      </c>
      <c r="N70" s="7">
        <v>0.28410000000000002</v>
      </c>
      <c r="O70" s="7">
        <v>0.25069999999999998</v>
      </c>
      <c r="P70" s="7">
        <v>0.25979999999999998</v>
      </c>
      <c r="Q70" s="7">
        <v>0.29010000000000002</v>
      </c>
      <c r="R70" s="7">
        <v>0.28060000000000002</v>
      </c>
      <c r="S70" s="7">
        <v>0.30890000000000001</v>
      </c>
      <c r="T70" s="7">
        <v>0.21920000000000001</v>
      </c>
      <c r="U70" s="7">
        <v>0.2959</v>
      </c>
      <c r="V70" s="7">
        <v>0.32590000000000002</v>
      </c>
      <c r="W70" s="7">
        <v>0.34010000000000001</v>
      </c>
      <c r="X70" s="7">
        <v>0.29360000000000003</v>
      </c>
      <c r="Y70" s="7">
        <v>0.24709999999999999</v>
      </c>
      <c r="Z70" s="7">
        <v>0.15859999999999999</v>
      </c>
      <c r="AA70" s="7">
        <v>0.79549999999999998</v>
      </c>
      <c r="AB70" s="7">
        <v>0.15579999999999999</v>
      </c>
      <c r="AC70" s="7">
        <v>0.19040000000000001</v>
      </c>
      <c r="AD70" s="7">
        <v>0.21629999999999999</v>
      </c>
      <c r="AE70" s="7">
        <v>0.36149999999999999</v>
      </c>
      <c r="AF70" s="1" t="s">
        <v>39</v>
      </c>
      <c r="AG70" s="8">
        <v>1</v>
      </c>
      <c r="AH70" s="1" t="s">
        <v>39</v>
      </c>
      <c r="AI70" s="5" t="s">
        <v>39</v>
      </c>
    </row>
    <row r="71" spans="1:35">
      <c r="A71" t="s">
        <v>45</v>
      </c>
      <c r="B71" s="4">
        <v>103</v>
      </c>
      <c r="C71" s="1">
        <v>40</v>
      </c>
      <c r="D71" s="1">
        <v>62</v>
      </c>
      <c r="E71" s="1">
        <v>11</v>
      </c>
      <c r="F71" s="1">
        <v>3</v>
      </c>
      <c r="G71" s="1">
        <v>5</v>
      </c>
      <c r="H71" s="1">
        <v>16</v>
      </c>
      <c r="I71" s="1">
        <v>22</v>
      </c>
      <c r="J71" s="1">
        <v>45</v>
      </c>
      <c r="K71" s="1">
        <v>10</v>
      </c>
      <c r="L71" s="1">
        <v>19</v>
      </c>
      <c r="M71" s="1">
        <v>1</v>
      </c>
      <c r="N71" s="1">
        <v>0</v>
      </c>
      <c r="O71" s="1">
        <v>25</v>
      </c>
      <c r="P71" s="1">
        <v>31</v>
      </c>
      <c r="Q71" s="1">
        <v>13</v>
      </c>
      <c r="R71" s="1">
        <v>3</v>
      </c>
      <c r="S71" s="1">
        <v>21</v>
      </c>
      <c r="T71" s="1">
        <v>22</v>
      </c>
      <c r="U71" s="1">
        <v>11</v>
      </c>
      <c r="V71" s="1">
        <v>49</v>
      </c>
      <c r="W71" s="1">
        <v>21</v>
      </c>
      <c r="X71" s="1">
        <v>48</v>
      </c>
      <c r="Y71" s="1">
        <v>33</v>
      </c>
      <c r="Z71" s="1">
        <v>8</v>
      </c>
      <c r="AA71" s="1">
        <v>4</v>
      </c>
      <c r="AB71" s="1">
        <v>81</v>
      </c>
      <c r="AC71" s="1">
        <v>3</v>
      </c>
      <c r="AD71" s="1">
        <v>23</v>
      </c>
      <c r="AE71" s="1">
        <v>68</v>
      </c>
      <c r="AF71" s="1">
        <v>0</v>
      </c>
      <c r="AG71" s="1">
        <v>0</v>
      </c>
      <c r="AH71" s="1">
        <v>103</v>
      </c>
      <c r="AI71" s="5">
        <v>0</v>
      </c>
    </row>
    <row r="72" spans="1:35">
      <c r="A72" t="s">
        <v>94</v>
      </c>
      <c r="B72" s="6">
        <v>0.1091</v>
      </c>
      <c r="C72" s="7">
        <v>8.6300000000000002E-2</v>
      </c>
      <c r="D72" s="7">
        <v>0.13150000000000001</v>
      </c>
      <c r="E72" s="7">
        <v>0.18010000000000001</v>
      </c>
      <c r="F72" s="7">
        <v>3.2599999999999997E-2</v>
      </c>
      <c r="G72" s="7">
        <v>4.6800000000000001E-2</v>
      </c>
      <c r="H72" s="7">
        <v>0.10249999999999999</v>
      </c>
      <c r="I72" s="7">
        <v>0.1227</v>
      </c>
      <c r="J72" s="7">
        <v>0.1368</v>
      </c>
      <c r="K72" s="7">
        <v>7.9100000000000004E-2</v>
      </c>
      <c r="L72" s="7">
        <v>0.10290000000000001</v>
      </c>
      <c r="M72" s="7">
        <v>3.1699999999999999E-2</v>
      </c>
      <c r="N72" s="1" t="s">
        <v>39</v>
      </c>
      <c r="O72" s="7">
        <v>0.1608</v>
      </c>
      <c r="P72" s="7">
        <v>0.1444</v>
      </c>
      <c r="Q72" s="7">
        <v>0.15129999999999999</v>
      </c>
      <c r="R72" s="7">
        <v>4.1700000000000001E-2</v>
      </c>
      <c r="S72" s="7">
        <v>6.6500000000000004E-2</v>
      </c>
      <c r="T72" s="7">
        <v>0.1057</v>
      </c>
      <c r="U72" s="7">
        <v>8.6999999999999994E-2</v>
      </c>
      <c r="V72" s="7">
        <v>0.16450000000000001</v>
      </c>
      <c r="W72" s="7">
        <v>8.0500000000000002E-2</v>
      </c>
      <c r="X72" s="7">
        <v>0.12039999999999999</v>
      </c>
      <c r="Y72" s="7">
        <v>0.11990000000000001</v>
      </c>
      <c r="Z72" s="7">
        <v>1.6899999999999998E-2</v>
      </c>
      <c r="AA72" s="7">
        <v>2.81E-2</v>
      </c>
      <c r="AB72" s="7">
        <v>0.6321</v>
      </c>
      <c r="AC72" s="7">
        <v>8.2199999999999995E-2</v>
      </c>
      <c r="AD72" s="7">
        <v>5.4800000000000001E-2</v>
      </c>
      <c r="AE72" s="7">
        <v>0.18540000000000001</v>
      </c>
      <c r="AF72" s="1" t="s">
        <v>39</v>
      </c>
      <c r="AG72" s="1" t="s">
        <v>39</v>
      </c>
      <c r="AH72" s="8">
        <v>1</v>
      </c>
      <c r="AI72" s="5" t="s">
        <v>39</v>
      </c>
    </row>
    <row r="73" spans="1:35">
      <c r="A73" t="s">
        <v>46</v>
      </c>
      <c r="B73" s="4">
        <v>38</v>
      </c>
      <c r="C73" s="1">
        <v>14</v>
      </c>
      <c r="D73" s="1">
        <v>24</v>
      </c>
      <c r="E73" s="1">
        <v>2</v>
      </c>
      <c r="F73" s="1">
        <v>4</v>
      </c>
      <c r="G73" s="1">
        <v>6</v>
      </c>
      <c r="H73" s="1">
        <v>6</v>
      </c>
      <c r="I73" s="1">
        <v>9</v>
      </c>
      <c r="J73" s="1">
        <v>10</v>
      </c>
      <c r="K73" s="1">
        <v>5</v>
      </c>
      <c r="L73" s="1">
        <v>4</v>
      </c>
      <c r="M73" s="1">
        <v>0</v>
      </c>
      <c r="N73" s="1">
        <v>4</v>
      </c>
      <c r="O73" s="1">
        <v>4</v>
      </c>
      <c r="P73" s="1">
        <v>17</v>
      </c>
      <c r="Q73" s="1">
        <v>2</v>
      </c>
      <c r="R73" s="1">
        <v>1</v>
      </c>
      <c r="S73" s="1">
        <v>16</v>
      </c>
      <c r="T73" s="1">
        <v>4</v>
      </c>
      <c r="U73" s="1">
        <v>5</v>
      </c>
      <c r="V73" s="1">
        <v>13</v>
      </c>
      <c r="W73" s="1">
        <v>12</v>
      </c>
      <c r="X73" s="1">
        <v>16</v>
      </c>
      <c r="Y73" s="1">
        <v>10</v>
      </c>
      <c r="Z73" s="1">
        <v>7</v>
      </c>
      <c r="AA73" s="1">
        <v>12</v>
      </c>
      <c r="AB73" s="1">
        <v>4</v>
      </c>
      <c r="AC73" s="1">
        <v>10</v>
      </c>
      <c r="AD73" s="1">
        <v>7</v>
      </c>
      <c r="AE73" s="1">
        <v>26</v>
      </c>
      <c r="AF73" s="1">
        <v>0</v>
      </c>
      <c r="AG73" s="1">
        <v>0</v>
      </c>
      <c r="AH73" s="1">
        <v>0</v>
      </c>
      <c r="AI73" s="5">
        <v>38</v>
      </c>
    </row>
    <row r="74" spans="1:35">
      <c r="A74" t="s">
        <v>94</v>
      </c>
      <c r="B74" s="6">
        <v>4.0099999999999997E-2</v>
      </c>
      <c r="C74" s="7">
        <v>3.0099999999999998E-2</v>
      </c>
      <c r="D74" s="7">
        <v>4.99E-2</v>
      </c>
      <c r="E74" s="7">
        <v>4.0500000000000001E-2</v>
      </c>
      <c r="F74" s="7">
        <v>3.9600000000000003E-2</v>
      </c>
      <c r="G74" s="7">
        <v>5.5899999999999998E-2</v>
      </c>
      <c r="H74" s="7">
        <v>3.5999999999999997E-2</v>
      </c>
      <c r="I74" s="7">
        <v>5.3800000000000001E-2</v>
      </c>
      <c r="J74" s="7">
        <v>2.9499999999999998E-2</v>
      </c>
      <c r="K74" s="7">
        <v>4.19E-2</v>
      </c>
      <c r="L74" s="7">
        <v>2.3800000000000002E-2</v>
      </c>
      <c r="M74" s="1" t="s">
        <v>39</v>
      </c>
      <c r="N74" s="7">
        <v>7.1099999999999997E-2</v>
      </c>
      <c r="O74" s="7">
        <v>2.35E-2</v>
      </c>
      <c r="P74" s="7">
        <v>7.9200000000000007E-2</v>
      </c>
      <c r="Q74" s="7">
        <v>2.5999999999999999E-2</v>
      </c>
      <c r="R74" s="7">
        <v>8.6999999999999994E-3</v>
      </c>
      <c r="S74" s="8">
        <v>0.05</v>
      </c>
      <c r="T74" s="7">
        <v>2.1499999999999998E-2</v>
      </c>
      <c r="U74" s="8">
        <v>0.04</v>
      </c>
      <c r="V74" s="7">
        <v>4.2599999999999999E-2</v>
      </c>
      <c r="W74" s="7">
        <v>4.7E-2</v>
      </c>
      <c r="X74" s="7">
        <v>3.95E-2</v>
      </c>
      <c r="Y74" s="7">
        <v>3.44E-2</v>
      </c>
      <c r="Z74" s="7">
        <v>1.49E-2</v>
      </c>
      <c r="AA74" s="7">
        <v>7.9399999999999998E-2</v>
      </c>
      <c r="AB74" s="7">
        <v>3.3700000000000001E-2</v>
      </c>
      <c r="AC74" s="7">
        <v>0.32090000000000002</v>
      </c>
      <c r="AD74" s="7">
        <v>1.7100000000000001E-2</v>
      </c>
      <c r="AE74" s="7">
        <v>7.2700000000000001E-2</v>
      </c>
      <c r="AF74" s="1" t="s">
        <v>39</v>
      </c>
      <c r="AG74" s="1" t="s">
        <v>39</v>
      </c>
      <c r="AH74" s="1" t="s">
        <v>39</v>
      </c>
      <c r="AI74" s="9">
        <v>0.53129999999999999</v>
      </c>
    </row>
    <row r="75" spans="1:35">
      <c r="A75" t="s">
        <v>47</v>
      </c>
      <c r="B75" s="4">
        <v>30</v>
      </c>
      <c r="C75" s="1">
        <v>5</v>
      </c>
      <c r="D75" s="1">
        <v>25</v>
      </c>
      <c r="E75" s="1">
        <v>1</v>
      </c>
      <c r="F75" s="1">
        <v>2</v>
      </c>
      <c r="G75" s="1">
        <v>0</v>
      </c>
      <c r="H75" s="1">
        <v>2</v>
      </c>
      <c r="I75" s="1">
        <v>9</v>
      </c>
      <c r="J75" s="1">
        <v>16</v>
      </c>
      <c r="K75" s="1">
        <v>4</v>
      </c>
      <c r="L75" s="1">
        <v>9</v>
      </c>
      <c r="M75" s="1">
        <v>1</v>
      </c>
      <c r="N75" s="1">
        <v>5</v>
      </c>
      <c r="O75" s="1">
        <v>3</v>
      </c>
      <c r="P75" s="1">
        <v>5</v>
      </c>
      <c r="Q75" s="1">
        <v>1</v>
      </c>
      <c r="R75" s="1">
        <v>3</v>
      </c>
      <c r="S75" s="1">
        <v>9</v>
      </c>
      <c r="T75" s="1">
        <v>9</v>
      </c>
      <c r="U75" s="1">
        <v>4</v>
      </c>
      <c r="V75" s="1">
        <v>8</v>
      </c>
      <c r="W75" s="1">
        <v>10</v>
      </c>
      <c r="X75" s="1">
        <v>13</v>
      </c>
      <c r="Y75" s="1">
        <v>7</v>
      </c>
      <c r="Z75" s="1">
        <v>22</v>
      </c>
      <c r="AA75" s="1">
        <v>0</v>
      </c>
      <c r="AB75" s="1">
        <v>0</v>
      </c>
      <c r="AC75" s="1">
        <v>4</v>
      </c>
      <c r="AD75" s="1">
        <v>26</v>
      </c>
      <c r="AE75" s="1">
        <v>0</v>
      </c>
      <c r="AF75" s="1">
        <v>0</v>
      </c>
      <c r="AG75" s="1">
        <v>0</v>
      </c>
      <c r="AH75" s="1">
        <v>0</v>
      </c>
      <c r="AI75" s="5">
        <v>30</v>
      </c>
    </row>
    <row r="76" spans="1:35">
      <c r="A76" t="s">
        <v>94</v>
      </c>
      <c r="B76" s="6">
        <v>3.1899999999999998E-2</v>
      </c>
      <c r="C76" s="7">
        <v>1.14E-2</v>
      </c>
      <c r="D76" s="7">
        <v>5.1999999999999998E-2</v>
      </c>
      <c r="E76" s="7">
        <v>1.6299999999999999E-2</v>
      </c>
      <c r="F76" s="7">
        <v>1.6899999999999998E-2</v>
      </c>
      <c r="G76" s="1" t="s">
        <v>39</v>
      </c>
      <c r="H76" s="7">
        <v>1.14E-2</v>
      </c>
      <c r="I76" s="7">
        <v>5.2499999999999998E-2</v>
      </c>
      <c r="J76" s="7">
        <v>4.8800000000000003E-2</v>
      </c>
      <c r="K76" s="7">
        <v>2.86E-2</v>
      </c>
      <c r="L76" s="7">
        <v>4.6199999999999998E-2</v>
      </c>
      <c r="M76" s="7">
        <v>3.1E-2</v>
      </c>
      <c r="N76" s="7">
        <v>9.0499999999999997E-2</v>
      </c>
      <c r="O76" s="7">
        <v>1.8200000000000001E-2</v>
      </c>
      <c r="P76" s="7">
        <v>2.18E-2</v>
      </c>
      <c r="Q76" s="7">
        <v>9.2999999999999992E-3</v>
      </c>
      <c r="R76" s="7">
        <v>3.9100000000000003E-2</v>
      </c>
      <c r="S76" s="7">
        <v>2.9100000000000001E-2</v>
      </c>
      <c r="T76" s="7">
        <v>4.2700000000000002E-2</v>
      </c>
      <c r="U76" s="7">
        <v>3.2500000000000001E-2</v>
      </c>
      <c r="V76" s="7">
        <v>2.7099999999999999E-2</v>
      </c>
      <c r="W76" s="7">
        <v>3.85E-2</v>
      </c>
      <c r="X76" s="7">
        <v>3.27E-2</v>
      </c>
      <c r="Y76" s="7">
        <v>2.4400000000000002E-2</v>
      </c>
      <c r="Z76" s="7">
        <v>4.8300000000000003E-2</v>
      </c>
      <c r="AA76" s="1" t="s">
        <v>39</v>
      </c>
      <c r="AB76" s="1" t="s">
        <v>39</v>
      </c>
      <c r="AC76" s="7">
        <v>0.1157</v>
      </c>
      <c r="AD76" s="7">
        <v>6.0699999999999997E-2</v>
      </c>
      <c r="AE76" s="1" t="s">
        <v>39</v>
      </c>
      <c r="AF76" s="1" t="s">
        <v>39</v>
      </c>
      <c r="AG76" s="1" t="s">
        <v>39</v>
      </c>
      <c r="AH76" s="1" t="s">
        <v>39</v>
      </c>
      <c r="AI76" s="9">
        <v>0.4229</v>
      </c>
    </row>
    <row r="77" spans="1:35">
      <c r="A77" t="s">
        <v>48</v>
      </c>
      <c r="B77" s="4">
        <v>3</v>
      </c>
      <c r="C77" s="1">
        <v>2</v>
      </c>
      <c r="D77" s="1">
        <v>1</v>
      </c>
      <c r="E77" s="1">
        <v>0</v>
      </c>
      <c r="F77" s="1">
        <v>0</v>
      </c>
      <c r="G77" s="1">
        <v>2</v>
      </c>
      <c r="H77" s="1">
        <v>0</v>
      </c>
      <c r="I77" s="1">
        <v>1</v>
      </c>
      <c r="J77" s="1">
        <v>0</v>
      </c>
      <c r="K77" s="1">
        <v>0</v>
      </c>
      <c r="L77" s="1">
        <v>1</v>
      </c>
      <c r="M77" s="1">
        <v>0</v>
      </c>
      <c r="N77" s="1">
        <v>0</v>
      </c>
      <c r="O77" s="1">
        <v>0</v>
      </c>
      <c r="P77" s="1">
        <v>1</v>
      </c>
      <c r="Q77" s="1">
        <v>0</v>
      </c>
      <c r="R77" s="1">
        <v>0</v>
      </c>
      <c r="S77" s="1">
        <v>1</v>
      </c>
      <c r="T77" s="1">
        <v>0</v>
      </c>
      <c r="U77" s="1">
        <v>1</v>
      </c>
      <c r="V77" s="1">
        <v>1</v>
      </c>
      <c r="W77" s="1">
        <v>2</v>
      </c>
      <c r="X77" s="1">
        <v>1</v>
      </c>
      <c r="Y77" s="1">
        <v>1</v>
      </c>
      <c r="Z77" s="1">
        <v>1</v>
      </c>
      <c r="AA77" s="1">
        <v>0</v>
      </c>
      <c r="AB77" s="1">
        <v>0</v>
      </c>
      <c r="AC77" s="1">
        <v>0</v>
      </c>
      <c r="AD77" s="1">
        <v>1</v>
      </c>
      <c r="AE77" s="1">
        <v>0</v>
      </c>
      <c r="AF77" s="1">
        <v>0</v>
      </c>
      <c r="AG77" s="1">
        <v>0</v>
      </c>
      <c r="AH77" s="1">
        <v>0</v>
      </c>
      <c r="AI77" s="5">
        <v>3</v>
      </c>
    </row>
    <row r="78" spans="1:35">
      <c r="A78" t="s">
        <v>94</v>
      </c>
      <c r="B78" s="6">
        <v>2.8999999999999998E-3</v>
      </c>
      <c r="C78" s="7">
        <v>3.8999999999999998E-3</v>
      </c>
      <c r="D78" s="7">
        <v>2E-3</v>
      </c>
      <c r="E78" s="1" t="s">
        <v>39</v>
      </c>
      <c r="F78" s="1" t="s">
        <v>39</v>
      </c>
      <c r="G78" s="7">
        <v>1.9599999999999999E-2</v>
      </c>
      <c r="H78" s="1" t="s">
        <v>39</v>
      </c>
      <c r="I78" s="7">
        <v>3.3999999999999998E-3</v>
      </c>
      <c r="J78" s="1" t="s">
        <v>39</v>
      </c>
      <c r="K78" s="1" t="s">
        <v>39</v>
      </c>
      <c r="L78" s="7">
        <v>6.4999999999999997E-3</v>
      </c>
      <c r="M78" s="1" t="s">
        <v>39</v>
      </c>
      <c r="N78" s="1" t="s">
        <v>39</v>
      </c>
      <c r="O78" s="1" t="s">
        <v>39</v>
      </c>
      <c r="P78" s="7">
        <v>5.4999999999999997E-3</v>
      </c>
      <c r="Q78" s="7">
        <v>4.1999999999999997E-3</v>
      </c>
      <c r="R78" s="1" t="s">
        <v>39</v>
      </c>
      <c r="S78" s="7">
        <v>3.8E-3</v>
      </c>
      <c r="T78" s="1" t="s">
        <v>39</v>
      </c>
      <c r="U78" s="7">
        <v>8.2000000000000007E-3</v>
      </c>
      <c r="V78" s="7">
        <v>2E-3</v>
      </c>
      <c r="W78" s="7">
        <v>5.8999999999999999E-3</v>
      </c>
      <c r="X78" s="7">
        <v>1.5E-3</v>
      </c>
      <c r="Y78" s="7">
        <v>2.2000000000000001E-3</v>
      </c>
      <c r="Z78" s="7">
        <v>1.2999999999999999E-3</v>
      </c>
      <c r="AA78" s="1" t="s">
        <v>39</v>
      </c>
      <c r="AB78" s="1" t="s">
        <v>39</v>
      </c>
      <c r="AC78" s="7">
        <v>1.1599999999999999E-2</v>
      </c>
      <c r="AD78" s="7">
        <v>2.3E-3</v>
      </c>
      <c r="AE78" s="1" t="s">
        <v>39</v>
      </c>
      <c r="AF78" s="1" t="s">
        <v>39</v>
      </c>
      <c r="AG78" s="1" t="s">
        <v>39</v>
      </c>
      <c r="AH78" s="1" t="s">
        <v>39</v>
      </c>
      <c r="AI78" s="9">
        <v>3.9100000000000003E-2</v>
      </c>
    </row>
    <row r="79" spans="1:35">
      <c r="A79" t="s">
        <v>49</v>
      </c>
      <c r="B79" s="4">
        <v>0</v>
      </c>
      <c r="C79" s="1">
        <v>0</v>
      </c>
      <c r="D79" s="1">
        <v>0</v>
      </c>
      <c r="E79" s="1">
        <v>0</v>
      </c>
      <c r="F79" s="1">
        <v>0</v>
      </c>
      <c r="G79" s="1">
        <v>0</v>
      </c>
      <c r="H79" s="1">
        <v>0</v>
      </c>
      <c r="I79" s="1">
        <v>0</v>
      </c>
      <c r="J79" s="1">
        <v>0</v>
      </c>
      <c r="K79" s="1">
        <v>0</v>
      </c>
      <c r="L79" s="1">
        <v>0</v>
      </c>
      <c r="M79" s="1">
        <v>0</v>
      </c>
      <c r="N79" s="1">
        <v>0</v>
      </c>
      <c r="O79" s="1">
        <v>0</v>
      </c>
      <c r="P79" s="1">
        <v>0</v>
      </c>
      <c r="Q79" s="1">
        <v>0</v>
      </c>
      <c r="R79" s="1">
        <v>0</v>
      </c>
      <c r="S79" s="1">
        <v>0</v>
      </c>
      <c r="T79" s="1">
        <v>0</v>
      </c>
      <c r="U79" s="1">
        <v>0</v>
      </c>
      <c r="V79" s="1">
        <v>0</v>
      </c>
      <c r="W79" s="1">
        <v>0</v>
      </c>
      <c r="X79" s="1">
        <v>0</v>
      </c>
      <c r="Y79" s="1">
        <v>0</v>
      </c>
      <c r="Z79" s="1">
        <v>0</v>
      </c>
      <c r="AA79" s="1">
        <v>0</v>
      </c>
      <c r="AB79" s="1">
        <v>0</v>
      </c>
      <c r="AC79" s="1">
        <v>0</v>
      </c>
      <c r="AD79" s="1">
        <v>0</v>
      </c>
      <c r="AE79" s="1">
        <v>0</v>
      </c>
      <c r="AF79" s="1">
        <v>0</v>
      </c>
      <c r="AG79" s="1">
        <v>0</v>
      </c>
      <c r="AH79" s="1">
        <v>0</v>
      </c>
      <c r="AI79" s="5">
        <v>0</v>
      </c>
    </row>
    <row r="80" spans="1:35">
      <c r="A80" t="s">
        <v>94</v>
      </c>
      <c r="B80" s="6">
        <v>5.0000000000000001E-4</v>
      </c>
      <c r="C80" s="7">
        <v>1E-3</v>
      </c>
      <c r="D80" s="1" t="s">
        <v>39</v>
      </c>
      <c r="E80" s="1" t="s">
        <v>39</v>
      </c>
      <c r="F80" s="7">
        <v>4.5999999999999999E-3</v>
      </c>
      <c r="G80" s="1" t="s">
        <v>39</v>
      </c>
      <c r="H80" s="1" t="s">
        <v>39</v>
      </c>
      <c r="I80" s="1" t="s">
        <v>39</v>
      </c>
      <c r="J80" s="1" t="s">
        <v>39</v>
      </c>
      <c r="K80" s="1" t="s">
        <v>39</v>
      </c>
      <c r="L80" s="7">
        <v>2.5999999999999999E-3</v>
      </c>
      <c r="M80" s="1" t="s">
        <v>39</v>
      </c>
      <c r="N80" s="1" t="s">
        <v>39</v>
      </c>
      <c r="O80" s="1" t="s">
        <v>39</v>
      </c>
      <c r="P80" s="1" t="s">
        <v>39</v>
      </c>
      <c r="Q80" s="1" t="s">
        <v>39</v>
      </c>
      <c r="R80" s="1" t="s">
        <v>39</v>
      </c>
      <c r="S80" s="1" t="s">
        <v>39</v>
      </c>
      <c r="T80" s="1" t="s">
        <v>39</v>
      </c>
      <c r="U80" s="7">
        <v>3.8999999999999998E-3</v>
      </c>
      <c r="V80" s="1" t="s">
        <v>39</v>
      </c>
      <c r="W80" s="1" t="s">
        <v>39</v>
      </c>
      <c r="X80" s="1" t="s">
        <v>39</v>
      </c>
      <c r="Y80" s="7">
        <v>1.6999999999999999E-3</v>
      </c>
      <c r="Z80" s="1" t="s">
        <v>39</v>
      </c>
      <c r="AA80" s="7">
        <v>3.2000000000000002E-3</v>
      </c>
      <c r="AB80" s="1" t="s">
        <v>39</v>
      </c>
      <c r="AC80" s="1" t="s">
        <v>39</v>
      </c>
      <c r="AD80" s="1" t="s">
        <v>39</v>
      </c>
      <c r="AE80" s="7">
        <v>1.2999999999999999E-3</v>
      </c>
      <c r="AF80" s="1" t="s">
        <v>39</v>
      </c>
      <c r="AG80" s="1" t="s">
        <v>39</v>
      </c>
      <c r="AH80" s="1" t="s">
        <v>39</v>
      </c>
      <c r="AI80" s="9">
        <v>6.7000000000000002E-3</v>
      </c>
    </row>
    <row r="81" spans="1:44">
      <c r="A81" t="s">
        <v>50</v>
      </c>
      <c r="B81" s="4">
        <v>170</v>
      </c>
      <c r="C81" s="1">
        <v>102</v>
      </c>
      <c r="D81" s="1">
        <v>68</v>
      </c>
      <c r="E81" s="1">
        <v>13</v>
      </c>
      <c r="F81" s="1">
        <v>23</v>
      </c>
      <c r="G81" s="1">
        <v>18</v>
      </c>
      <c r="H81" s="1">
        <v>36</v>
      </c>
      <c r="I81" s="1">
        <v>36</v>
      </c>
      <c r="J81" s="1">
        <v>45</v>
      </c>
      <c r="K81" s="1">
        <v>30</v>
      </c>
      <c r="L81" s="1">
        <v>26</v>
      </c>
      <c r="M81" s="1">
        <v>5</v>
      </c>
      <c r="N81" s="1">
        <v>10</v>
      </c>
      <c r="O81" s="1">
        <v>41</v>
      </c>
      <c r="P81" s="1">
        <v>35</v>
      </c>
      <c r="Q81" s="1">
        <v>16</v>
      </c>
      <c r="R81" s="1">
        <v>8</v>
      </c>
      <c r="S81" s="1">
        <v>53</v>
      </c>
      <c r="T81" s="1">
        <v>42</v>
      </c>
      <c r="U81" s="1">
        <v>25</v>
      </c>
      <c r="V81" s="1">
        <v>50</v>
      </c>
      <c r="W81" s="1">
        <v>50</v>
      </c>
      <c r="X81" s="1">
        <v>69</v>
      </c>
      <c r="Y81" s="1">
        <v>51</v>
      </c>
      <c r="Z81" s="1">
        <v>85</v>
      </c>
      <c r="AA81" s="1">
        <v>10</v>
      </c>
      <c r="AB81" s="1">
        <v>19</v>
      </c>
      <c r="AC81" s="1">
        <v>6</v>
      </c>
      <c r="AD81" s="1">
        <v>83</v>
      </c>
      <c r="AE81" s="1">
        <v>50</v>
      </c>
      <c r="AF81" s="1">
        <v>0</v>
      </c>
      <c r="AG81" s="1">
        <v>0</v>
      </c>
      <c r="AH81" s="1">
        <v>0</v>
      </c>
      <c r="AI81" s="5">
        <v>0</v>
      </c>
    </row>
    <row r="82" spans="1:44">
      <c r="A82" t="s">
        <v>94</v>
      </c>
      <c r="B82" s="6">
        <v>0.1804</v>
      </c>
      <c r="C82" s="7">
        <v>0.21870000000000001</v>
      </c>
      <c r="D82" s="7">
        <v>0.1429</v>
      </c>
      <c r="E82" s="7">
        <v>0.2072</v>
      </c>
      <c r="F82" s="7">
        <v>0.21920000000000001</v>
      </c>
      <c r="G82" s="7">
        <v>0.15840000000000001</v>
      </c>
      <c r="H82" s="7">
        <v>0.23169999999999999</v>
      </c>
      <c r="I82" s="7">
        <v>0.2034</v>
      </c>
      <c r="J82" s="7">
        <v>0.1346</v>
      </c>
      <c r="K82" s="7">
        <v>0.23150000000000001</v>
      </c>
      <c r="L82" s="7">
        <v>0.13739999999999999</v>
      </c>
      <c r="M82" s="7">
        <v>0.13950000000000001</v>
      </c>
      <c r="N82" s="7">
        <v>0.15840000000000001</v>
      </c>
      <c r="O82" s="7">
        <v>0.26690000000000003</v>
      </c>
      <c r="P82" s="7">
        <v>0.16300000000000001</v>
      </c>
      <c r="Q82" s="7">
        <v>0.18140000000000001</v>
      </c>
      <c r="R82" s="7">
        <v>0.1057</v>
      </c>
      <c r="S82" s="7">
        <v>0.1706</v>
      </c>
      <c r="T82" s="7">
        <v>0.2036</v>
      </c>
      <c r="U82" s="7">
        <v>0.20119999999999999</v>
      </c>
      <c r="V82" s="7">
        <v>0.1661</v>
      </c>
      <c r="W82" s="7">
        <v>0.1903</v>
      </c>
      <c r="X82" s="7">
        <v>0.1719</v>
      </c>
      <c r="Y82" s="7">
        <v>0.18340000000000001</v>
      </c>
      <c r="Z82" s="7">
        <v>0.1837</v>
      </c>
      <c r="AA82" s="7">
        <v>6.4799999999999996E-2</v>
      </c>
      <c r="AB82" s="7">
        <v>0.14499999999999999</v>
      </c>
      <c r="AC82" s="7">
        <v>0.1973</v>
      </c>
      <c r="AD82" s="7">
        <v>0.19450000000000001</v>
      </c>
      <c r="AE82" s="7">
        <v>0.13780000000000001</v>
      </c>
      <c r="AF82" s="1" t="s">
        <v>39</v>
      </c>
      <c r="AG82" s="1" t="s">
        <v>39</v>
      </c>
      <c r="AH82" s="1" t="s">
        <v>39</v>
      </c>
      <c r="AI82" s="5" t="s">
        <v>39</v>
      </c>
    </row>
    <row r="83" spans="1:44">
      <c r="A83" t="s">
        <v>51</v>
      </c>
      <c r="B83" s="4">
        <v>7</v>
      </c>
      <c r="C83" s="1">
        <v>5</v>
      </c>
      <c r="D83" s="1">
        <v>2</v>
      </c>
      <c r="E83" s="1">
        <v>2</v>
      </c>
      <c r="F83" s="1">
        <v>0</v>
      </c>
      <c r="G83" s="1">
        <v>0</v>
      </c>
      <c r="H83" s="1">
        <v>2</v>
      </c>
      <c r="I83" s="1">
        <v>0</v>
      </c>
      <c r="J83" s="1">
        <v>3</v>
      </c>
      <c r="K83" s="1">
        <v>0</v>
      </c>
      <c r="L83" s="1">
        <v>1</v>
      </c>
      <c r="M83" s="1">
        <v>0</v>
      </c>
      <c r="N83" s="1">
        <v>1</v>
      </c>
      <c r="O83" s="1">
        <v>0</v>
      </c>
      <c r="P83" s="1">
        <v>1</v>
      </c>
      <c r="Q83" s="1">
        <v>2</v>
      </c>
      <c r="R83" s="1">
        <v>1</v>
      </c>
      <c r="S83" s="1">
        <v>1</v>
      </c>
      <c r="T83" s="1">
        <v>4</v>
      </c>
      <c r="U83" s="1">
        <v>0</v>
      </c>
      <c r="V83" s="1">
        <v>2</v>
      </c>
      <c r="W83" s="1">
        <v>3</v>
      </c>
      <c r="X83" s="1">
        <v>2</v>
      </c>
      <c r="Y83" s="1">
        <v>1</v>
      </c>
      <c r="Z83" s="1">
        <v>0</v>
      </c>
      <c r="AA83" s="1">
        <v>0</v>
      </c>
      <c r="AB83" s="1">
        <v>0</v>
      </c>
      <c r="AC83" s="1">
        <v>1</v>
      </c>
      <c r="AD83" s="1">
        <v>0</v>
      </c>
      <c r="AE83" s="1">
        <v>2</v>
      </c>
      <c r="AF83" s="1">
        <v>0</v>
      </c>
      <c r="AG83" s="1">
        <v>0</v>
      </c>
      <c r="AH83" s="1">
        <v>0</v>
      </c>
      <c r="AI83" s="5">
        <v>0</v>
      </c>
    </row>
    <row r="84" spans="1:44" ht="16.5" thickBot="1">
      <c r="A84" t="s">
        <v>94</v>
      </c>
      <c r="B84" s="10">
        <v>7.0000000000000001E-3</v>
      </c>
      <c r="C84" s="11">
        <v>9.7000000000000003E-3</v>
      </c>
      <c r="D84" s="11">
        <v>4.4000000000000003E-3</v>
      </c>
      <c r="E84" s="11">
        <v>3.3099999999999997E-2</v>
      </c>
      <c r="F84" s="11">
        <v>1.8E-3</v>
      </c>
      <c r="G84" s="12" t="s">
        <v>39</v>
      </c>
      <c r="H84" s="11">
        <v>1.0500000000000001E-2</v>
      </c>
      <c r="I84" s="11">
        <v>6.9999999999999999E-4</v>
      </c>
      <c r="J84" s="11">
        <v>7.9000000000000008E-3</v>
      </c>
      <c r="K84" s="12" t="s">
        <v>39</v>
      </c>
      <c r="L84" s="11">
        <v>7.7000000000000002E-3</v>
      </c>
      <c r="M84" s="11">
        <v>1.4E-3</v>
      </c>
      <c r="N84" s="11">
        <v>1.11E-2</v>
      </c>
      <c r="O84" s="12" t="s">
        <v>39</v>
      </c>
      <c r="P84" s="11">
        <v>3.8999999999999998E-3</v>
      </c>
      <c r="Q84" s="11">
        <v>2.5999999999999999E-2</v>
      </c>
      <c r="R84" s="11">
        <v>1.7500000000000002E-2</v>
      </c>
      <c r="S84" s="11">
        <v>4.0000000000000001E-3</v>
      </c>
      <c r="T84" s="11">
        <v>1.7299999999999999E-2</v>
      </c>
      <c r="U84" s="11">
        <v>1.9E-3</v>
      </c>
      <c r="V84" s="11">
        <v>5.0000000000000001E-3</v>
      </c>
      <c r="W84" s="11">
        <v>1.0699999999999999E-2</v>
      </c>
      <c r="X84" s="11">
        <v>6.0000000000000001E-3</v>
      </c>
      <c r="Y84" s="11">
        <v>5.0000000000000001E-3</v>
      </c>
      <c r="Z84" s="11">
        <v>2.0000000000000001E-4</v>
      </c>
      <c r="AA84" s="12" t="s">
        <v>39</v>
      </c>
      <c r="AB84" s="12" t="s">
        <v>39</v>
      </c>
      <c r="AC84" s="11">
        <v>2.1999999999999999E-2</v>
      </c>
      <c r="AD84" s="11">
        <v>5.0000000000000001E-4</v>
      </c>
      <c r="AE84" s="11">
        <v>5.7999999999999996E-3</v>
      </c>
      <c r="AF84" s="12" t="s">
        <v>39</v>
      </c>
      <c r="AG84" s="12" t="s">
        <v>39</v>
      </c>
      <c r="AH84" s="12" t="s">
        <v>39</v>
      </c>
      <c r="AI84" s="13" t="s">
        <v>39</v>
      </c>
    </row>
    <row r="85" spans="1:44">
      <c r="A85" t="s">
        <v>94</v>
      </c>
    </row>
    <row r="86" spans="1:44">
      <c r="A86" s="18" t="str">
        <f>HYPERLINK("#Contents!A1","Contents")</f>
        <v>Contents</v>
      </c>
    </row>
    <row r="87" spans="1:44">
      <c r="A87" t="s">
        <v>54</v>
      </c>
      <c r="AR87" s="27" t="s">
        <v>121</v>
      </c>
    </row>
    <row r="88" spans="1:44">
      <c r="A88" t="s">
        <v>55</v>
      </c>
    </row>
    <row r="89" spans="1:44" ht="16.5" thickBot="1">
      <c r="A89" t="s">
        <v>94</v>
      </c>
    </row>
    <row r="90" spans="1:44" ht="42" customHeight="1">
      <c r="A90" t="s">
        <v>94</v>
      </c>
      <c r="B90" s="69" t="s">
        <v>9</v>
      </c>
      <c r="C90" s="66" t="s">
        <v>2</v>
      </c>
      <c r="D90" s="71" t="s">
        <v>94</v>
      </c>
      <c r="E90" s="66" t="s">
        <v>3</v>
      </c>
      <c r="F90" s="67"/>
      <c r="G90" s="67"/>
      <c r="H90" s="67"/>
      <c r="I90" s="67"/>
      <c r="J90" s="67"/>
      <c r="K90" s="66" t="s">
        <v>4</v>
      </c>
      <c r="L90" s="67"/>
      <c r="M90" s="67"/>
      <c r="N90" s="67"/>
      <c r="O90" s="67"/>
      <c r="P90" s="67"/>
      <c r="Q90" s="67"/>
      <c r="R90" s="67"/>
      <c r="S90" s="66" t="s">
        <v>5</v>
      </c>
      <c r="T90" s="67" t="s">
        <v>94</v>
      </c>
      <c r="U90" s="67" t="s">
        <v>94</v>
      </c>
      <c r="V90" s="67" t="s">
        <v>94</v>
      </c>
      <c r="W90" s="66" t="s">
        <v>6</v>
      </c>
      <c r="X90" s="67" t="s">
        <v>94</v>
      </c>
      <c r="Y90" s="67" t="s">
        <v>94</v>
      </c>
      <c r="Z90" s="66" t="s">
        <v>7</v>
      </c>
      <c r="AA90" s="67"/>
      <c r="AB90" s="67"/>
      <c r="AC90" s="67"/>
      <c r="AD90" s="66" t="s">
        <v>8</v>
      </c>
      <c r="AE90" s="68" t="s">
        <v>94</v>
      </c>
      <c r="AF90" s="66" t="s">
        <v>109</v>
      </c>
      <c r="AG90" s="67"/>
      <c r="AH90" s="67"/>
      <c r="AI90" s="68"/>
    </row>
    <row r="91" spans="1:44" ht="51.95" customHeight="1" thickBot="1">
      <c r="A91" t="s">
        <v>94</v>
      </c>
      <c r="B91" s="70"/>
      <c r="C91" s="2" t="s">
        <v>10</v>
      </c>
      <c r="D91" s="2" t="s">
        <v>11</v>
      </c>
      <c r="E91" s="2" t="s">
        <v>12</v>
      </c>
      <c r="F91" s="2" t="s">
        <v>13</v>
      </c>
      <c r="G91" s="2" t="s">
        <v>14</v>
      </c>
      <c r="H91" s="2" t="s">
        <v>15</v>
      </c>
      <c r="I91" s="2" t="s">
        <v>16</v>
      </c>
      <c r="J91" s="2" t="s">
        <v>17</v>
      </c>
      <c r="K91" s="2" t="s">
        <v>18</v>
      </c>
      <c r="L91" s="2" t="s">
        <v>19</v>
      </c>
      <c r="M91" s="2" t="s">
        <v>20</v>
      </c>
      <c r="N91" s="2" t="s">
        <v>21</v>
      </c>
      <c r="O91" s="2" t="s">
        <v>22</v>
      </c>
      <c r="P91" s="2" t="s">
        <v>23</v>
      </c>
      <c r="Q91" s="2" t="s">
        <v>24</v>
      </c>
      <c r="R91" s="2" t="s">
        <v>25</v>
      </c>
      <c r="S91" s="2" t="s">
        <v>26</v>
      </c>
      <c r="T91" s="2" t="s">
        <v>27</v>
      </c>
      <c r="U91" s="2" t="s">
        <v>28</v>
      </c>
      <c r="V91" s="2" t="s">
        <v>29</v>
      </c>
      <c r="W91" s="2" t="s">
        <v>110</v>
      </c>
      <c r="X91" s="2" t="s">
        <v>111</v>
      </c>
      <c r="Y91" s="2" t="s">
        <v>112</v>
      </c>
      <c r="Z91" s="2" t="s">
        <v>30</v>
      </c>
      <c r="AA91" s="2" t="s">
        <v>31</v>
      </c>
      <c r="AB91" s="2" t="s">
        <v>32</v>
      </c>
      <c r="AC91" s="2" t="s">
        <v>33</v>
      </c>
      <c r="AD91" s="2" t="s">
        <v>34</v>
      </c>
      <c r="AE91" s="3" t="s">
        <v>35</v>
      </c>
      <c r="AF91" s="3" t="s">
        <v>30</v>
      </c>
      <c r="AG91" s="3" t="s">
        <v>31</v>
      </c>
      <c r="AH91" s="3" t="s">
        <v>32</v>
      </c>
      <c r="AI91" s="3" t="s">
        <v>33</v>
      </c>
    </row>
    <row r="92" spans="1:44">
      <c r="A92" t="s">
        <v>36</v>
      </c>
      <c r="B92" s="4">
        <v>743</v>
      </c>
      <c r="C92" s="1">
        <v>362</v>
      </c>
      <c r="D92" s="1">
        <v>381</v>
      </c>
      <c r="E92" s="1">
        <v>54</v>
      </c>
      <c r="F92" s="1">
        <v>98</v>
      </c>
      <c r="G92" s="1">
        <v>109</v>
      </c>
      <c r="H92" s="1">
        <v>119</v>
      </c>
      <c r="I92" s="1">
        <v>130</v>
      </c>
      <c r="J92" s="1">
        <v>233</v>
      </c>
      <c r="K92" s="1">
        <v>92</v>
      </c>
      <c r="L92" s="1">
        <v>165</v>
      </c>
      <c r="M92" s="1">
        <v>35</v>
      </c>
      <c r="N92" s="1">
        <v>51</v>
      </c>
      <c r="O92" s="1">
        <v>108</v>
      </c>
      <c r="P92" s="1">
        <v>175</v>
      </c>
      <c r="Q92" s="1">
        <v>53</v>
      </c>
      <c r="R92" s="1">
        <v>64</v>
      </c>
      <c r="S92" s="1">
        <v>122</v>
      </c>
      <c r="T92" s="1">
        <v>158</v>
      </c>
      <c r="U92" s="1">
        <v>159</v>
      </c>
      <c r="V92" s="1">
        <v>304</v>
      </c>
      <c r="W92" s="1">
        <v>184</v>
      </c>
      <c r="X92" s="1">
        <v>324</v>
      </c>
      <c r="Y92" s="1">
        <v>235</v>
      </c>
      <c r="Z92" s="1">
        <v>331</v>
      </c>
      <c r="AA92" s="1">
        <v>191</v>
      </c>
      <c r="AB92" s="1">
        <v>69</v>
      </c>
      <c r="AC92" s="1">
        <v>29</v>
      </c>
      <c r="AD92" s="1">
        <v>329</v>
      </c>
      <c r="AE92" s="1">
        <v>291</v>
      </c>
      <c r="AF92" s="1">
        <v>288</v>
      </c>
      <c r="AG92" s="1">
        <v>305</v>
      </c>
      <c r="AH92" s="1">
        <v>78</v>
      </c>
      <c r="AI92" s="5">
        <v>72</v>
      </c>
    </row>
    <row r="93" spans="1:44">
      <c r="A93" t="s">
        <v>37</v>
      </c>
      <c r="B93" s="4">
        <v>764</v>
      </c>
      <c r="C93" s="1">
        <v>359</v>
      </c>
      <c r="D93" s="1">
        <v>405</v>
      </c>
      <c r="E93" s="1">
        <v>46</v>
      </c>
      <c r="F93" s="1">
        <v>81</v>
      </c>
      <c r="G93" s="1">
        <v>93</v>
      </c>
      <c r="H93" s="1">
        <v>118</v>
      </c>
      <c r="I93" s="1">
        <v>140</v>
      </c>
      <c r="J93" s="1">
        <v>285</v>
      </c>
      <c r="K93" s="1">
        <v>99</v>
      </c>
      <c r="L93" s="1">
        <v>159</v>
      </c>
      <c r="M93" s="1">
        <v>29</v>
      </c>
      <c r="N93" s="1">
        <v>50</v>
      </c>
      <c r="O93" s="1">
        <v>113</v>
      </c>
      <c r="P93" s="1">
        <v>179</v>
      </c>
      <c r="Q93" s="1">
        <v>70</v>
      </c>
      <c r="R93" s="1">
        <v>65</v>
      </c>
      <c r="S93" s="1">
        <v>256</v>
      </c>
      <c r="T93" s="1">
        <v>162</v>
      </c>
      <c r="U93" s="1">
        <v>97</v>
      </c>
      <c r="V93" s="1">
        <v>249</v>
      </c>
      <c r="W93" s="1">
        <v>209</v>
      </c>
      <c r="X93" s="1">
        <v>329</v>
      </c>
      <c r="Y93" s="1">
        <v>226</v>
      </c>
      <c r="Z93" s="1">
        <v>378</v>
      </c>
      <c r="AA93" s="1">
        <v>139</v>
      </c>
      <c r="AB93" s="1">
        <v>110</v>
      </c>
      <c r="AC93" s="1">
        <v>25</v>
      </c>
      <c r="AD93" s="1">
        <v>344</v>
      </c>
      <c r="AE93" s="1">
        <v>312</v>
      </c>
      <c r="AF93" s="1">
        <v>315</v>
      </c>
      <c r="AG93" s="1">
        <v>275</v>
      </c>
      <c r="AH93" s="1">
        <v>103</v>
      </c>
      <c r="AI93" s="5">
        <v>71</v>
      </c>
    </row>
    <row r="94" spans="1:44">
      <c r="A94" t="s">
        <v>43</v>
      </c>
      <c r="B94" s="4">
        <v>315</v>
      </c>
      <c r="C94" s="1">
        <v>136</v>
      </c>
      <c r="D94" s="1">
        <v>180</v>
      </c>
      <c r="E94" s="1">
        <v>11</v>
      </c>
      <c r="F94" s="1">
        <v>20</v>
      </c>
      <c r="G94" s="1">
        <v>27</v>
      </c>
      <c r="H94" s="1">
        <v>38</v>
      </c>
      <c r="I94" s="1">
        <v>56</v>
      </c>
      <c r="J94" s="1">
        <v>164</v>
      </c>
      <c r="K94" s="1">
        <v>40</v>
      </c>
      <c r="L94" s="1">
        <v>65</v>
      </c>
      <c r="M94" s="1">
        <v>9</v>
      </c>
      <c r="N94" s="1">
        <v>23</v>
      </c>
      <c r="O94" s="1">
        <v>43</v>
      </c>
      <c r="P94" s="1">
        <v>69</v>
      </c>
      <c r="Q94" s="1">
        <v>28</v>
      </c>
      <c r="R94" s="1">
        <v>37</v>
      </c>
      <c r="S94" s="1">
        <v>114</v>
      </c>
      <c r="T94" s="1">
        <v>81</v>
      </c>
      <c r="U94" s="1">
        <v>40</v>
      </c>
      <c r="V94" s="1">
        <v>80</v>
      </c>
      <c r="W94" s="1">
        <v>75</v>
      </c>
      <c r="X94" s="1">
        <v>134</v>
      </c>
      <c r="Y94" s="1">
        <v>106</v>
      </c>
      <c r="Z94" s="1">
        <v>267</v>
      </c>
      <c r="AA94" s="1">
        <v>4</v>
      </c>
      <c r="AB94" s="1">
        <v>4</v>
      </c>
      <c r="AC94" s="1">
        <v>2</v>
      </c>
      <c r="AD94" s="1">
        <v>194</v>
      </c>
      <c r="AE94" s="1">
        <v>86</v>
      </c>
      <c r="AF94" s="1">
        <v>315</v>
      </c>
      <c r="AG94" s="1">
        <v>0</v>
      </c>
      <c r="AH94" s="1">
        <v>0</v>
      </c>
      <c r="AI94" s="5">
        <v>0</v>
      </c>
    </row>
    <row r="95" spans="1:44">
      <c r="A95" t="s">
        <v>94</v>
      </c>
      <c r="B95" s="6">
        <v>0.41249999999999998</v>
      </c>
      <c r="C95" s="7">
        <v>0.37740000000000001</v>
      </c>
      <c r="D95" s="7">
        <v>0.44379999999999997</v>
      </c>
      <c r="E95" s="7">
        <v>0.2465</v>
      </c>
      <c r="F95" s="7">
        <v>0.2475</v>
      </c>
      <c r="G95" s="7">
        <v>0.2863</v>
      </c>
      <c r="H95" s="7">
        <v>0.31850000000000001</v>
      </c>
      <c r="I95" s="7">
        <v>0.39839999999999998</v>
      </c>
      <c r="J95" s="7">
        <v>0.5736</v>
      </c>
      <c r="K95" s="7">
        <v>0.40699999999999997</v>
      </c>
      <c r="L95" s="7">
        <v>0.40789999999999998</v>
      </c>
      <c r="M95" s="7">
        <v>0.3236</v>
      </c>
      <c r="N95" s="7">
        <v>0.46339999999999998</v>
      </c>
      <c r="O95" s="7">
        <v>0.38179999999999997</v>
      </c>
      <c r="P95" s="7">
        <v>0.38700000000000001</v>
      </c>
      <c r="Q95" s="7">
        <v>0.39329999999999998</v>
      </c>
      <c r="R95" s="7">
        <v>0.57789999999999997</v>
      </c>
      <c r="S95" s="7">
        <v>0.44469999999999998</v>
      </c>
      <c r="T95" s="7">
        <v>0.50060000000000004</v>
      </c>
      <c r="U95" s="7">
        <v>0.41339999999999999</v>
      </c>
      <c r="V95" s="7">
        <v>0.32179999999999997</v>
      </c>
      <c r="W95" s="7">
        <v>0.35909999999999997</v>
      </c>
      <c r="X95" s="7">
        <v>0.40679999999999999</v>
      </c>
      <c r="Y95" s="7">
        <v>0.47049999999999997</v>
      </c>
      <c r="Z95" s="7">
        <v>0.70579999999999998</v>
      </c>
      <c r="AA95" s="7">
        <v>3.1E-2</v>
      </c>
      <c r="AB95" s="7">
        <v>3.9100000000000003E-2</v>
      </c>
      <c r="AC95" s="7">
        <v>7.6700000000000004E-2</v>
      </c>
      <c r="AD95" s="7">
        <v>0.56369999999999998</v>
      </c>
      <c r="AE95" s="7">
        <v>0.27500000000000002</v>
      </c>
      <c r="AF95" s="8">
        <v>1</v>
      </c>
      <c r="AG95" s="1" t="s">
        <v>39</v>
      </c>
      <c r="AH95" s="1" t="s">
        <v>39</v>
      </c>
      <c r="AI95" s="5" t="s">
        <v>39</v>
      </c>
    </row>
    <row r="96" spans="1:44">
      <c r="A96" t="s">
        <v>44</v>
      </c>
      <c r="B96" s="4">
        <v>275</v>
      </c>
      <c r="C96" s="1">
        <v>162</v>
      </c>
      <c r="D96" s="1">
        <v>113</v>
      </c>
      <c r="E96" s="1">
        <v>20</v>
      </c>
      <c r="F96" s="1">
        <v>51</v>
      </c>
      <c r="G96" s="1">
        <v>53</v>
      </c>
      <c r="H96" s="1">
        <v>57</v>
      </c>
      <c r="I96" s="1">
        <v>43</v>
      </c>
      <c r="J96" s="1">
        <v>50</v>
      </c>
      <c r="K96" s="1">
        <v>40</v>
      </c>
      <c r="L96" s="1">
        <v>60</v>
      </c>
      <c r="M96" s="1">
        <v>18</v>
      </c>
      <c r="N96" s="1">
        <v>17</v>
      </c>
      <c r="O96" s="1">
        <v>39</v>
      </c>
      <c r="P96" s="1">
        <v>56</v>
      </c>
      <c r="Q96" s="1">
        <v>26</v>
      </c>
      <c r="R96" s="1">
        <v>21</v>
      </c>
      <c r="S96" s="1">
        <v>96</v>
      </c>
      <c r="T96" s="1">
        <v>46</v>
      </c>
      <c r="U96" s="1">
        <v>36</v>
      </c>
      <c r="V96" s="1">
        <v>98</v>
      </c>
      <c r="W96" s="1">
        <v>89</v>
      </c>
      <c r="X96" s="1">
        <v>117</v>
      </c>
      <c r="Y96" s="1">
        <v>69</v>
      </c>
      <c r="Z96" s="1">
        <v>74</v>
      </c>
      <c r="AA96" s="1">
        <v>119</v>
      </c>
      <c r="AB96" s="1">
        <v>20</v>
      </c>
      <c r="AC96" s="1">
        <v>6</v>
      </c>
      <c r="AD96" s="1">
        <v>92</v>
      </c>
      <c r="AE96" s="1">
        <v>132</v>
      </c>
      <c r="AF96" s="1">
        <v>0</v>
      </c>
      <c r="AG96" s="1">
        <v>275</v>
      </c>
      <c r="AH96" s="1">
        <v>0</v>
      </c>
      <c r="AI96" s="5">
        <v>0</v>
      </c>
    </row>
    <row r="97" spans="1:44">
      <c r="A97" t="s">
        <v>94</v>
      </c>
      <c r="B97" s="6">
        <v>0.3604</v>
      </c>
      <c r="C97" s="7">
        <v>0.45069999999999999</v>
      </c>
      <c r="D97" s="7">
        <v>0.2802</v>
      </c>
      <c r="E97" s="7">
        <v>0.4415</v>
      </c>
      <c r="F97" s="7">
        <v>0.63219999999999998</v>
      </c>
      <c r="G97" s="7">
        <v>0.56840000000000002</v>
      </c>
      <c r="H97" s="7">
        <v>0.48380000000000001</v>
      </c>
      <c r="I97" s="7">
        <v>0.30969999999999998</v>
      </c>
      <c r="J97" s="7">
        <v>0.17560000000000001</v>
      </c>
      <c r="K97" s="7">
        <v>0.39829999999999999</v>
      </c>
      <c r="L97" s="7">
        <v>0.37919999999999998</v>
      </c>
      <c r="M97" s="7">
        <v>0.60340000000000005</v>
      </c>
      <c r="N97" s="7">
        <v>0.34210000000000002</v>
      </c>
      <c r="O97" s="7">
        <v>0.34200000000000003</v>
      </c>
      <c r="P97" s="7">
        <v>0.31190000000000001</v>
      </c>
      <c r="Q97" s="7">
        <v>0.36599999999999999</v>
      </c>
      <c r="R97" s="8">
        <v>0.32</v>
      </c>
      <c r="S97" s="7">
        <v>0.37430000000000002</v>
      </c>
      <c r="T97" s="7">
        <v>0.28129999999999999</v>
      </c>
      <c r="U97" s="7">
        <v>0.37130000000000002</v>
      </c>
      <c r="V97" s="7">
        <v>0.39319999999999999</v>
      </c>
      <c r="W97" s="7">
        <v>0.42570000000000002</v>
      </c>
      <c r="X97" s="7">
        <v>0.35709999999999997</v>
      </c>
      <c r="Y97" s="7">
        <v>0.30449999999999999</v>
      </c>
      <c r="Z97" s="7">
        <v>0.1943</v>
      </c>
      <c r="AA97" s="7">
        <v>0.85060000000000002</v>
      </c>
      <c r="AB97" s="7">
        <v>0.1822</v>
      </c>
      <c r="AC97" s="7">
        <v>0.24379999999999999</v>
      </c>
      <c r="AD97" s="7">
        <v>0.26869999999999999</v>
      </c>
      <c r="AE97" s="7">
        <v>0.42209999999999998</v>
      </c>
      <c r="AF97" s="1" t="s">
        <v>39</v>
      </c>
      <c r="AG97" s="8">
        <v>1</v>
      </c>
      <c r="AH97" s="1" t="s">
        <v>39</v>
      </c>
      <c r="AI97" s="5" t="s">
        <v>39</v>
      </c>
    </row>
    <row r="98" spans="1:44">
      <c r="A98" t="s">
        <v>45</v>
      </c>
      <c r="B98" s="4">
        <v>103</v>
      </c>
      <c r="C98" s="1">
        <v>40</v>
      </c>
      <c r="D98" s="1">
        <v>62</v>
      </c>
      <c r="E98" s="1">
        <v>11</v>
      </c>
      <c r="F98" s="1">
        <v>3</v>
      </c>
      <c r="G98" s="1">
        <v>5</v>
      </c>
      <c r="H98" s="1">
        <v>16</v>
      </c>
      <c r="I98" s="1">
        <v>22</v>
      </c>
      <c r="J98" s="1">
        <v>45</v>
      </c>
      <c r="K98" s="1">
        <v>10</v>
      </c>
      <c r="L98" s="1">
        <v>19</v>
      </c>
      <c r="M98" s="1">
        <v>1</v>
      </c>
      <c r="N98" s="1">
        <v>0</v>
      </c>
      <c r="O98" s="1">
        <v>25</v>
      </c>
      <c r="P98" s="1">
        <v>31</v>
      </c>
      <c r="Q98" s="1">
        <v>13</v>
      </c>
      <c r="R98" s="1">
        <v>3</v>
      </c>
      <c r="S98" s="1">
        <v>21</v>
      </c>
      <c r="T98" s="1">
        <v>22</v>
      </c>
      <c r="U98" s="1">
        <v>11</v>
      </c>
      <c r="V98" s="1">
        <v>49</v>
      </c>
      <c r="W98" s="1">
        <v>21</v>
      </c>
      <c r="X98" s="1">
        <v>48</v>
      </c>
      <c r="Y98" s="1">
        <v>33</v>
      </c>
      <c r="Z98" s="1">
        <v>8</v>
      </c>
      <c r="AA98" s="1">
        <v>4</v>
      </c>
      <c r="AB98" s="1">
        <v>81</v>
      </c>
      <c r="AC98" s="1">
        <v>3</v>
      </c>
      <c r="AD98" s="1">
        <v>23</v>
      </c>
      <c r="AE98" s="1">
        <v>68</v>
      </c>
      <c r="AF98" s="1">
        <v>0</v>
      </c>
      <c r="AG98" s="1">
        <v>0</v>
      </c>
      <c r="AH98" s="1">
        <v>103</v>
      </c>
      <c r="AI98" s="5">
        <v>0</v>
      </c>
    </row>
    <row r="99" spans="1:44">
      <c r="A99" t="s">
        <v>94</v>
      </c>
      <c r="B99" s="6">
        <v>0.1343</v>
      </c>
      <c r="C99" s="7">
        <v>0.1119</v>
      </c>
      <c r="D99" s="7">
        <v>0.1542</v>
      </c>
      <c r="E99" s="7">
        <v>0.23710000000000001</v>
      </c>
      <c r="F99" s="7">
        <v>4.1799999999999997E-2</v>
      </c>
      <c r="G99" s="7">
        <v>5.5599999999999997E-2</v>
      </c>
      <c r="H99" s="7">
        <v>0.13519999999999999</v>
      </c>
      <c r="I99" s="7">
        <v>0.15409999999999999</v>
      </c>
      <c r="J99" s="7">
        <v>0.1595</v>
      </c>
      <c r="K99" s="7">
        <v>0.10299999999999999</v>
      </c>
      <c r="L99" s="7">
        <v>0.1203</v>
      </c>
      <c r="M99" s="7">
        <v>3.6900000000000002E-2</v>
      </c>
      <c r="N99" s="1" t="s">
        <v>39</v>
      </c>
      <c r="O99" s="7">
        <v>0.21929999999999999</v>
      </c>
      <c r="P99" s="7">
        <v>0.17330000000000001</v>
      </c>
      <c r="Q99" s="7">
        <v>0.1908</v>
      </c>
      <c r="R99" s="7">
        <v>4.7600000000000003E-2</v>
      </c>
      <c r="S99" s="7">
        <v>8.0500000000000002E-2</v>
      </c>
      <c r="T99" s="7">
        <v>0.13569999999999999</v>
      </c>
      <c r="U99" s="7">
        <v>0.1091</v>
      </c>
      <c r="V99" s="7">
        <v>0.19850000000000001</v>
      </c>
      <c r="W99" s="7">
        <v>0.1008</v>
      </c>
      <c r="X99" s="7">
        <v>0.1464</v>
      </c>
      <c r="Y99" s="7">
        <v>0.1477</v>
      </c>
      <c r="Z99" s="7">
        <v>2.07E-2</v>
      </c>
      <c r="AA99" s="7">
        <v>3.0099999999999998E-2</v>
      </c>
      <c r="AB99" s="7">
        <v>0.73929999999999996</v>
      </c>
      <c r="AC99" s="7">
        <v>0.1053</v>
      </c>
      <c r="AD99" s="7">
        <v>6.8099999999999994E-2</v>
      </c>
      <c r="AE99" s="7">
        <v>0.2165</v>
      </c>
      <c r="AF99" s="1" t="s">
        <v>39</v>
      </c>
      <c r="AG99" s="1" t="s">
        <v>39</v>
      </c>
      <c r="AH99" s="8">
        <v>1</v>
      </c>
      <c r="AI99" s="5" t="s">
        <v>39</v>
      </c>
    </row>
    <row r="100" spans="1:44">
      <c r="A100" t="s">
        <v>46</v>
      </c>
      <c r="B100" s="4">
        <v>38</v>
      </c>
      <c r="C100" s="1">
        <v>14</v>
      </c>
      <c r="D100" s="1">
        <v>24</v>
      </c>
      <c r="E100" s="1">
        <v>2</v>
      </c>
      <c r="F100" s="1">
        <v>4</v>
      </c>
      <c r="G100" s="1">
        <v>6</v>
      </c>
      <c r="H100" s="1">
        <v>6</v>
      </c>
      <c r="I100" s="1">
        <v>9</v>
      </c>
      <c r="J100" s="1">
        <v>10</v>
      </c>
      <c r="K100" s="1">
        <v>5</v>
      </c>
      <c r="L100" s="1">
        <v>4</v>
      </c>
      <c r="M100" s="1">
        <v>0</v>
      </c>
      <c r="N100" s="1">
        <v>4</v>
      </c>
      <c r="O100" s="1">
        <v>4</v>
      </c>
      <c r="P100" s="1">
        <v>17</v>
      </c>
      <c r="Q100" s="1">
        <v>2</v>
      </c>
      <c r="R100" s="1">
        <v>1</v>
      </c>
      <c r="S100" s="1">
        <v>16</v>
      </c>
      <c r="T100" s="1">
        <v>4</v>
      </c>
      <c r="U100" s="1">
        <v>5</v>
      </c>
      <c r="V100" s="1">
        <v>13</v>
      </c>
      <c r="W100" s="1">
        <v>12</v>
      </c>
      <c r="X100" s="1">
        <v>16</v>
      </c>
      <c r="Y100" s="1">
        <v>10</v>
      </c>
      <c r="Z100" s="1">
        <v>7</v>
      </c>
      <c r="AA100" s="1">
        <v>12</v>
      </c>
      <c r="AB100" s="1">
        <v>4</v>
      </c>
      <c r="AC100" s="1">
        <v>10</v>
      </c>
      <c r="AD100" s="1">
        <v>7</v>
      </c>
      <c r="AE100" s="1">
        <v>26</v>
      </c>
      <c r="AF100" s="1">
        <v>0</v>
      </c>
      <c r="AG100" s="1">
        <v>0</v>
      </c>
      <c r="AH100" s="1">
        <v>0</v>
      </c>
      <c r="AI100" s="5">
        <v>38</v>
      </c>
    </row>
    <row r="101" spans="1:44">
      <c r="A101" t="s">
        <v>94</v>
      </c>
      <c r="B101" s="6">
        <v>4.9299999999999997E-2</v>
      </c>
      <c r="C101" s="7">
        <v>3.9E-2</v>
      </c>
      <c r="D101" s="7">
        <v>5.8500000000000003E-2</v>
      </c>
      <c r="E101" s="7">
        <v>5.33E-2</v>
      </c>
      <c r="F101" s="7">
        <v>5.0799999999999998E-2</v>
      </c>
      <c r="G101" s="7">
        <v>6.6400000000000001E-2</v>
      </c>
      <c r="H101" s="7">
        <v>4.7500000000000001E-2</v>
      </c>
      <c r="I101" s="7">
        <v>6.7599999999999993E-2</v>
      </c>
      <c r="J101" s="7">
        <v>3.44E-2</v>
      </c>
      <c r="K101" s="7">
        <v>5.45E-2</v>
      </c>
      <c r="L101" s="7">
        <v>2.7799999999999998E-2</v>
      </c>
      <c r="M101" s="1" t="s">
        <v>39</v>
      </c>
      <c r="N101" s="7">
        <v>8.5599999999999996E-2</v>
      </c>
      <c r="O101" s="7">
        <v>3.2099999999999997E-2</v>
      </c>
      <c r="P101" s="7">
        <v>9.5100000000000004E-2</v>
      </c>
      <c r="Q101" s="7">
        <v>3.2899999999999999E-2</v>
      </c>
      <c r="R101" s="8">
        <v>0.01</v>
      </c>
      <c r="S101" s="7">
        <v>6.0600000000000001E-2</v>
      </c>
      <c r="T101" s="7">
        <v>2.76E-2</v>
      </c>
      <c r="U101" s="7">
        <v>5.0200000000000002E-2</v>
      </c>
      <c r="V101" s="7">
        <v>5.1400000000000001E-2</v>
      </c>
      <c r="W101" s="7">
        <v>5.8799999999999998E-2</v>
      </c>
      <c r="X101" s="7">
        <v>4.8000000000000001E-2</v>
      </c>
      <c r="Y101" s="7">
        <v>4.24E-2</v>
      </c>
      <c r="Z101" s="7">
        <v>1.83E-2</v>
      </c>
      <c r="AA101" s="7">
        <v>8.4900000000000003E-2</v>
      </c>
      <c r="AB101" s="7">
        <v>3.9399999999999998E-2</v>
      </c>
      <c r="AC101" s="7">
        <v>0.41110000000000002</v>
      </c>
      <c r="AD101" s="7">
        <v>2.12E-2</v>
      </c>
      <c r="AE101" s="7">
        <v>8.4900000000000003E-2</v>
      </c>
      <c r="AF101" s="1" t="s">
        <v>39</v>
      </c>
      <c r="AG101" s="1" t="s">
        <v>39</v>
      </c>
      <c r="AH101" s="1" t="s">
        <v>39</v>
      </c>
      <c r="AI101" s="9">
        <v>0.53129999999999999</v>
      </c>
    </row>
    <row r="102" spans="1:44">
      <c r="A102" t="s">
        <v>47</v>
      </c>
      <c r="B102" s="4">
        <v>30</v>
      </c>
      <c r="C102" s="1">
        <v>5</v>
      </c>
      <c r="D102" s="1">
        <v>25</v>
      </c>
      <c r="E102" s="1">
        <v>1</v>
      </c>
      <c r="F102" s="1">
        <v>2</v>
      </c>
      <c r="G102" s="1">
        <v>0</v>
      </c>
      <c r="H102" s="1">
        <v>2</v>
      </c>
      <c r="I102" s="1">
        <v>9</v>
      </c>
      <c r="J102" s="1">
        <v>16</v>
      </c>
      <c r="K102" s="1">
        <v>4</v>
      </c>
      <c r="L102" s="1">
        <v>9</v>
      </c>
      <c r="M102" s="1">
        <v>1</v>
      </c>
      <c r="N102" s="1">
        <v>5</v>
      </c>
      <c r="O102" s="1">
        <v>3</v>
      </c>
      <c r="P102" s="1">
        <v>5</v>
      </c>
      <c r="Q102" s="1">
        <v>1</v>
      </c>
      <c r="R102" s="1">
        <v>3</v>
      </c>
      <c r="S102" s="1">
        <v>9</v>
      </c>
      <c r="T102" s="1">
        <v>9</v>
      </c>
      <c r="U102" s="1">
        <v>4</v>
      </c>
      <c r="V102" s="1">
        <v>8</v>
      </c>
      <c r="W102" s="1">
        <v>10</v>
      </c>
      <c r="X102" s="1">
        <v>13</v>
      </c>
      <c r="Y102" s="1">
        <v>7</v>
      </c>
      <c r="Z102" s="1">
        <v>22</v>
      </c>
      <c r="AA102" s="1">
        <v>0</v>
      </c>
      <c r="AB102" s="1">
        <v>0</v>
      </c>
      <c r="AC102" s="1">
        <v>4</v>
      </c>
      <c r="AD102" s="1">
        <v>26</v>
      </c>
      <c r="AE102" s="1">
        <v>0</v>
      </c>
      <c r="AF102" s="1">
        <v>0</v>
      </c>
      <c r="AG102" s="1">
        <v>0</v>
      </c>
      <c r="AH102" s="1">
        <v>0</v>
      </c>
      <c r="AI102" s="5">
        <v>30</v>
      </c>
    </row>
    <row r="103" spans="1:44">
      <c r="A103" t="s">
        <v>94</v>
      </c>
      <c r="B103" s="6">
        <v>3.9199999999999999E-2</v>
      </c>
      <c r="C103" s="7">
        <v>1.4800000000000001E-2</v>
      </c>
      <c r="D103" s="7">
        <v>6.0999999999999999E-2</v>
      </c>
      <c r="E103" s="7">
        <v>2.1499999999999998E-2</v>
      </c>
      <c r="F103" s="7">
        <v>2.1700000000000001E-2</v>
      </c>
      <c r="G103" s="1" t="s">
        <v>39</v>
      </c>
      <c r="H103" s="7">
        <v>1.4999999999999999E-2</v>
      </c>
      <c r="I103" s="7">
        <v>6.6000000000000003E-2</v>
      </c>
      <c r="J103" s="7">
        <v>5.6899999999999999E-2</v>
      </c>
      <c r="K103" s="7">
        <v>3.7199999999999997E-2</v>
      </c>
      <c r="L103" s="7">
        <v>5.3999999999999999E-2</v>
      </c>
      <c r="M103" s="7">
        <v>3.61E-2</v>
      </c>
      <c r="N103" s="7">
        <v>0.109</v>
      </c>
      <c r="O103" s="7">
        <v>2.4799999999999999E-2</v>
      </c>
      <c r="P103" s="7">
        <v>2.6200000000000001E-2</v>
      </c>
      <c r="Q103" s="7">
        <v>1.17E-2</v>
      </c>
      <c r="R103" s="7">
        <v>4.4600000000000001E-2</v>
      </c>
      <c r="S103" s="7">
        <v>3.5200000000000002E-2</v>
      </c>
      <c r="T103" s="7">
        <v>5.4800000000000001E-2</v>
      </c>
      <c r="U103" s="7">
        <v>4.0800000000000003E-2</v>
      </c>
      <c r="V103" s="7">
        <v>3.2599999999999997E-2</v>
      </c>
      <c r="W103" s="7">
        <v>4.82E-2</v>
      </c>
      <c r="X103" s="7">
        <v>3.9800000000000002E-2</v>
      </c>
      <c r="Y103" s="7">
        <v>3.0099999999999998E-2</v>
      </c>
      <c r="Z103" s="7">
        <v>5.9200000000000003E-2</v>
      </c>
      <c r="AA103" s="1" t="s">
        <v>39</v>
      </c>
      <c r="AB103" s="1" t="s">
        <v>39</v>
      </c>
      <c r="AC103" s="7">
        <v>0.1482</v>
      </c>
      <c r="AD103" s="7">
        <v>7.5399999999999995E-2</v>
      </c>
      <c r="AE103" s="1" t="s">
        <v>39</v>
      </c>
      <c r="AF103" s="1" t="s">
        <v>39</v>
      </c>
      <c r="AG103" s="1" t="s">
        <v>39</v>
      </c>
      <c r="AH103" s="1" t="s">
        <v>39</v>
      </c>
      <c r="AI103" s="9">
        <v>0.4229</v>
      </c>
    </row>
    <row r="104" spans="1:44">
      <c r="A104" t="s">
        <v>48</v>
      </c>
      <c r="B104" s="4">
        <v>3</v>
      </c>
      <c r="C104" s="1">
        <v>2</v>
      </c>
      <c r="D104" s="1">
        <v>1</v>
      </c>
      <c r="E104" s="1">
        <v>0</v>
      </c>
      <c r="F104" s="1">
        <v>0</v>
      </c>
      <c r="G104" s="1">
        <v>2</v>
      </c>
      <c r="H104" s="1">
        <v>0</v>
      </c>
      <c r="I104" s="1">
        <v>1</v>
      </c>
      <c r="J104" s="1">
        <v>0</v>
      </c>
      <c r="K104" s="1">
        <v>0</v>
      </c>
      <c r="L104" s="1">
        <v>1</v>
      </c>
      <c r="M104" s="1">
        <v>0</v>
      </c>
      <c r="N104" s="1">
        <v>0</v>
      </c>
      <c r="O104" s="1">
        <v>0</v>
      </c>
      <c r="P104" s="1">
        <v>1</v>
      </c>
      <c r="Q104" s="1">
        <v>0</v>
      </c>
      <c r="R104" s="1">
        <v>0</v>
      </c>
      <c r="S104" s="1">
        <v>1</v>
      </c>
      <c r="T104" s="1">
        <v>0</v>
      </c>
      <c r="U104" s="1">
        <v>1</v>
      </c>
      <c r="V104" s="1">
        <v>1</v>
      </c>
      <c r="W104" s="1">
        <v>2</v>
      </c>
      <c r="X104" s="1">
        <v>1</v>
      </c>
      <c r="Y104" s="1">
        <v>1</v>
      </c>
      <c r="Z104" s="1">
        <v>1</v>
      </c>
      <c r="AA104" s="1">
        <v>0</v>
      </c>
      <c r="AB104" s="1">
        <v>0</v>
      </c>
      <c r="AC104" s="1">
        <v>0</v>
      </c>
      <c r="AD104" s="1">
        <v>1</v>
      </c>
      <c r="AE104" s="1">
        <v>0</v>
      </c>
      <c r="AF104" s="1">
        <v>0</v>
      </c>
      <c r="AG104" s="1">
        <v>0</v>
      </c>
      <c r="AH104" s="1">
        <v>0</v>
      </c>
      <c r="AI104" s="5">
        <v>3</v>
      </c>
    </row>
    <row r="105" spans="1:44">
      <c r="A105" t="s">
        <v>94</v>
      </c>
      <c r="B105" s="6">
        <v>3.5999999999999999E-3</v>
      </c>
      <c r="C105" s="7">
        <v>5.0000000000000001E-3</v>
      </c>
      <c r="D105" s="7">
        <v>2.3999999999999998E-3</v>
      </c>
      <c r="E105" s="1" t="s">
        <v>39</v>
      </c>
      <c r="F105" s="1" t="s">
        <v>39</v>
      </c>
      <c r="G105" s="7">
        <v>2.3300000000000001E-2</v>
      </c>
      <c r="H105" s="1" t="s">
        <v>39</v>
      </c>
      <c r="I105" s="7">
        <v>4.1999999999999997E-3</v>
      </c>
      <c r="J105" s="1" t="s">
        <v>39</v>
      </c>
      <c r="K105" s="1" t="s">
        <v>39</v>
      </c>
      <c r="L105" s="7">
        <v>7.6E-3</v>
      </c>
      <c r="M105" s="1" t="s">
        <v>39</v>
      </c>
      <c r="N105" s="1" t="s">
        <v>39</v>
      </c>
      <c r="O105" s="1" t="s">
        <v>39</v>
      </c>
      <c r="P105" s="7">
        <v>6.6E-3</v>
      </c>
      <c r="Q105" s="7">
        <v>5.3E-3</v>
      </c>
      <c r="R105" s="1" t="s">
        <v>39</v>
      </c>
      <c r="S105" s="7">
        <v>4.5999999999999999E-3</v>
      </c>
      <c r="T105" s="1" t="s">
        <v>39</v>
      </c>
      <c r="U105" s="7">
        <v>1.0200000000000001E-2</v>
      </c>
      <c r="V105" s="7">
        <v>2.3999999999999998E-3</v>
      </c>
      <c r="W105" s="7">
        <v>7.4000000000000003E-3</v>
      </c>
      <c r="X105" s="7">
        <v>1.8E-3</v>
      </c>
      <c r="Y105" s="7">
        <v>2.7000000000000001E-3</v>
      </c>
      <c r="Z105" s="7">
        <v>1.6000000000000001E-3</v>
      </c>
      <c r="AA105" s="1" t="s">
        <v>39</v>
      </c>
      <c r="AB105" s="1" t="s">
        <v>39</v>
      </c>
      <c r="AC105" s="7">
        <v>1.49E-2</v>
      </c>
      <c r="AD105" s="7">
        <v>2.8999999999999998E-3</v>
      </c>
      <c r="AE105" s="1" t="s">
        <v>39</v>
      </c>
      <c r="AF105" s="1" t="s">
        <v>39</v>
      </c>
      <c r="AG105" s="1" t="s">
        <v>39</v>
      </c>
      <c r="AH105" s="1" t="s">
        <v>39</v>
      </c>
      <c r="AI105" s="9">
        <v>3.9100000000000003E-2</v>
      </c>
    </row>
    <row r="106" spans="1:44">
      <c r="A106" t="s">
        <v>49</v>
      </c>
      <c r="B106" s="4">
        <v>0</v>
      </c>
      <c r="C106" s="1">
        <v>0</v>
      </c>
      <c r="D106" s="1">
        <v>0</v>
      </c>
      <c r="E106" s="1">
        <v>0</v>
      </c>
      <c r="F106" s="1">
        <v>0</v>
      </c>
      <c r="G106" s="1">
        <v>0</v>
      </c>
      <c r="H106" s="1">
        <v>0</v>
      </c>
      <c r="I106" s="1">
        <v>0</v>
      </c>
      <c r="J106" s="1">
        <v>0</v>
      </c>
      <c r="K106" s="1">
        <v>0</v>
      </c>
      <c r="L106" s="1">
        <v>0</v>
      </c>
      <c r="M106" s="1">
        <v>0</v>
      </c>
      <c r="N106" s="1">
        <v>0</v>
      </c>
      <c r="O106" s="1">
        <v>0</v>
      </c>
      <c r="P106" s="1">
        <v>0</v>
      </c>
      <c r="Q106" s="1">
        <v>0</v>
      </c>
      <c r="R106" s="1">
        <v>0</v>
      </c>
      <c r="S106" s="1">
        <v>0</v>
      </c>
      <c r="T106" s="1">
        <v>0</v>
      </c>
      <c r="U106" s="1">
        <v>0</v>
      </c>
      <c r="V106" s="1">
        <v>0</v>
      </c>
      <c r="W106" s="1">
        <v>0</v>
      </c>
      <c r="X106" s="1">
        <v>0</v>
      </c>
      <c r="Y106" s="1">
        <v>0</v>
      </c>
      <c r="Z106" s="1">
        <v>0</v>
      </c>
      <c r="AA106" s="1">
        <v>0</v>
      </c>
      <c r="AB106" s="1">
        <v>0</v>
      </c>
      <c r="AC106" s="1">
        <v>0</v>
      </c>
      <c r="AD106" s="1">
        <v>0</v>
      </c>
      <c r="AE106" s="1">
        <v>0</v>
      </c>
      <c r="AF106" s="1">
        <v>0</v>
      </c>
      <c r="AG106" s="1">
        <v>0</v>
      </c>
      <c r="AH106" s="1">
        <v>0</v>
      </c>
      <c r="AI106" s="5">
        <v>0</v>
      </c>
    </row>
    <row r="107" spans="1:44" ht="16.5" thickBot="1">
      <c r="A107" t="s">
        <v>94</v>
      </c>
      <c r="B107" s="10">
        <v>5.9999999999999995E-4</v>
      </c>
      <c r="C107" s="11">
        <v>1.2999999999999999E-3</v>
      </c>
      <c r="D107" s="12" t="s">
        <v>39</v>
      </c>
      <c r="E107" s="12" t="s">
        <v>39</v>
      </c>
      <c r="F107" s="11">
        <v>5.8999999999999999E-3</v>
      </c>
      <c r="G107" s="12" t="s">
        <v>39</v>
      </c>
      <c r="H107" s="12" t="s">
        <v>39</v>
      </c>
      <c r="I107" s="12" t="s">
        <v>39</v>
      </c>
      <c r="J107" s="12" t="s">
        <v>39</v>
      </c>
      <c r="K107" s="12" t="s">
        <v>39</v>
      </c>
      <c r="L107" s="11">
        <v>3.0000000000000001E-3</v>
      </c>
      <c r="M107" s="12" t="s">
        <v>39</v>
      </c>
      <c r="N107" s="12" t="s">
        <v>39</v>
      </c>
      <c r="O107" s="12" t="s">
        <v>39</v>
      </c>
      <c r="P107" s="12" t="s">
        <v>39</v>
      </c>
      <c r="Q107" s="12" t="s">
        <v>39</v>
      </c>
      <c r="R107" s="12" t="s">
        <v>39</v>
      </c>
      <c r="S107" s="12" t="s">
        <v>39</v>
      </c>
      <c r="T107" s="12" t="s">
        <v>39</v>
      </c>
      <c r="U107" s="11">
        <v>4.8999999999999998E-3</v>
      </c>
      <c r="V107" s="12" t="s">
        <v>39</v>
      </c>
      <c r="W107" s="12" t="s">
        <v>39</v>
      </c>
      <c r="X107" s="12" t="s">
        <v>39</v>
      </c>
      <c r="Y107" s="11">
        <v>2.0999999999999999E-3</v>
      </c>
      <c r="Z107" s="12" t="s">
        <v>39</v>
      </c>
      <c r="AA107" s="11">
        <v>3.3999999999999998E-3</v>
      </c>
      <c r="AB107" s="12" t="s">
        <v>39</v>
      </c>
      <c r="AC107" s="12" t="s">
        <v>39</v>
      </c>
      <c r="AD107" s="12" t="s">
        <v>39</v>
      </c>
      <c r="AE107" s="11">
        <v>1.5E-3</v>
      </c>
      <c r="AF107" s="12" t="s">
        <v>39</v>
      </c>
      <c r="AG107" s="12" t="s">
        <v>39</v>
      </c>
      <c r="AH107" s="12" t="s">
        <v>39</v>
      </c>
      <c r="AI107" s="15">
        <v>6.7000000000000002E-3</v>
      </c>
    </row>
    <row r="108" spans="1:44">
      <c r="A108" t="s">
        <v>94</v>
      </c>
    </row>
    <row r="109" spans="1:44">
      <c r="A109" s="18" t="str">
        <f>HYPERLINK("#Contents!A1","Contents")</f>
        <v>Contents</v>
      </c>
    </row>
    <row r="110" spans="1:44">
      <c r="A110" t="s">
        <v>56</v>
      </c>
      <c r="AR110" s="27" t="s">
        <v>122</v>
      </c>
    </row>
    <row r="111" spans="1:44">
      <c r="A111" t="s">
        <v>1</v>
      </c>
    </row>
    <row r="112" spans="1:44" ht="16.5" thickBot="1">
      <c r="A112" t="s">
        <v>94</v>
      </c>
    </row>
    <row r="113" spans="1:44" ht="42" customHeight="1">
      <c r="A113" t="s">
        <v>94</v>
      </c>
      <c r="B113" s="69" t="s">
        <v>9</v>
      </c>
      <c r="C113" s="66" t="s">
        <v>2</v>
      </c>
      <c r="D113" s="71" t="s">
        <v>94</v>
      </c>
      <c r="E113" s="66" t="s">
        <v>3</v>
      </c>
      <c r="F113" s="67"/>
      <c r="G113" s="67"/>
      <c r="H113" s="67"/>
      <c r="I113" s="67"/>
      <c r="J113" s="67"/>
      <c r="K113" s="66" t="s">
        <v>4</v>
      </c>
      <c r="L113" s="67"/>
      <c r="M113" s="67"/>
      <c r="N113" s="67"/>
      <c r="O113" s="67"/>
      <c r="P113" s="67"/>
      <c r="Q113" s="67"/>
      <c r="R113" s="67"/>
      <c r="S113" s="66" t="s">
        <v>5</v>
      </c>
      <c r="T113" s="67" t="s">
        <v>94</v>
      </c>
      <c r="U113" s="67" t="s">
        <v>94</v>
      </c>
      <c r="V113" s="67" t="s">
        <v>94</v>
      </c>
      <c r="W113" s="66" t="s">
        <v>6</v>
      </c>
      <c r="X113" s="67" t="s">
        <v>94</v>
      </c>
      <c r="Y113" s="67" t="s">
        <v>94</v>
      </c>
      <c r="Z113" s="66" t="s">
        <v>7</v>
      </c>
      <c r="AA113" s="67"/>
      <c r="AB113" s="67"/>
      <c r="AC113" s="67"/>
      <c r="AD113" s="66" t="s">
        <v>8</v>
      </c>
      <c r="AE113" s="68" t="s">
        <v>94</v>
      </c>
      <c r="AF113" s="66" t="s">
        <v>109</v>
      </c>
      <c r="AG113" s="67"/>
      <c r="AH113" s="67"/>
      <c r="AI113" s="68"/>
    </row>
    <row r="114" spans="1:44" ht="51.95" customHeight="1" thickBot="1">
      <c r="A114" t="s">
        <v>94</v>
      </c>
      <c r="B114" s="70"/>
      <c r="C114" s="2" t="s">
        <v>10</v>
      </c>
      <c r="D114" s="2" t="s">
        <v>11</v>
      </c>
      <c r="E114" s="2" t="s">
        <v>12</v>
      </c>
      <c r="F114" s="2" t="s">
        <v>13</v>
      </c>
      <c r="G114" s="2" t="s">
        <v>14</v>
      </c>
      <c r="H114" s="2" t="s">
        <v>15</v>
      </c>
      <c r="I114" s="2" t="s">
        <v>16</v>
      </c>
      <c r="J114" s="2" t="s">
        <v>17</v>
      </c>
      <c r="K114" s="2" t="s">
        <v>18</v>
      </c>
      <c r="L114" s="2" t="s">
        <v>19</v>
      </c>
      <c r="M114" s="2" t="s">
        <v>20</v>
      </c>
      <c r="N114" s="2" t="s">
        <v>21</v>
      </c>
      <c r="O114" s="2" t="s">
        <v>22</v>
      </c>
      <c r="P114" s="2" t="s">
        <v>23</v>
      </c>
      <c r="Q114" s="2" t="s">
        <v>24</v>
      </c>
      <c r="R114" s="2" t="s">
        <v>25</v>
      </c>
      <c r="S114" s="2" t="s">
        <v>26</v>
      </c>
      <c r="T114" s="2" t="s">
        <v>27</v>
      </c>
      <c r="U114" s="2" t="s">
        <v>28</v>
      </c>
      <c r="V114" s="2" t="s">
        <v>29</v>
      </c>
      <c r="W114" s="2" t="s">
        <v>110</v>
      </c>
      <c r="X114" s="2" t="s">
        <v>111</v>
      </c>
      <c r="Y114" s="2" t="s">
        <v>112</v>
      </c>
      <c r="Z114" s="2" t="s">
        <v>30</v>
      </c>
      <c r="AA114" s="2" t="s">
        <v>31</v>
      </c>
      <c r="AB114" s="2" t="s">
        <v>32</v>
      </c>
      <c r="AC114" s="2" t="s">
        <v>33</v>
      </c>
      <c r="AD114" s="2" t="s">
        <v>34</v>
      </c>
      <c r="AE114" s="3" t="s">
        <v>35</v>
      </c>
      <c r="AF114" s="3" t="s">
        <v>30</v>
      </c>
      <c r="AG114" s="3" t="s">
        <v>31</v>
      </c>
      <c r="AH114" s="3" t="s">
        <v>32</v>
      </c>
      <c r="AI114" s="3" t="s">
        <v>33</v>
      </c>
    </row>
    <row r="115" spans="1:44">
      <c r="A115" t="s">
        <v>36</v>
      </c>
      <c r="B115" s="4">
        <v>1017</v>
      </c>
      <c r="C115" s="1">
        <v>533</v>
      </c>
      <c r="D115" s="1">
        <v>484</v>
      </c>
      <c r="E115" s="1">
        <v>80</v>
      </c>
      <c r="F115" s="1">
        <v>135</v>
      </c>
      <c r="G115" s="1">
        <v>150</v>
      </c>
      <c r="H115" s="1">
        <v>176</v>
      </c>
      <c r="I115" s="1">
        <v>180</v>
      </c>
      <c r="J115" s="1">
        <v>296</v>
      </c>
      <c r="K115" s="1">
        <v>134</v>
      </c>
      <c r="L115" s="1">
        <v>223</v>
      </c>
      <c r="M115" s="1">
        <v>51</v>
      </c>
      <c r="N115" s="1">
        <v>67</v>
      </c>
      <c r="O115" s="1">
        <v>155</v>
      </c>
      <c r="P115" s="1">
        <v>233</v>
      </c>
      <c r="Q115" s="1">
        <v>74</v>
      </c>
      <c r="R115" s="1">
        <v>80</v>
      </c>
      <c r="S115" s="1">
        <v>186</v>
      </c>
      <c r="T115" s="1">
        <v>227</v>
      </c>
      <c r="U115" s="1">
        <v>214</v>
      </c>
      <c r="V115" s="1">
        <v>390</v>
      </c>
      <c r="W115" s="1">
        <v>266</v>
      </c>
      <c r="X115" s="1">
        <v>445</v>
      </c>
      <c r="Y115" s="1">
        <v>306</v>
      </c>
      <c r="Z115" s="1">
        <v>421</v>
      </c>
      <c r="AA115" s="1">
        <v>210</v>
      </c>
      <c r="AB115" s="1">
        <v>79</v>
      </c>
      <c r="AC115" s="1">
        <v>42</v>
      </c>
      <c r="AD115" s="1">
        <v>442</v>
      </c>
      <c r="AE115" s="1">
        <v>349</v>
      </c>
      <c r="AF115" s="1">
        <v>288</v>
      </c>
      <c r="AG115" s="1">
        <v>305</v>
      </c>
      <c r="AH115" s="1">
        <v>78</v>
      </c>
      <c r="AI115" s="5">
        <v>72</v>
      </c>
    </row>
    <row r="116" spans="1:44">
      <c r="A116" t="s">
        <v>37</v>
      </c>
      <c r="B116" s="4">
        <v>1017</v>
      </c>
      <c r="C116" s="1">
        <v>529</v>
      </c>
      <c r="D116" s="1">
        <v>488</v>
      </c>
      <c r="E116" s="1">
        <v>81</v>
      </c>
      <c r="F116" s="1">
        <v>132</v>
      </c>
      <c r="G116" s="1">
        <v>142</v>
      </c>
      <c r="H116" s="1">
        <v>173</v>
      </c>
      <c r="I116" s="1">
        <v>183</v>
      </c>
      <c r="J116" s="1">
        <v>305</v>
      </c>
      <c r="K116" s="1">
        <v>144</v>
      </c>
      <c r="L116" s="1">
        <v>205</v>
      </c>
      <c r="M116" s="1">
        <v>41</v>
      </c>
      <c r="N116" s="1">
        <v>62</v>
      </c>
      <c r="O116" s="1">
        <v>154</v>
      </c>
      <c r="P116" s="1">
        <v>236</v>
      </c>
      <c r="Q116" s="1">
        <v>92</v>
      </c>
      <c r="R116" s="1">
        <v>82</v>
      </c>
      <c r="S116" s="1">
        <v>386</v>
      </c>
      <c r="T116" s="1">
        <v>224</v>
      </c>
      <c r="U116" s="1">
        <v>122</v>
      </c>
      <c r="V116" s="1">
        <v>285</v>
      </c>
      <c r="W116" s="1">
        <v>316</v>
      </c>
      <c r="X116" s="1">
        <v>437</v>
      </c>
      <c r="Y116" s="1">
        <v>264</v>
      </c>
      <c r="Z116" s="1">
        <v>422</v>
      </c>
      <c r="AA116" s="1">
        <v>143</v>
      </c>
      <c r="AB116" s="1">
        <v>115</v>
      </c>
      <c r="AC116" s="1">
        <v>34</v>
      </c>
      <c r="AD116" s="1">
        <v>425</v>
      </c>
      <c r="AE116" s="1">
        <v>334</v>
      </c>
      <c r="AF116" s="1">
        <v>289</v>
      </c>
      <c r="AG116" s="1">
        <v>265</v>
      </c>
      <c r="AH116" s="1">
        <v>96</v>
      </c>
      <c r="AI116" s="5">
        <v>66</v>
      </c>
    </row>
    <row r="117" spans="1:44">
      <c r="A117" t="s">
        <v>57</v>
      </c>
      <c r="B117" s="4">
        <v>333</v>
      </c>
      <c r="C117" s="1">
        <v>142</v>
      </c>
      <c r="D117" s="1">
        <v>191</v>
      </c>
      <c r="E117" s="1">
        <v>21</v>
      </c>
      <c r="F117" s="1">
        <v>24</v>
      </c>
      <c r="G117" s="1">
        <v>33</v>
      </c>
      <c r="H117" s="1">
        <v>44</v>
      </c>
      <c r="I117" s="1">
        <v>54</v>
      </c>
      <c r="J117" s="1">
        <v>157</v>
      </c>
      <c r="K117" s="1">
        <v>43</v>
      </c>
      <c r="L117" s="1">
        <v>70</v>
      </c>
      <c r="M117" s="1">
        <v>10</v>
      </c>
      <c r="N117" s="1">
        <v>21</v>
      </c>
      <c r="O117" s="1">
        <v>43</v>
      </c>
      <c r="P117" s="1">
        <v>78</v>
      </c>
      <c r="Q117" s="1">
        <v>38</v>
      </c>
      <c r="R117" s="1">
        <v>30</v>
      </c>
      <c r="S117" s="1">
        <v>128</v>
      </c>
      <c r="T117" s="1">
        <v>80</v>
      </c>
      <c r="U117" s="1">
        <v>41</v>
      </c>
      <c r="V117" s="1">
        <v>83</v>
      </c>
      <c r="W117" s="1">
        <v>89</v>
      </c>
      <c r="X117" s="1">
        <v>148</v>
      </c>
      <c r="Y117" s="1">
        <v>96</v>
      </c>
      <c r="Z117" s="1">
        <v>253</v>
      </c>
      <c r="AA117" s="1">
        <v>4</v>
      </c>
      <c r="AB117" s="1">
        <v>10</v>
      </c>
      <c r="AC117" s="1">
        <v>7</v>
      </c>
      <c r="AD117" s="1">
        <v>191</v>
      </c>
      <c r="AE117" s="1">
        <v>86</v>
      </c>
      <c r="AF117" s="1">
        <v>260</v>
      </c>
      <c r="AG117" s="1">
        <v>13</v>
      </c>
      <c r="AH117" s="1">
        <v>9</v>
      </c>
      <c r="AI117" s="5">
        <v>15</v>
      </c>
    </row>
    <row r="118" spans="1:44">
      <c r="A118" t="s">
        <v>94</v>
      </c>
      <c r="B118" s="6">
        <v>0.3276</v>
      </c>
      <c r="C118" s="7">
        <v>0.26889999999999997</v>
      </c>
      <c r="D118" s="7">
        <v>0.39119999999999999</v>
      </c>
      <c r="E118" s="7">
        <v>0.26279999999999998</v>
      </c>
      <c r="F118" s="7">
        <v>0.18310000000000001</v>
      </c>
      <c r="G118" s="7">
        <v>0.22850000000000001</v>
      </c>
      <c r="H118" s="7">
        <v>0.25269999999999998</v>
      </c>
      <c r="I118" s="7">
        <v>0.2954</v>
      </c>
      <c r="J118" s="7">
        <v>0.51549999999999996</v>
      </c>
      <c r="K118" s="7">
        <v>0.30230000000000001</v>
      </c>
      <c r="L118" s="7">
        <v>0.33910000000000001</v>
      </c>
      <c r="M118" s="7">
        <v>0.23780000000000001</v>
      </c>
      <c r="N118" s="7">
        <v>0.34420000000000001</v>
      </c>
      <c r="O118" s="7">
        <v>0.27850000000000003</v>
      </c>
      <c r="P118" s="7">
        <v>0.33090000000000003</v>
      </c>
      <c r="Q118" s="7">
        <v>0.41089999999999999</v>
      </c>
      <c r="R118" s="7">
        <v>0.36480000000000001</v>
      </c>
      <c r="S118" s="7">
        <v>0.33200000000000002</v>
      </c>
      <c r="T118" s="7">
        <v>0.3589</v>
      </c>
      <c r="U118" s="7">
        <v>0.33860000000000001</v>
      </c>
      <c r="V118" s="7">
        <v>0.29239999999999999</v>
      </c>
      <c r="W118" s="7">
        <v>0.28210000000000002</v>
      </c>
      <c r="X118" s="7">
        <v>0.33860000000000001</v>
      </c>
      <c r="Y118" s="7">
        <v>0.3639</v>
      </c>
      <c r="Z118" s="7">
        <v>0.59840000000000004</v>
      </c>
      <c r="AA118" s="7">
        <v>3.09E-2</v>
      </c>
      <c r="AB118" s="7">
        <v>9.0200000000000002E-2</v>
      </c>
      <c r="AC118" s="7">
        <v>0.21729999999999999</v>
      </c>
      <c r="AD118" s="7">
        <v>0.44979999999999998</v>
      </c>
      <c r="AE118" s="7">
        <v>0.25790000000000002</v>
      </c>
      <c r="AF118" s="7">
        <v>0.90029999999999999</v>
      </c>
      <c r="AG118" s="7">
        <v>4.7500000000000001E-2</v>
      </c>
      <c r="AH118" s="7">
        <v>8.8900000000000007E-2</v>
      </c>
      <c r="AI118" s="9">
        <v>0.22789999999999999</v>
      </c>
    </row>
    <row r="119" spans="1:44">
      <c r="A119" t="s">
        <v>44</v>
      </c>
      <c r="B119" s="4">
        <v>236</v>
      </c>
      <c r="C119" s="1">
        <v>140</v>
      </c>
      <c r="D119" s="1">
        <v>96</v>
      </c>
      <c r="E119" s="1">
        <v>22</v>
      </c>
      <c r="F119" s="1">
        <v>50</v>
      </c>
      <c r="G119" s="1">
        <v>44</v>
      </c>
      <c r="H119" s="1">
        <v>46</v>
      </c>
      <c r="I119" s="1">
        <v>35</v>
      </c>
      <c r="J119" s="1">
        <v>39</v>
      </c>
      <c r="K119" s="1">
        <v>36</v>
      </c>
      <c r="L119" s="1">
        <v>43</v>
      </c>
      <c r="M119" s="1">
        <v>15</v>
      </c>
      <c r="N119" s="1">
        <v>15</v>
      </c>
      <c r="O119" s="1">
        <v>32</v>
      </c>
      <c r="P119" s="1">
        <v>65</v>
      </c>
      <c r="Q119" s="1">
        <v>16</v>
      </c>
      <c r="R119" s="1">
        <v>14</v>
      </c>
      <c r="S119" s="1">
        <v>89</v>
      </c>
      <c r="T119" s="1">
        <v>42</v>
      </c>
      <c r="U119" s="1">
        <v>29</v>
      </c>
      <c r="V119" s="1">
        <v>76</v>
      </c>
      <c r="W119" s="1">
        <v>91</v>
      </c>
      <c r="X119" s="1">
        <v>93</v>
      </c>
      <c r="Y119" s="1">
        <v>53</v>
      </c>
      <c r="Z119" s="1">
        <v>48</v>
      </c>
      <c r="AA119" s="1">
        <v>104</v>
      </c>
      <c r="AB119" s="1">
        <v>10</v>
      </c>
      <c r="AC119" s="1">
        <v>4</v>
      </c>
      <c r="AD119" s="1">
        <v>68</v>
      </c>
      <c r="AE119" s="1">
        <v>106</v>
      </c>
      <c r="AF119" s="1">
        <v>8</v>
      </c>
      <c r="AG119" s="1">
        <v>197</v>
      </c>
      <c r="AH119" s="1">
        <v>6</v>
      </c>
      <c r="AI119" s="5">
        <v>6</v>
      </c>
    </row>
    <row r="120" spans="1:44">
      <c r="A120" t="s">
        <v>94</v>
      </c>
      <c r="B120" s="6">
        <v>0.23219999999999999</v>
      </c>
      <c r="C120" s="7">
        <v>0.26550000000000001</v>
      </c>
      <c r="D120" s="7">
        <v>0.19600000000000001</v>
      </c>
      <c r="E120" s="7">
        <v>0.26869999999999999</v>
      </c>
      <c r="F120" s="7">
        <v>0.37869999999999998</v>
      </c>
      <c r="G120" s="7">
        <v>0.3125</v>
      </c>
      <c r="H120" s="7">
        <v>0.26469999999999999</v>
      </c>
      <c r="I120" s="7">
        <v>0.191</v>
      </c>
      <c r="J120" s="7">
        <v>0.12770000000000001</v>
      </c>
      <c r="K120" s="7">
        <v>0.25059999999999999</v>
      </c>
      <c r="L120" s="7">
        <v>0.21029999999999999</v>
      </c>
      <c r="M120" s="7">
        <v>0.36399999999999999</v>
      </c>
      <c r="N120" s="7">
        <v>0.23930000000000001</v>
      </c>
      <c r="O120" s="7">
        <v>0.20619999999999999</v>
      </c>
      <c r="P120" s="7">
        <v>0.2767</v>
      </c>
      <c r="Q120" s="7">
        <v>0.17730000000000001</v>
      </c>
      <c r="R120" s="7">
        <v>0.16569999999999999</v>
      </c>
      <c r="S120" s="7">
        <v>0.23119999999999999</v>
      </c>
      <c r="T120" s="7">
        <v>0.18840000000000001</v>
      </c>
      <c r="U120" s="7">
        <v>0.23710000000000001</v>
      </c>
      <c r="V120" s="7">
        <v>0.26579999999999998</v>
      </c>
      <c r="W120" s="7">
        <v>0.28749999999999998</v>
      </c>
      <c r="X120" s="7">
        <v>0.21210000000000001</v>
      </c>
      <c r="Y120" s="7">
        <v>0.1991</v>
      </c>
      <c r="Z120" s="7">
        <v>0.1132</v>
      </c>
      <c r="AA120" s="7">
        <v>0.7278</v>
      </c>
      <c r="AB120" s="7">
        <v>8.9300000000000004E-2</v>
      </c>
      <c r="AC120" s="7">
        <v>0.13300000000000001</v>
      </c>
      <c r="AD120" s="7">
        <v>0.16020000000000001</v>
      </c>
      <c r="AE120" s="7">
        <v>0.31869999999999998</v>
      </c>
      <c r="AF120" s="7">
        <v>2.64E-2</v>
      </c>
      <c r="AG120" s="7">
        <v>0.74380000000000002</v>
      </c>
      <c r="AH120" s="8">
        <v>0.06</v>
      </c>
      <c r="AI120" s="9">
        <v>9.8400000000000001E-2</v>
      </c>
    </row>
    <row r="121" spans="1:44">
      <c r="A121" t="s">
        <v>45</v>
      </c>
      <c r="B121" s="4">
        <v>103</v>
      </c>
      <c r="C121" s="1">
        <v>39</v>
      </c>
      <c r="D121" s="1">
        <v>64</v>
      </c>
      <c r="E121" s="1">
        <v>13</v>
      </c>
      <c r="F121" s="1">
        <v>3</v>
      </c>
      <c r="G121" s="1">
        <v>5</v>
      </c>
      <c r="H121" s="1">
        <v>18</v>
      </c>
      <c r="I121" s="1">
        <v>18</v>
      </c>
      <c r="J121" s="1">
        <v>45</v>
      </c>
      <c r="K121" s="1">
        <v>14</v>
      </c>
      <c r="L121" s="1">
        <v>19</v>
      </c>
      <c r="M121" s="1">
        <v>2</v>
      </c>
      <c r="N121" s="1">
        <v>4</v>
      </c>
      <c r="O121" s="1">
        <v>18</v>
      </c>
      <c r="P121" s="1">
        <v>29</v>
      </c>
      <c r="Q121" s="1">
        <v>11</v>
      </c>
      <c r="R121" s="1">
        <v>6</v>
      </c>
      <c r="S121" s="1">
        <v>22</v>
      </c>
      <c r="T121" s="1">
        <v>24</v>
      </c>
      <c r="U121" s="1">
        <v>10</v>
      </c>
      <c r="V121" s="1">
        <v>47</v>
      </c>
      <c r="W121" s="1">
        <v>23</v>
      </c>
      <c r="X121" s="1">
        <v>45</v>
      </c>
      <c r="Y121" s="1">
        <v>34</v>
      </c>
      <c r="Z121" s="1">
        <v>19</v>
      </c>
      <c r="AA121" s="1">
        <v>7</v>
      </c>
      <c r="AB121" s="1">
        <v>55</v>
      </c>
      <c r="AC121" s="1">
        <v>2</v>
      </c>
      <c r="AD121" s="1">
        <v>28</v>
      </c>
      <c r="AE121" s="1">
        <v>58</v>
      </c>
      <c r="AF121" s="1">
        <v>5</v>
      </c>
      <c r="AG121" s="1">
        <v>14</v>
      </c>
      <c r="AH121" s="1">
        <v>63</v>
      </c>
      <c r="AI121" s="5">
        <v>6</v>
      </c>
    </row>
    <row r="122" spans="1:44">
      <c r="A122" t="s">
        <v>94</v>
      </c>
      <c r="B122" s="6">
        <v>0.1011</v>
      </c>
      <c r="C122" s="7">
        <v>7.3300000000000004E-2</v>
      </c>
      <c r="D122" s="7">
        <v>0.13120000000000001</v>
      </c>
      <c r="E122" s="7">
        <v>0.16159999999999999</v>
      </c>
      <c r="F122" s="7">
        <v>2.5899999999999999E-2</v>
      </c>
      <c r="G122" s="7">
        <v>3.6700000000000003E-2</v>
      </c>
      <c r="H122" s="7">
        <v>0.1031</v>
      </c>
      <c r="I122" s="7">
        <v>0.1003</v>
      </c>
      <c r="J122" s="7">
        <v>0.1469</v>
      </c>
      <c r="K122" s="7">
        <v>9.4200000000000006E-2</v>
      </c>
      <c r="L122" s="7">
        <v>9.1800000000000007E-2</v>
      </c>
      <c r="M122" s="7">
        <v>5.74E-2</v>
      </c>
      <c r="N122" s="7">
        <v>6.7400000000000002E-2</v>
      </c>
      <c r="O122" s="7">
        <v>0.1178</v>
      </c>
      <c r="P122" s="7">
        <v>0.1229</v>
      </c>
      <c r="Q122" s="7">
        <v>0.1201</v>
      </c>
      <c r="R122" s="7">
        <v>6.7900000000000002E-2</v>
      </c>
      <c r="S122" s="7">
        <v>5.6800000000000003E-2</v>
      </c>
      <c r="T122" s="7">
        <v>0.10829999999999999</v>
      </c>
      <c r="U122" s="7">
        <v>8.1000000000000003E-2</v>
      </c>
      <c r="V122" s="7">
        <v>0.1641</v>
      </c>
      <c r="W122" s="7">
        <v>7.2999999999999995E-2</v>
      </c>
      <c r="X122" s="7">
        <v>0.1037</v>
      </c>
      <c r="Y122" s="7">
        <v>0.13039999999999999</v>
      </c>
      <c r="Z122" s="7">
        <v>4.5499999999999999E-2</v>
      </c>
      <c r="AA122" s="7">
        <v>5.0900000000000001E-2</v>
      </c>
      <c r="AB122" s="7">
        <v>0.48459999999999998</v>
      </c>
      <c r="AC122" s="7">
        <v>5.4300000000000001E-2</v>
      </c>
      <c r="AD122" s="7">
        <v>6.5100000000000005E-2</v>
      </c>
      <c r="AE122" s="7">
        <v>0.17230000000000001</v>
      </c>
      <c r="AF122" s="7">
        <v>1.5699999999999999E-2</v>
      </c>
      <c r="AG122" s="7">
        <v>5.4100000000000002E-2</v>
      </c>
      <c r="AH122" s="7">
        <v>0.65459999999999996</v>
      </c>
      <c r="AI122" s="9">
        <v>9.35E-2</v>
      </c>
    </row>
    <row r="123" spans="1:44">
      <c r="A123" t="s">
        <v>58</v>
      </c>
      <c r="B123" s="4">
        <v>345</v>
      </c>
      <c r="C123" s="1">
        <v>207</v>
      </c>
      <c r="D123" s="1">
        <v>137</v>
      </c>
      <c r="E123" s="1">
        <v>25</v>
      </c>
      <c r="F123" s="1">
        <v>55</v>
      </c>
      <c r="G123" s="1">
        <v>60</v>
      </c>
      <c r="H123" s="1">
        <v>66</v>
      </c>
      <c r="I123" s="1">
        <v>76</v>
      </c>
      <c r="J123" s="1">
        <v>64</v>
      </c>
      <c r="K123" s="1">
        <v>51</v>
      </c>
      <c r="L123" s="1">
        <v>74</v>
      </c>
      <c r="M123" s="1">
        <v>14</v>
      </c>
      <c r="N123" s="1">
        <v>22</v>
      </c>
      <c r="O123" s="1">
        <v>61</v>
      </c>
      <c r="P123" s="1">
        <v>64</v>
      </c>
      <c r="Q123" s="1">
        <v>27</v>
      </c>
      <c r="R123" s="1">
        <v>33</v>
      </c>
      <c r="S123" s="1">
        <v>147</v>
      </c>
      <c r="T123" s="1">
        <v>77</v>
      </c>
      <c r="U123" s="1">
        <v>42</v>
      </c>
      <c r="V123" s="1">
        <v>79</v>
      </c>
      <c r="W123" s="1">
        <v>113</v>
      </c>
      <c r="X123" s="1">
        <v>151</v>
      </c>
      <c r="Y123" s="1">
        <v>81</v>
      </c>
      <c r="Z123" s="1">
        <v>103</v>
      </c>
      <c r="AA123" s="1">
        <v>27</v>
      </c>
      <c r="AB123" s="1">
        <v>38</v>
      </c>
      <c r="AC123" s="1">
        <v>20</v>
      </c>
      <c r="AD123" s="1">
        <v>138</v>
      </c>
      <c r="AE123" s="1">
        <v>84</v>
      </c>
      <c r="AF123" s="1">
        <v>17</v>
      </c>
      <c r="AG123" s="1">
        <v>41</v>
      </c>
      <c r="AH123" s="1">
        <v>19</v>
      </c>
      <c r="AI123" s="5">
        <v>38</v>
      </c>
    </row>
    <row r="124" spans="1:44" ht="16.5" thickBot="1">
      <c r="A124" t="s">
        <v>94</v>
      </c>
      <c r="B124" s="10">
        <v>0.33910000000000001</v>
      </c>
      <c r="C124" s="11">
        <v>0.39229999999999998</v>
      </c>
      <c r="D124" s="11">
        <v>0.28160000000000002</v>
      </c>
      <c r="E124" s="11">
        <v>0.30690000000000001</v>
      </c>
      <c r="F124" s="11">
        <v>0.41220000000000001</v>
      </c>
      <c r="G124" s="11">
        <v>0.42230000000000001</v>
      </c>
      <c r="H124" s="11">
        <v>0.37959999999999999</v>
      </c>
      <c r="I124" s="11">
        <v>0.4133</v>
      </c>
      <c r="J124" s="11">
        <v>0.2099</v>
      </c>
      <c r="K124" s="11">
        <v>0.35289999999999999</v>
      </c>
      <c r="L124" s="11">
        <v>0.35880000000000001</v>
      </c>
      <c r="M124" s="11">
        <v>0.34079999999999999</v>
      </c>
      <c r="N124" s="11">
        <v>0.34910000000000002</v>
      </c>
      <c r="O124" s="11">
        <v>0.39760000000000001</v>
      </c>
      <c r="P124" s="11">
        <v>0.26960000000000001</v>
      </c>
      <c r="Q124" s="11">
        <v>0.29170000000000001</v>
      </c>
      <c r="R124" s="11">
        <v>0.40150000000000002</v>
      </c>
      <c r="S124" s="14">
        <v>0.38</v>
      </c>
      <c r="T124" s="11">
        <v>0.34439999999999998</v>
      </c>
      <c r="U124" s="11">
        <v>0.34329999999999999</v>
      </c>
      <c r="V124" s="11">
        <v>0.27779999999999999</v>
      </c>
      <c r="W124" s="11">
        <v>0.3574</v>
      </c>
      <c r="X124" s="11">
        <v>0.34560000000000002</v>
      </c>
      <c r="Y124" s="11">
        <v>0.30659999999999998</v>
      </c>
      <c r="Z124" s="11">
        <v>0.2429</v>
      </c>
      <c r="AA124" s="11">
        <v>0.19040000000000001</v>
      </c>
      <c r="AB124" s="11">
        <v>0.33579999999999999</v>
      </c>
      <c r="AC124" s="11">
        <v>0.59540000000000004</v>
      </c>
      <c r="AD124" s="11">
        <v>0.32490000000000002</v>
      </c>
      <c r="AE124" s="11">
        <v>0.25119999999999998</v>
      </c>
      <c r="AF124" s="11">
        <v>5.7700000000000001E-2</v>
      </c>
      <c r="AG124" s="11">
        <v>0.15459999999999999</v>
      </c>
      <c r="AH124" s="11">
        <v>0.19639999999999999</v>
      </c>
      <c r="AI124" s="15">
        <v>0.58020000000000005</v>
      </c>
    </row>
    <row r="125" spans="1:44">
      <c r="A125" t="s">
        <v>94</v>
      </c>
    </row>
    <row r="126" spans="1:44">
      <c r="A126" s="18" t="str">
        <f>HYPERLINK("#Contents!A1","Contents")</f>
        <v>Contents</v>
      </c>
    </row>
    <row r="127" spans="1:44">
      <c r="A127" t="s">
        <v>104</v>
      </c>
      <c r="AR127" s="27" t="s">
        <v>123</v>
      </c>
    </row>
    <row r="128" spans="1:44">
      <c r="A128" t="s">
        <v>1</v>
      </c>
    </row>
    <row r="129" spans="1:35" ht="16.5" thickBot="1">
      <c r="A129" t="s">
        <v>94</v>
      </c>
    </row>
    <row r="130" spans="1:35" ht="42" customHeight="1">
      <c r="A130" t="s">
        <v>94</v>
      </c>
      <c r="B130" s="69" t="s">
        <v>9</v>
      </c>
      <c r="C130" s="66" t="s">
        <v>2</v>
      </c>
      <c r="D130" s="71" t="s">
        <v>94</v>
      </c>
      <c r="E130" s="66" t="s">
        <v>3</v>
      </c>
      <c r="F130" s="67"/>
      <c r="G130" s="67"/>
      <c r="H130" s="67"/>
      <c r="I130" s="67"/>
      <c r="J130" s="67"/>
      <c r="K130" s="66" t="s">
        <v>4</v>
      </c>
      <c r="L130" s="67"/>
      <c r="M130" s="67"/>
      <c r="N130" s="67"/>
      <c r="O130" s="67"/>
      <c r="P130" s="67"/>
      <c r="Q130" s="67"/>
      <c r="R130" s="67"/>
      <c r="S130" s="66" t="s">
        <v>5</v>
      </c>
      <c r="T130" s="67" t="s">
        <v>94</v>
      </c>
      <c r="U130" s="67" t="s">
        <v>94</v>
      </c>
      <c r="V130" s="67" t="s">
        <v>94</v>
      </c>
      <c r="W130" s="66" t="s">
        <v>6</v>
      </c>
      <c r="X130" s="67" t="s">
        <v>94</v>
      </c>
      <c r="Y130" s="67" t="s">
        <v>94</v>
      </c>
      <c r="Z130" s="66" t="s">
        <v>7</v>
      </c>
      <c r="AA130" s="67"/>
      <c r="AB130" s="67"/>
      <c r="AC130" s="67"/>
      <c r="AD130" s="66" t="s">
        <v>8</v>
      </c>
      <c r="AE130" s="68" t="s">
        <v>94</v>
      </c>
      <c r="AF130" s="66" t="s">
        <v>109</v>
      </c>
      <c r="AG130" s="67"/>
      <c r="AH130" s="67"/>
      <c r="AI130" s="68"/>
    </row>
    <row r="131" spans="1:35" ht="51.95" customHeight="1" thickBot="1">
      <c r="A131" t="s">
        <v>94</v>
      </c>
      <c r="B131" s="70"/>
      <c r="C131" s="2" t="s">
        <v>10</v>
      </c>
      <c r="D131" s="2" t="s">
        <v>11</v>
      </c>
      <c r="E131" s="2" t="s">
        <v>12</v>
      </c>
      <c r="F131" s="2" t="s">
        <v>13</v>
      </c>
      <c r="G131" s="2" t="s">
        <v>14</v>
      </c>
      <c r="H131" s="2" t="s">
        <v>15</v>
      </c>
      <c r="I131" s="2" t="s">
        <v>16</v>
      </c>
      <c r="J131" s="2" t="s">
        <v>17</v>
      </c>
      <c r="K131" s="2" t="s">
        <v>18</v>
      </c>
      <c r="L131" s="2" t="s">
        <v>19</v>
      </c>
      <c r="M131" s="2" t="s">
        <v>20</v>
      </c>
      <c r="N131" s="2" t="s">
        <v>21</v>
      </c>
      <c r="O131" s="2" t="s">
        <v>22</v>
      </c>
      <c r="P131" s="2" t="s">
        <v>23</v>
      </c>
      <c r="Q131" s="2" t="s">
        <v>24</v>
      </c>
      <c r="R131" s="2" t="s">
        <v>25</v>
      </c>
      <c r="S131" s="2" t="s">
        <v>26</v>
      </c>
      <c r="T131" s="2" t="s">
        <v>27</v>
      </c>
      <c r="U131" s="2" t="s">
        <v>28</v>
      </c>
      <c r="V131" s="2" t="s">
        <v>29</v>
      </c>
      <c r="W131" s="2" t="s">
        <v>110</v>
      </c>
      <c r="X131" s="2" t="s">
        <v>111</v>
      </c>
      <c r="Y131" s="2" t="s">
        <v>112</v>
      </c>
      <c r="Z131" s="2" t="s">
        <v>30</v>
      </c>
      <c r="AA131" s="2" t="s">
        <v>31</v>
      </c>
      <c r="AB131" s="2" t="s">
        <v>32</v>
      </c>
      <c r="AC131" s="2" t="s">
        <v>33</v>
      </c>
      <c r="AD131" s="2" t="s">
        <v>34</v>
      </c>
      <c r="AE131" s="3" t="s">
        <v>35</v>
      </c>
      <c r="AF131" s="3" t="s">
        <v>30</v>
      </c>
      <c r="AG131" s="3" t="s">
        <v>31</v>
      </c>
      <c r="AH131" s="3" t="s">
        <v>32</v>
      </c>
      <c r="AI131" s="3" t="s">
        <v>33</v>
      </c>
    </row>
    <row r="132" spans="1:35">
      <c r="A132" t="s">
        <v>36</v>
      </c>
      <c r="B132" s="4">
        <v>1017</v>
      </c>
      <c r="C132" s="1">
        <v>533</v>
      </c>
      <c r="D132" s="1">
        <v>484</v>
      </c>
      <c r="E132" s="1">
        <v>80</v>
      </c>
      <c r="F132" s="1">
        <v>135</v>
      </c>
      <c r="G132" s="1">
        <v>150</v>
      </c>
      <c r="H132" s="1">
        <v>176</v>
      </c>
      <c r="I132" s="1">
        <v>180</v>
      </c>
      <c r="J132" s="1">
        <v>296</v>
      </c>
      <c r="K132" s="1">
        <v>134</v>
      </c>
      <c r="L132" s="1">
        <v>223</v>
      </c>
      <c r="M132" s="1">
        <v>51</v>
      </c>
      <c r="N132" s="1">
        <v>67</v>
      </c>
      <c r="O132" s="1">
        <v>155</v>
      </c>
      <c r="P132" s="1">
        <v>233</v>
      </c>
      <c r="Q132" s="1">
        <v>74</v>
      </c>
      <c r="R132" s="1">
        <v>80</v>
      </c>
      <c r="S132" s="1">
        <v>186</v>
      </c>
      <c r="T132" s="1">
        <v>227</v>
      </c>
      <c r="U132" s="1">
        <v>214</v>
      </c>
      <c r="V132" s="1">
        <v>390</v>
      </c>
      <c r="W132" s="1">
        <v>266</v>
      </c>
      <c r="X132" s="1">
        <v>445</v>
      </c>
      <c r="Y132" s="1">
        <v>306</v>
      </c>
      <c r="Z132" s="1">
        <v>421</v>
      </c>
      <c r="AA132" s="1">
        <v>210</v>
      </c>
      <c r="AB132" s="1">
        <v>79</v>
      </c>
      <c r="AC132" s="1">
        <v>42</v>
      </c>
      <c r="AD132" s="1">
        <v>442</v>
      </c>
      <c r="AE132" s="1">
        <v>349</v>
      </c>
      <c r="AF132" s="1">
        <v>288</v>
      </c>
      <c r="AG132" s="1">
        <v>305</v>
      </c>
      <c r="AH132" s="1">
        <v>78</v>
      </c>
      <c r="AI132" s="5">
        <v>72</v>
      </c>
    </row>
    <row r="133" spans="1:35">
      <c r="A133" t="s">
        <v>37</v>
      </c>
      <c r="B133" s="4">
        <v>1017</v>
      </c>
      <c r="C133" s="1">
        <v>529</v>
      </c>
      <c r="D133" s="1">
        <v>488</v>
      </c>
      <c r="E133" s="1">
        <v>81</v>
      </c>
      <c r="F133" s="1">
        <v>132</v>
      </c>
      <c r="G133" s="1">
        <v>142</v>
      </c>
      <c r="H133" s="1">
        <v>173</v>
      </c>
      <c r="I133" s="1">
        <v>183</v>
      </c>
      <c r="J133" s="1">
        <v>305</v>
      </c>
      <c r="K133" s="1">
        <v>144</v>
      </c>
      <c r="L133" s="1">
        <v>205</v>
      </c>
      <c r="M133" s="1">
        <v>41</v>
      </c>
      <c r="N133" s="1">
        <v>62</v>
      </c>
      <c r="O133" s="1">
        <v>154</v>
      </c>
      <c r="P133" s="1">
        <v>236</v>
      </c>
      <c r="Q133" s="1">
        <v>92</v>
      </c>
      <c r="R133" s="1">
        <v>82</v>
      </c>
      <c r="S133" s="1">
        <v>386</v>
      </c>
      <c r="T133" s="1">
        <v>224</v>
      </c>
      <c r="U133" s="1">
        <v>122</v>
      </c>
      <c r="V133" s="1">
        <v>285</v>
      </c>
      <c r="W133" s="1">
        <v>316</v>
      </c>
      <c r="X133" s="1">
        <v>437</v>
      </c>
      <c r="Y133" s="1">
        <v>264</v>
      </c>
      <c r="Z133" s="1">
        <v>422</v>
      </c>
      <c r="AA133" s="1">
        <v>143</v>
      </c>
      <c r="AB133" s="1">
        <v>115</v>
      </c>
      <c r="AC133" s="1">
        <v>34</v>
      </c>
      <c r="AD133" s="1">
        <v>425</v>
      </c>
      <c r="AE133" s="1">
        <v>334</v>
      </c>
      <c r="AF133" s="1">
        <v>289</v>
      </c>
      <c r="AG133" s="1">
        <v>265</v>
      </c>
      <c r="AH133" s="1">
        <v>96</v>
      </c>
      <c r="AI133" s="5">
        <v>66</v>
      </c>
    </row>
    <row r="134" spans="1:35">
      <c r="A134" t="s">
        <v>59</v>
      </c>
      <c r="B134" s="4">
        <v>83</v>
      </c>
      <c r="C134" s="1">
        <v>44</v>
      </c>
      <c r="D134" s="1">
        <v>39</v>
      </c>
      <c r="E134" s="1">
        <v>14</v>
      </c>
      <c r="F134" s="1">
        <v>16</v>
      </c>
      <c r="G134" s="1">
        <v>14</v>
      </c>
      <c r="H134" s="1">
        <v>13</v>
      </c>
      <c r="I134" s="1">
        <v>6</v>
      </c>
      <c r="J134" s="1">
        <v>19</v>
      </c>
      <c r="K134" s="1">
        <v>10</v>
      </c>
      <c r="L134" s="1">
        <v>19</v>
      </c>
      <c r="M134" s="1">
        <v>4</v>
      </c>
      <c r="N134" s="1">
        <v>2</v>
      </c>
      <c r="O134" s="1">
        <v>6</v>
      </c>
      <c r="P134" s="1">
        <v>26</v>
      </c>
      <c r="Q134" s="1">
        <v>7</v>
      </c>
      <c r="R134" s="1">
        <v>9</v>
      </c>
      <c r="S134" s="1">
        <v>30</v>
      </c>
      <c r="T134" s="1">
        <v>19</v>
      </c>
      <c r="U134" s="1">
        <v>7</v>
      </c>
      <c r="V134" s="1">
        <v>27</v>
      </c>
      <c r="W134" s="1">
        <v>36</v>
      </c>
      <c r="X134" s="1">
        <v>33</v>
      </c>
      <c r="Y134" s="1">
        <v>14</v>
      </c>
      <c r="Z134" s="1">
        <v>17</v>
      </c>
      <c r="AA134" s="1">
        <v>38</v>
      </c>
      <c r="AB134" s="1">
        <v>8</v>
      </c>
      <c r="AC134" s="1">
        <v>1</v>
      </c>
      <c r="AD134" s="1">
        <v>24</v>
      </c>
      <c r="AE134" s="1">
        <v>39</v>
      </c>
      <c r="AF134" s="1">
        <v>4</v>
      </c>
      <c r="AG134" s="1">
        <v>66</v>
      </c>
      <c r="AH134" s="1">
        <v>6</v>
      </c>
      <c r="AI134" s="5">
        <v>2</v>
      </c>
    </row>
    <row r="135" spans="1:35">
      <c r="A135" t="s">
        <v>94</v>
      </c>
      <c r="B135" s="6">
        <v>8.1500000000000003E-2</v>
      </c>
      <c r="C135" s="7">
        <v>8.2400000000000001E-2</v>
      </c>
      <c r="D135" s="7">
        <v>8.0600000000000005E-2</v>
      </c>
      <c r="E135" s="7">
        <v>0.17510000000000001</v>
      </c>
      <c r="F135" s="7">
        <v>0.1229</v>
      </c>
      <c r="G135" s="7">
        <v>9.5699999999999993E-2</v>
      </c>
      <c r="H135" s="7">
        <v>7.7100000000000002E-2</v>
      </c>
      <c r="I135" s="7">
        <v>3.49E-2</v>
      </c>
      <c r="J135" s="7">
        <v>6.2600000000000003E-2</v>
      </c>
      <c r="K135" s="7">
        <v>7.2300000000000003E-2</v>
      </c>
      <c r="L135" s="7">
        <v>9.2299999999999993E-2</v>
      </c>
      <c r="M135" s="7">
        <v>9.1899999999999996E-2</v>
      </c>
      <c r="N135" s="7">
        <v>3.9600000000000003E-2</v>
      </c>
      <c r="O135" s="7">
        <v>4.0300000000000002E-2</v>
      </c>
      <c r="P135" s="7">
        <v>0.10970000000000001</v>
      </c>
      <c r="Q135" s="7">
        <v>7.1099999999999997E-2</v>
      </c>
      <c r="R135" s="7">
        <v>0.1052</v>
      </c>
      <c r="S135" s="7">
        <v>7.6899999999999996E-2</v>
      </c>
      <c r="T135" s="7">
        <v>8.5000000000000006E-2</v>
      </c>
      <c r="U135" s="7">
        <v>5.5100000000000003E-2</v>
      </c>
      <c r="V135" s="7">
        <v>9.64E-2</v>
      </c>
      <c r="W135" s="7">
        <v>0.1123</v>
      </c>
      <c r="X135" s="7">
        <v>7.5800000000000006E-2</v>
      </c>
      <c r="Y135" s="7">
        <v>5.4300000000000001E-2</v>
      </c>
      <c r="Z135" s="7">
        <v>3.9300000000000002E-2</v>
      </c>
      <c r="AA135" s="7">
        <v>0.26829999999999998</v>
      </c>
      <c r="AB135" s="7">
        <v>6.6799999999999998E-2</v>
      </c>
      <c r="AC135" s="7">
        <v>2.0500000000000001E-2</v>
      </c>
      <c r="AD135" s="7">
        <v>5.5599999999999997E-2</v>
      </c>
      <c r="AE135" s="7">
        <v>0.1163</v>
      </c>
      <c r="AF135" s="7">
        <v>1.4200000000000001E-2</v>
      </c>
      <c r="AG135" s="7">
        <v>0.25040000000000001</v>
      </c>
      <c r="AH135" s="7">
        <v>6.5000000000000002E-2</v>
      </c>
      <c r="AI135" s="9">
        <v>2.3699999999999999E-2</v>
      </c>
    </row>
    <row r="136" spans="1:35">
      <c r="A136" t="s">
        <v>60</v>
      </c>
      <c r="B136" s="4">
        <v>236</v>
      </c>
      <c r="C136" s="1">
        <v>133</v>
      </c>
      <c r="D136" s="1">
        <v>104</v>
      </c>
      <c r="E136" s="1">
        <v>28</v>
      </c>
      <c r="F136" s="1">
        <v>49</v>
      </c>
      <c r="G136" s="1">
        <v>42</v>
      </c>
      <c r="H136" s="1">
        <v>38</v>
      </c>
      <c r="I136" s="1">
        <v>48</v>
      </c>
      <c r="J136" s="1">
        <v>32</v>
      </c>
      <c r="K136" s="1">
        <v>36</v>
      </c>
      <c r="L136" s="1">
        <v>46</v>
      </c>
      <c r="M136" s="1">
        <v>12</v>
      </c>
      <c r="N136" s="1">
        <v>12</v>
      </c>
      <c r="O136" s="1">
        <v>34</v>
      </c>
      <c r="P136" s="1">
        <v>58</v>
      </c>
      <c r="Q136" s="1">
        <v>22</v>
      </c>
      <c r="R136" s="1">
        <v>15</v>
      </c>
      <c r="S136" s="1">
        <v>77</v>
      </c>
      <c r="T136" s="1">
        <v>49</v>
      </c>
      <c r="U136" s="1">
        <v>37</v>
      </c>
      <c r="V136" s="1">
        <v>74</v>
      </c>
      <c r="W136" s="1">
        <v>67</v>
      </c>
      <c r="X136" s="1">
        <v>102</v>
      </c>
      <c r="Y136" s="1">
        <v>68</v>
      </c>
      <c r="Z136" s="1">
        <v>61</v>
      </c>
      <c r="AA136" s="1">
        <v>66</v>
      </c>
      <c r="AB136" s="1">
        <v>25</v>
      </c>
      <c r="AC136" s="1">
        <v>7</v>
      </c>
      <c r="AD136" s="1">
        <v>68</v>
      </c>
      <c r="AE136" s="1">
        <v>93</v>
      </c>
      <c r="AF136" s="1">
        <v>39</v>
      </c>
      <c r="AG136" s="1">
        <v>137</v>
      </c>
      <c r="AH136" s="1">
        <v>23</v>
      </c>
      <c r="AI136" s="5">
        <v>9</v>
      </c>
    </row>
    <row r="137" spans="1:35">
      <c r="A137" t="s">
        <v>94</v>
      </c>
      <c r="B137" s="6">
        <v>0.23250000000000001</v>
      </c>
      <c r="C137" s="7">
        <v>0.25090000000000001</v>
      </c>
      <c r="D137" s="7">
        <v>0.21260000000000001</v>
      </c>
      <c r="E137" s="7">
        <v>0.33800000000000002</v>
      </c>
      <c r="F137" s="7">
        <v>0.37430000000000002</v>
      </c>
      <c r="G137" s="7">
        <v>0.29289999999999999</v>
      </c>
      <c r="H137" s="7">
        <v>0.21890000000000001</v>
      </c>
      <c r="I137" s="7">
        <v>0.2596</v>
      </c>
      <c r="J137" s="7">
        <v>0.1062</v>
      </c>
      <c r="K137" s="7">
        <v>0.25230000000000002</v>
      </c>
      <c r="L137" s="7">
        <v>0.22450000000000001</v>
      </c>
      <c r="M137" s="7">
        <v>0.29110000000000003</v>
      </c>
      <c r="N137" s="7">
        <v>0.2014</v>
      </c>
      <c r="O137" s="7">
        <v>0.22320000000000001</v>
      </c>
      <c r="P137" s="7">
        <v>0.2472</v>
      </c>
      <c r="Q137" s="7">
        <v>0.23469999999999999</v>
      </c>
      <c r="R137" s="7">
        <v>0.18490000000000001</v>
      </c>
      <c r="S137" s="7">
        <v>0.19889999999999999</v>
      </c>
      <c r="T137" s="7">
        <v>0.21740000000000001</v>
      </c>
      <c r="U137" s="7">
        <v>0.29949999999999999</v>
      </c>
      <c r="V137" s="7">
        <v>0.26129999999999998</v>
      </c>
      <c r="W137" s="7">
        <v>0.2114</v>
      </c>
      <c r="X137" s="7">
        <v>0.23269999999999999</v>
      </c>
      <c r="Y137" s="7">
        <v>0.25740000000000002</v>
      </c>
      <c r="Z137" s="7">
        <v>0.14560000000000001</v>
      </c>
      <c r="AA137" s="7">
        <v>0.4627</v>
      </c>
      <c r="AB137" s="7">
        <v>0.218</v>
      </c>
      <c r="AC137" s="7">
        <v>0.20069999999999999</v>
      </c>
      <c r="AD137" s="7">
        <v>0.15920000000000001</v>
      </c>
      <c r="AE137" s="7">
        <v>0.27789999999999998</v>
      </c>
      <c r="AF137" s="7">
        <v>0.1331</v>
      </c>
      <c r="AG137" s="7">
        <v>0.51719999999999999</v>
      </c>
      <c r="AH137" s="7">
        <v>0.24379999999999999</v>
      </c>
      <c r="AI137" s="9">
        <v>0.1419</v>
      </c>
    </row>
    <row r="138" spans="1:35">
      <c r="A138" t="s">
        <v>61</v>
      </c>
      <c r="B138" s="4">
        <v>279</v>
      </c>
      <c r="C138" s="1">
        <v>151</v>
      </c>
      <c r="D138" s="1">
        <v>128</v>
      </c>
      <c r="E138" s="1">
        <v>18</v>
      </c>
      <c r="F138" s="1">
        <v>32</v>
      </c>
      <c r="G138" s="1">
        <v>38</v>
      </c>
      <c r="H138" s="1">
        <v>56</v>
      </c>
      <c r="I138" s="1">
        <v>54</v>
      </c>
      <c r="J138" s="1">
        <v>81</v>
      </c>
      <c r="K138" s="1">
        <v>40</v>
      </c>
      <c r="L138" s="1">
        <v>63</v>
      </c>
      <c r="M138" s="1">
        <v>6</v>
      </c>
      <c r="N138" s="1">
        <v>22</v>
      </c>
      <c r="O138" s="1">
        <v>43</v>
      </c>
      <c r="P138" s="1">
        <v>60</v>
      </c>
      <c r="Q138" s="1">
        <v>20</v>
      </c>
      <c r="R138" s="1">
        <v>26</v>
      </c>
      <c r="S138" s="1">
        <v>140</v>
      </c>
      <c r="T138" s="1">
        <v>49</v>
      </c>
      <c r="U138" s="1">
        <v>28</v>
      </c>
      <c r="V138" s="1">
        <v>62</v>
      </c>
      <c r="W138" s="1">
        <v>105</v>
      </c>
      <c r="X138" s="1">
        <v>105</v>
      </c>
      <c r="Y138" s="1">
        <v>69</v>
      </c>
      <c r="Z138" s="1">
        <v>111</v>
      </c>
      <c r="AA138" s="1">
        <v>26</v>
      </c>
      <c r="AB138" s="1">
        <v>51</v>
      </c>
      <c r="AC138" s="1">
        <v>9</v>
      </c>
      <c r="AD138" s="1">
        <v>118</v>
      </c>
      <c r="AE138" s="1">
        <v>87</v>
      </c>
      <c r="AF138" s="1">
        <v>73</v>
      </c>
      <c r="AG138" s="1">
        <v>46</v>
      </c>
      <c r="AH138" s="1">
        <v>41</v>
      </c>
      <c r="AI138" s="5">
        <v>17</v>
      </c>
    </row>
    <row r="139" spans="1:35">
      <c r="A139" t="s">
        <v>94</v>
      </c>
      <c r="B139" s="6">
        <v>0.27410000000000001</v>
      </c>
      <c r="C139" s="7">
        <v>0.28560000000000002</v>
      </c>
      <c r="D139" s="7">
        <v>0.26169999999999999</v>
      </c>
      <c r="E139" s="7">
        <v>0.22339999999999999</v>
      </c>
      <c r="F139" s="7">
        <v>0.2404</v>
      </c>
      <c r="G139" s="7">
        <v>0.26669999999999999</v>
      </c>
      <c r="H139" s="7">
        <v>0.32300000000000001</v>
      </c>
      <c r="I139" s="7">
        <v>0.29370000000000002</v>
      </c>
      <c r="J139" s="7">
        <v>0.26619999999999999</v>
      </c>
      <c r="K139" s="7">
        <v>0.27729999999999999</v>
      </c>
      <c r="L139" s="7">
        <v>0.30649999999999999</v>
      </c>
      <c r="M139" s="7">
        <v>0.152</v>
      </c>
      <c r="N139" s="7">
        <v>0.3538</v>
      </c>
      <c r="O139" s="7">
        <v>0.27589999999999998</v>
      </c>
      <c r="P139" s="7">
        <v>0.25190000000000001</v>
      </c>
      <c r="Q139" s="7">
        <v>0.21510000000000001</v>
      </c>
      <c r="R139" s="7">
        <v>0.3155</v>
      </c>
      <c r="S139" s="7">
        <v>0.36159999999999998</v>
      </c>
      <c r="T139" s="7">
        <v>0.21879999999999999</v>
      </c>
      <c r="U139" s="7">
        <v>0.2306</v>
      </c>
      <c r="V139" s="7">
        <v>0.21740000000000001</v>
      </c>
      <c r="W139" s="7">
        <v>0.33100000000000002</v>
      </c>
      <c r="X139" s="7">
        <v>0.2397</v>
      </c>
      <c r="Y139" s="7">
        <v>0.26279999999999998</v>
      </c>
      <c r="Z139" s="7">
        <v>0.26200000000000001</v>
      </c>
      <c r="AA139" s="7">
        <v>0.17910000000000001</v>
      </c>
      <c r="AB139" s="7">
        <v>0.44519999999999998</v>
      </c>
      <c r="AC139" s="7">
        <v>0.26490000000000002</v>
      </c>
      <c r="AD139" s="7">
        <v>0.27829999999999999</v>
      </c>
      <c r="AE139" s="7">
        <v>0.26100000000000001</v>
      </c>
      <c r="AF139" s="7">
        <v>0.25290000000000001</v>
      </c>
      <c r="AG139" s="7">
        <v>0.1719</v>
      </c>
      <c r="AH139" s="7">
        <v>0.4335</v>
      </c>
      <c r="AI139" s="9">
        <v>0.26379999999999998</v>
      </c>
    </row>
    <row r="140" spans="1:35">
      <c r="A140" t="s">
        <v>62</v>
      </c>
      <c r="B140" s="4">
        <v>164</v>
      </c>
      <c r="C140" s="1">
        <v>73</v>
      </c>
      <c r="D140" s="1">
        <v>90</v>
      </c>
      <c r="E140" s="1">
        <v>6</v>
      </c>
      <c r="F140" s="1">
        <v>11</v>
      </c>
      <c r="G140" s="1">
        <v>21</v>
      </c>
      <c r="H140" s="1">
        <v>26</v>
      </c>
      <c r="I140" s="1">
        <v>30</v>
      </c>
      <c r="J140" s="1">
        <v>70</v>
      </c>
      <c r="K140" s="1">
        <v>18</v>
      </c>
      <c r="L140" s="1">
        <v>28</v>
      </c>
      <c r="M140" s="1">
        <v>10</v>
      </c>
      <c r="N140" s="1">
        <v>12</v>
      </c>
      <c r="O140" s="1">
        <v>26</v>
      </c>
      <c r="P140" s="1">
        <v>44</v>
      </c>
      <c r="Q140" s="1">
        <v>14</v>
      </c>
      <c r="R140" s="1">
        <v>11</v>
      </c>
      <c r="S140" s="1">
        <v>49</v>
      </c>
      <c r="T140" s="1">
        <v>45</v>
      </c>
      <c r="U140" s="1">
        <v>20</v>
      </c>
      <c r="V140" s="1">
        <v>49</v>
      </c>
      <c r="W140" s="1">
        <v>41</v>
      </c>
      <c r="X140" s="1">
        <v>80</v>
      </c>
      <c r="Y140" s="1">
        <v>42</v>
      </c>
      <c r="Z140" s="1">
        <v>96</v>
      </c>
      <c r="AA140" s="1">
        <v>4</v>
      </c>
      <c r="AB140" s="1">
        <v>19</v>
      </c>
      <c r="AC140" s="1">
        <v>10</v>
      </c>
      <c r="AD140" s="1">
        <v>88</v>
      </c>
      <c r="AE140" s="1">
        <v>51</v>
      </c>
      <c r="AF140" s="1">
        <v>73</v>
      </c>
      <c r="AG140" s="1">
        <v>9</v>
      </c>
      <c r="AH140" s="1">
        <v>17</v>
      </c>
      <c r="AI140" s="5">
        <v>11</v>
      </c>
    </row>
    <row r="141" spans="1:35">
      <c r="A141" t="s">
        <v>94</v>
      </c>
      <c r="B141" s="6">
        <v>0.1608</v>
      </c>
      <c r="C141" s="7">
        <v>0.13880000000000001</v>
      </c>
      <c r="D141" s="7">
        <v>0.1847</v>
      </c>
      <c r="E141" s="7">
        <v>6.8099999999999994E-2</v>
      </c>
      <c r="F141" s="7">
        <v>8.4099999999999994E-2</v>
      </c>
      <c r="G141" s="7">
        <v>0.14430000000000001</v>
      </c>
      <c r="H141" s="7">
        <v>0.1515</v>
      </c>
      <c r="I141" s="7">
        <v>0.16400000000000001</v>
      </c>
      <c r="J141" s="7">
        <v>0.22989999999999999</v>
      </c>
      <c r="K141" s="7">
        <v>0.12330000000000001</v>
      </c>
      <c r="L141" s="7">
        <v>0.13850000000000001</v>
      </c>
      <c r="M141" s="7">
        <v>0.25359999999999999</v>
      </c>
      <c r="N141" s="7">
        <v>0.2009</v>
      </c>
      <c r="O141" s="7">
        <v>0.1706</v>
      </c>
      <c r="P141" s="7">
        <v>0.18629999999999999</v>
      </c>
      <c r="Q141" s="7">
        <v>0.14699999999999999</v>
      </c>
      <c r="R141" s="7">
        <v>0.12989999999999999</v>
      </c>
      <c r="S141" s="7">
        <v>0.127</v>
      </c>
      <c r="T141" s="7">
        <v>0.20280000000000001</v>
      </c>
      <c r="U141" s="7">
        <v>0.16070000000000001</v>
      </c>
      <c r="V141" s="7">
        <v>0.17380000000000001</v>
      </c>
      <c r="W141" s="7">
        <v>0.12989999999999999</v>
      </c>
      <c r="X141" s="7">
        <v>0.1832</v>
      </c>
      <c r="Y141" s="7">
        <v>0.16089999999999999</v>
      </c>
      <c r="Z141" s="7">
        <v>0.22800000000000001</v>
      </c>
      <c r="AA141" s="7">
        <v>2.52E-2</v>
      </c>
      <c r="AB141" s="7">
        <v>0.16239999999999999</v>
      </c>
      <c r="AC141" s="7">
        <v>0.30980000000000002</v>
      </c>
      <c r="AD141" s="7">
        <v>0.2059</v>
      </c>
      <c r="AE141" s="7">
        <v>0.1527</v>
      </c>
      <c r="AF141" s="7">
        <v>0.2515</v>
      </c>
      <c r="AG141" s="7">
        <v>3.5400000000000001E-2</v>
      </c>
      <c r="AH141" s="7">
        <v>0.17530000000000001</v>
      </c>
      <c r="AI141" s="9">
        <v>0.1691</v>
      </c>
    </row>
    <row r="142" spans="1:35">
      <c r="A142" t="s">
        <v>63</v>
      </c>
      <c r="B142" s="4">
        <v>154</v>
      </c>
      <c r="C142" s="1">
        <v>58</v>
      </c>
      <c r="D142" s="1">
        <v>96</v>
      </c>
      <c r="E142" s="1">
        <v>1</v>
      </c>
      <c r="F142" s="1">
        <v>6</v>
      </c>
      <c r="G142" s="1">
        <v>11</v>
      </c>
      <c r="H142" s="1">
        <v>23</v>
      </c>
      <c r="I142" s="1">
        <v>33</v>
      </c>
      <c r="J142" s="1">
        <v>80</v>
      </c>
      <c r="K142" s="1">
        <v>26</v>
      </c>
      <c r="L142" s="1">
        <v>27</v>
      </c>
      <c r="M142" s="1">
        <v>4</v>
      </c>
      <c r="N142" s="1">
        <v>10</v>
      </c>
      <c r="O142" s="1">
        <v>26</v>
      </c>
      <c r="P142" s="1">
        <v>30</v>
      </c>
      <c r="Q142" s="1">
        <v>20</v>
      </c>
      <c r="R142" s="1">
        <v>11</v>
      </c>
      <c r="S142" s="1">
        <v>51</v>
      </c>
      <c r="T142" s="1">
        <v>37</v>
      </c>
      <c r="U142" s="1">
        <v>18</v>
      </c>
      <c r="V142" s="1">
        <v>48</v>
      </c>
      <c r="W142" s="1">
        <v>37</v>
      </c>
      <c r="X142" s="1">
        <v>66</v>
      </c>
      <c r="Y142" s="1">
        <v>51</v>
      </c>
      <c r="Z142" s="1">
        <v>111</v>
      </c>
      <c r="AA142" s="1">
        <v>5</v>
      </c>
      <c r="AB142" s="1">
        <v>4</v>
      </c>
      <c r="AC142" s="1">
        <v>5</v>
      </c>
      <c r="AD142" s="1">
        <v>101</v>
      </c>
      <c r="AE142" s="1">
        <v>37</v>
      </c>
      <c r="AF142" s="1">
        <v>82</v>
      </c>
      <c r="AG142" s="1">
        <v>1</v>
      </c>
      <c r="AH142" s="1">
        <v>5</v>
      </c>
      <c r="AI142" s="5">
        <v>24</v>
      </c>
    </row>
    <row r="143" spans="1:35">
      <c r="A143" t="s">
        <v>94</v>
      </c>
      <c r="B143" s="6">
        <v>0.15110000000000001</v>
      </c>
      <c r="C143" s="7">
        <v>0.1099</v>
      </c>
      <c r="D143" s="7">
        <v>0.1958</v>
      </c>
      <c r="E143" s="7">
        <v>7.4000000000000003E-3</v>
      </c>
      <c r="F143" s="7">
        <v>4.6399999999999997E-2</v>
      </c>
      <c r="G143" s="7">
        <v>7.8E-2</v>
      </c>
      <c r="H143" s="7">
        <v>0.13320000000000001</v>
      </c>
      <c r="I143" s="7">
        <v>0.17910000000000001</v>
      </c>
      <c r="J143" s="7">
        <v>0.26229999999999998</v>
      </c>
      <c r="K143" s="7">
        <v>0.1777</v>
      </c>
      <c r="L143" s="7">
        <v>0.13009999999999999</v>
      </c>
      <c r="M143" s="7">
        <v>9.0200000000000002E-2</v>
      </c>
      <c r="N143" s="7">
        <v>0.1595</v>
      </c>
      <c r="O143" s="7">
        <v>0.17150000000000001</v>
      </c>
      <c r="P143" s="7">
        <v>0.12720000000000001</v>
      </c>
      <c r="Q143" s="7">
        <v>0.2205</v>
      </c>
      <c r="R143" s="7">
        <v>0.1336</v>
      </c>
      <c r="S143" s="7">
        <v>0.1313</v>
      </c>
      <c r="T143" s="7">
        <v>0.1641</v>
      </c>
      <c r="U143" s="7">
        <v>0.1472</v>
      </c>
      <c r="V143" s="7">
        <v>0.16950000000000001</v>
      </c>
      <c r="W143" s="7">
        <v>0.11849999999999999</v>
      </c>
      <c r="X143" s="7">
        <v>0.15029999999999999</v>
      </c>
      <c r="Y143" s="7">
        <v>0.1915</v>
      </c>
      <c r="Z143" s="7">
        <v>0.26319999999999999</v>
      </c>
      <c r="AA143" s="7">
        <v>3.4700000000000002E-2</v>
      </c>
      <c r="AB143" s="7">
        <v>3.0700000000000002E-2</v>
      </c>
      <c r="AC143" s="7">
        <v>0.1429</v>
      </c>
      <c r="AD143" s="7">
        <v>0.23749999999999999</v>
      </c>
      <c r="AE143" s="7">
        <v>0.1096</v>
      </c>
      <c r="AF143" s="7">
        <v>0.28299999999999997</v>
      </c>
      <c r="AG143" s="7">
        <v>2.2000000000000001E-3</v>
      </c>
      <c r="AH143" s="7">
        <v>5.7000000000000002E-2</v>
      </c>
      <c r="AI143" s="9">
        <v>0.36809999999999998</v>
      </c>
    </row>
    <row r="144" spans="1:35">
      <c r="A144" t="s">
        <v>105</v>
      </c>
      <c r="B144" s="4">
        <v>102</v>
      </c>
      <c r="C144" s="1">
        <v>70</v>
      </c>
      <c r="D144" s="1">
        <v>32</v>
      </c>
      <c r="E144" s="1">
        <v>15</v>
      </c>
      <c r="F144" s="1">
        <v>17</v>
      </c>
      <c r="G144" s="1">
        <v>17</v>
      </c>
      <c r="H144" s="1">
        <v>17</v>
      </c>
      <c r="I144" s="1">
        <v>13</v>
      </c>
      <c r="J144" s="1">
        <v>22</v>
      </c>
      <c r="K144" s="1">
        <v>14</v>
      </c>
      <c r="L144" s="1">
        <v>22</v>
      </c>
      <c r="M144" s="1">
        <v>5</v>
      </c>
      <c r="N144" s="1">
        <v>3</v>
      </c>
      <c r="O144" s="1">
        <v>18</v>
      </c>
      <c r="P144" s="1">
        <v>18</v>
      </c>
      <c r="Q144" s="1">
        <v>10</v>
      </c>
      <c r="R144" s="1">
        <v>11</v>
      </c>
      <c r="S144" s="1">
        <v>40</v>
      </c>
      <c r="T144" s="1">
        <v>25</v>
      </c>
      <c r="U144" s="1">
        <v>13</v>
      </c>
      <c r="V144" s="1">
        <v>23</v>
      </c>
      <c r="W144" s="1">
        <v>31</v>
      </c>
      <c r="X144" s="1">
        <v>52</v>
      </c>
      <c r="Y144" s="1">
        <v>19</v>
      </c>
      <c r="Z144" s="1">
        <v>26</v>
      </c>
      <c r="AA144" s="1">
        <v>4</v>
      </c>
      <c r="AB144" s="1">
        <v>9</v>
      </c>
      <c r="AC144" s="1">
        <v>2</v>
      </c>
      <c r="AD144" s="1">
        <v>27</v>
      </c>
      <c r="AE144" s="1">
        <v>28</v>
      </c>
      <c r="AF144" s="1">
        <v>19</v>
      </c>
      <c r="AG144" s="1">
        <v>6</v>
      </c>
      <c r="AH144" s="1">
        <v>2</v>
      </c>
      <c r="AI144" s="5">
        <v>2</v>
      </c>
    </row>
    <row r="145" spans="1:44">
      <c r="A145" t="s">
        <v>94</v>
      </c>
      <c r="B145" s="6">
        <v>9.9900000000000003E-2</v>
      </c>
      <c r="C145" s="7">
        <v>0.13239999999999999</v>
      </c>
      <c r="D145" s="7">
        <v>6.4699999999999994E-2</v>
      </c>
      <c r="E145" s="7">
        <v>0.18779999999999999</v>
      </c>
      <c r="F145" s="7">
        <v>0.1318</v>
      </c>
      <c r="G145" s="7">
        <v>0.12239999999999999</v>
      </c>
      <c r="H145" s="7">
        <v>9.6299999999999997E-2</v>
      </c>
      <c r="I145" s="7">
        <v>6.88E-2</v>
      </c>
      <c r="J145" s="7">
        <v>7.2800000000000004E-2</v>
      </c>
      <c r="K145" s="7">
        <v>9.7100000000000006E-2</v>
      </c>
      <c r="L145" s="7">
        <v>0.1081</v>
      </c>
      <c r="M145" s="7">
        <v>0.1212</v>
      </c>
      <c r="N145" s="7">
        <v>4.48E-2</v>
      </c>
      <c r="O145" s="7">
        <v>0.1186</v>
      </c>
      <c r="P145" s="7">
        <v>7.7600000000000002E-2</v>
      </c>
      <c r="Q145" s="7">
        <v>0.11169999999999999</v>
      </c>
      <c r="R145" s="7">
        <v>0.13089999999999999</v>
      </c>
      <c r="S145" s="7">
        <v>0.1043</v>
      </c>
      <c r="T145" s="7">
        <v>0.1119</v>
      </c>
      <c r="U145" s="7">
        <v>0.10680000000000001</v>
      </c>
      <c r="V145" s="7">
        <v>8.1600000000000006E-2</v>
      </c>
      <c r="W145" s="7">
        <v>9.69E-2</v>
      </c>
      <c r="X145" s="7">
        <v>0.1183</v>
      </c>
      <c r="Y145" s="7">
        <v>7.3099999999999998E-2</v>
      </c>
      <c r="Z145" s="7">
        <v>6.1899999999999997E-2</v>
      </c>
      <c r="AA145" s="8">
        <v>0.03</v>
      </c>
      <c r="AB145" s="7">
        <v>7.6999999999999999E-2</v>
      </c>
      <c r="AC145" s="7">
        <v>6.1100000000000002E-2</v>
      </c>
      <c r="AD145" s="7">
        <v>6.3399999999999998E-2</v>
      </c>
      <c r="AE145" s="7">
        <v>8.2400000000000001E-2</v>
      </c>
      <c r="AF145" s="7">
        <v>6.5299999999999997E-2</v>
      </c>
      <c r="AG145" s="7">
        <v>2.3E-2</v>
      </c>
      <c r="AH145" s="7">
        <v>2.53E-2</v>
      </c>
      <c r="AI145" s="9">
        <v>3.3500000000000002E-2</v>
      </c>
    </row>
    <row r="146" spans="1:44">
      <c r="A146" t="s">
        <v>64</v>
      </c>
      <c r="B146" s="4">
        <v>319</v>
      </c>
      <c r="C146" s="1">
        <v>176</v>
      </c>
      <c r="D146" s="1">
        <v>143</v>
      </c>
      <c r="E146" s="1">
        <v>42</v>
      </c>
      <c r="F146" s="1">
        <v>66</v>
      </c>
      <c r="G146" s="1">
        <v>55</v>
      </c>
      <c r="H146" s="1">
        <v>51</v>
      </c>
      <c r="I146" s="1">
        <v>54</v>
      </c>
      <c r="J146" s="1">
        <v>51</v>
      </c>
      <c r="K146" s="1">
        <v>47</v>
      </c>
      <c r="L146" s="1">
        <v>65</v>
      </c>
      <c r="M146" s="1">
        <v>16</v>
      </c>
      <c r="N146" s="1">
        <v>15</v>
      </c>
      <c r="O146" s="1">
        <v>41</v>
      </c>
      <c r="P146" s="1">
        <v>84</v>
      </c>
      <c r="Q146" s="1">
        <v>28</v>
      </c>
      <c r="R146" s="1">
        <v>24</v>
      </c>
      <c r="S146" s="1">
        <v>107</v>
      </c>
      <c r="T146" s="1">
        <v>68</v>
      </c>
      <c r="U146" s="1">
        <v>43</v>
      </c>
      <c r="V146" s="1">
        <v>102</v>
      </c>
      <c r="W146" s="1">
        <v>102</v>
      </c>
      <c r="X146" s="1">
        <v>135</v>
      </c>
      <c r="Y146" s="1">
        <v>82</v>
      </c>
      <c r="Z146" s="1">
        <v>78</v>
      </c>
      <c r="AA146" s="1">
        <v>105</v>
      </c>
      <c r="AB146" s="1">
        <v>33</v>
      </c>
      <c r="AC146" s="1">
        <v>7</v>
      </c>
      <c r="AD146" s="1">
        <v>91</v>
      </c>
      <c r="AE146" s="1">
        <v>132</v>
      </c>
      <c r="AF146" s="1">
        <v>43</v>
      </c>
      <c r="AG146" s="1">
        <v>204</v>
      </c>
      <c r="AH146" s="1">
        <v>30</v>
      </c>
      <c r="AI146" s="5">
        <v>11</v>
      </c>
    </row>
    <row r="147" spans="1:44">
      <c r="A147" t="s">
        <v>94</v>
      </c>
      <c r="B147" s="6">
        <v>0.31409999999999999</v>
      </c>
      <c r="C147" s="7">
        <v>0.33329999999999999</v>
      </c>
      <c r="D147" s="7">
        <v>0.29320000000000002</v>
      </c>
      <c r="E147" s="7">
        <v>0.51319999999999999</v>
      </c>
      <c r="F147" s="7">
        <v>0.49719999999999998</v>
      </c>
      <c r="G147" s="7">
        <v>0.3886</v>
      </c>
      <c r="H147" s="7">
        <v>0.29599999999999999</v>
      </c>
      <c r="I147" s="7">
        <v>0.29449999999999998</v>
      </c>
      <c r="J147" s="7">
        <v>0.16880000000000001</v>
      </c>
      <c r="K147" s="7">
        <v>0.32450000000000001</v>
      </c>
      <c r="L147" s="7">
        <v>0.31680000000000003</v>
      </c>
      <c r="M147" s="7">
        <v>0.38300000000000001</v>
      </c>
      <c r="N147" s="7">
        <v>0.24099999999999999</v>
      </c>
      <c r="O147" s="7">
        <v>0.26340000000000002</v>
      </c>
      <c r="P147" s="7">
        <v>0.35699999999999998</v>
      </c>
      <c r="Q147" s="7">
        <v>0.30580000000000002</v>
      </c>
      <c r="R147" s="7">
        <v>0.29010000000000002</v>
      </c>
      <c r="S147" s="7">
        <v>0.27579999999999999</v>
      </c>
      <c r="T147" s="7">
        <v>0.3024</v>
      </c>
      <c r="U147" s="7">
        <v>0.35470000000000002</v>
      </c>
      <c r="V147" s="7">
        <v>0.35770000000000002</v>
      </c>
      <c r="W147" s="7">
        <v>0.32369999999999999</v>
      </c>
      <c r="X147" s="7">
        <v>0.3085</v>
      </c>
      <c r="Y147" s="7">
        <v>0.31169999999999998</v>
      </c>
      <c r="Z147" s="7">
        <v>0.18490000000000001</v>
      </c>
      <c r="AA147" s="7">
        <v>0.73099999999999998</v>
      </c>
      <c r="AB147" s="7">
        <v>0.2848</v>
      </c>
      <c r="AC147" s="7">
        <v>0.22120000000000001</v>
      </c>
      <c r="AD147" s="7">
        <v>0.21490000000000001</v>
      </c>
      <c r="AE147" s="7">
        <v>0.39419999999999999</v>
      </c>
      <c r="AF147" s="7">
        <v>0.14729999999999999</v>
      </c>
      <c r="AG147" s="7">
        <v>0.76759999999999995</v>
      </c>
      <c r="AH147" s="7">
        <v>0.30880000000000002</v>
      </c>
      <c r="AI147" s="9">
        <v>0.1656</v>
      </c>
    </row>
    <row r="148" spans="1:44">
      <c r="A148" t="s">
        <v>65</v>
      </c>
      <c r="B148" s="4">
        <v>317</v>
      </c>
      <c r="C148" s="1">
        <v>132</v>
      </c>
      <c r="D148" s="1">
        <v>186</v>
      </c>
      <c r="E148" s="1">
        <v>6</v>
      </c>
      <c r="F148" s="1">
        <v>17</v>
      </c>
      <c r="G148" s="1">
        <v>32</v>
      </c>
      <c r="H148" s="1">
        <v>49</v>
      </c>
      <c r="I148" s="1">
        <v>63</v>
      </c>
      <c r="J148" s="1">
        <v>150</v>
      </c>
      <c r="K148" s="1">
        <v>43</v>
      </c>
      <c r="L148" s="1">
        <v>55</v>
      </c>
      <c r="M148" s="1">
        <v>14</v>
      </c>
      <c r="N148" s="1">
        <v>22</v>
      </c>
      <c r="O148" s="1">
        <v>53</v>
      </c>
      <c r="P148" s="1">
        <v>74</v>
      </c>
      <c r="Q148" s="1">
        <v>34</v>
      </c>
      <c r="R148" s="1">
        <v>22</v>
      </c>
      <c r="S148" s="1">
        <v>100</v>
      </c>
      <c r="T148" s="1">
        <v>82</v>
      </c>
      <c r="U148" s="1">
        <v>38</v>
      </c>
      <c r="V148" s="1">
        <v>98</v>
      </c>
      <c r="W148" s="1">
        <v>79</v>
      </c>
      <c r="X148" s="1">
        <v>146</v>
      </c>
      <c r="Y148" s="1">
        <v>93</v>
      </c>
      <c r="Z148" s="1">
        <v>207</v>
      </c>
      <c r="AA148" s="1">
        <v>9</v>
      </c>
      <c r="AB148" s="1">
        <v>22</v>
      </c>
      <c r="AC148" s="1">
        <v>15</v>
      </c>
      <c r="AD148" s="1">
        <v>188</v>
      </c>
      <c r="AE148" s="1">
        <v>88</v>
      </c>
      <c r="AF148" s="1">
        <v>155</v>
      </c>
      <c r="AG148" s="1">
        <v>10</v>
      </c>
      <c r="AH148" s="1">
        <v>22</v>
      </c>
      <c r="AI148" s="5">
        <v>35</v>
      </c>
    </row>
    <row r="149" spans="1:44">
      <c r="A149" t="s">
        <v>94</v>
      </c>
      <c r="B149" s="6">
        <v>0.31190000000000001</v>
      </c>
      <c r="C149" s="7">
        <v>0.2487</v>
      </c>
      <c r="D149" s="7">
        <v>0.38040000000000002</v>
      </c>
      <c r="E149" s="7">
        <v>7.5600000000000001E-2</v>
      </c>
      <c r="F149" s="7">
        <v>0.1305</v>
      </c>
      <c r="G149" s="7">
        <v>0.2223</v>
      </c>
      <c r="H149" s="7">
        <v>0.28460000000000002</v>
      </c>
      <c r="I149" s="7">
        <v>0.34300000000000003</v>
      </c>
      <c r="J149" s="7">
        <v>0.49220000000000003</v>
      </c>
      <c r="K149" s="7">
        <v>0.30099999999999999</v>
      </c>
      <c r="L149" s="7">
        <v>0.26860000000000001</v>
      </c>
      <c r="M149" s="7">
        <v>0.34379999999999999</v>
      </c>
      <c r="N149" s="7">
        <v>0.3604</v>
      </c>
      <c r="O149" s="7">
        <v>0.34210000000000002</v>
      </c>
      <c r="P149" s="7">
        <v>0.3135</v>
      </c>
      <c r="Q149" s="7">
        <v>0.36749999999999999</v>
      </c>
      <c r="R149" s="7">
        <v>0.26350000000000001</v>
      </c>
      <c r="S149" s="7">
        <v>0.25829999999999997</v>
      </c>
      <c r="T149" s="7">
        <v>0.3669</v>
      </c>
      <c r="U149" s="7">
        <v>0.30790000000000001</v>
      </c>
      <c r="V149" s="7">
        <v>0.34329999999999999</v>
      </c>
      <c r="W149" s="7">
        <v>0.24840000000000001</v>
      </c>
      <c r="X149" s="7">
        <v>0.33350000000000002</v>
      </c>
      <c r="Y149" s="7">
        <v>0.35239999999999999</v>
      </c>
      <c r="Z149" s="7">
        <v>0.49120000000000003</v>
      </c>
      <c r="AA149" s="7">
        <v>5.9900000000000002E-2</v>
      </c>
      <c r="AB149" s="7">
        <v>0.193</v>
      </c>
      <c r="AC149" s="7">
        <v>0.45269999999999999</v>
      </c>
      <c r="AD149" s="7">
        <v>0.44340000000000002</v>
      </c>
      <c r="AE149" s="7">
        <v>0.26229999999999998</v>
      </c>
      <c r="AF149" s="7">
        <v>0.53449999999999998</v>
      </c>
      <c r="AG149" s="7">
        <v>3.7499999999999999E-2</v>
      </c>
      <c r="AH149" s="7">
        <v>0.23230000000000001</v>
      </c>
      <c r="AI149" s="9">
        <v>0.53720000000000001</v>
      </c>
    </row>
    <row r="150" spans="1:44">
      <c r="A150" t="s">
        <v>94</v>
      </c>
      <c r="B150" s="4"/>
      <c r="AI150" s="5"/>
    </row>
    <row r="151" spans="1:44" ht="16.5" thickBot="1">
      <c r="A151" t="s">
        <v>66</v>
      </c>
      <c r="B151" s="10">
        <v>2.2000000000000001E-3</v>
      </c>
      <c r="C151" s="11">
        <v>8.4599999999999995E-2</v>
      </c>
      <c r="D151" s="11">
        <v>-8.72E-2</v>
      </c>
      <c r="E151" s="11">
        <v>0.43759999999999999</v>
      </c>
      <c r="F151" s="11">
        <v>0.36670000000000003</v>
      </c>
      <c r="G151" s="11">
        <v>0.1663</v>
      </c>
      <c r="H151" s="11">
        <v>1.14E-2</v>
      </c>
      <c r="I151" s="11">
        <v>-4.8500000000000001E-2</v>
      </c>
      <c r="J151" s="11">
        <v>-0.32340000000000002</v>
      </c>
      <c r="K151" s="11">
        <v>2.35E-2</v>
      </c>
      <c r="L151" s="11">
        <v>4.82E-2</v>
      </c>
      <c r="M151" s="11">
        <v>3.9199999999999999E-2</v>
      </c>
      <c r="N151" s="11">
        <v>-0.11940000000000001</v>
      </c>
      <c r="O151" s="11">
        <v>-7.8700000000000006E-2</v>
      </c>
      <c r="P151" s="11">
        <v>4.3499999999999997E-2</v>
      </c>
      <c r="Q151" s="11">
        <v>-6.1699999999999998E-2</v>
      </c>
      <c r="R151" s="11">
        <v>2.6599999999999999E-2</v>
      </c>
      <c r="S151" s="11">
        <v>1.7500000000000002E-2</v>
      </c>
      <c r="T151" s="11">
        <v>-6.4500000000000002E-2</v>
      </c>
      <c r="U151" s="11">
        <v>4.6800000000000001E-2</v>
      </c>
      <c r="V151" s="11">
        <v>1.44E-2</v>
      </c>
      <c r="W151" s="11">
        <v>7.5300000000000006E-2</v>
      </c>
      <c r="X151" s="11">
        <v>-2.5000000000000001E-2</v>
      </c>
      <c r="Y151" s="11">
        <v>-4.07E-2</v>
      </c>
      <c r="Z151" s="11">
        <v>-0.30630000000000002</v>
      </c>
      <c r="AA151" s="11">
        <v>0.67110000000000003</v>
      </c>
      <c r="AB151" s="11">
        <v>9.1800000000000007E-2</v>
      </c>
      <c r="AC151" s="11">
        <v>-0.23150000000000001</v>
      </c>
      <c r="AD151" s="11">
        <v>-0.22850000000000001</v>
      </c>
      <c r="AE151" s="11">
        <v>0.13189999999999999</v>
      </c>
      <c r="AF151" s="11">
        <v>-0.38719999999999999</v>
      </c>
      <c r="AG151" s="11">
        <v>0.73009999999999997</v>
      </c>
      <c r="AH151" s="11">
        <v>7.6499999999999999E-2</v>
      </c>
      <c r="AI151" s="15">
        <v>-0.37159999999999999</v>
      </c>
    </row>
    <row r="152" spans="1:44">
      <c r="A152" t="s">
        <v>94</v>
      </c>
    </row>
    <row r="153" spans="1:44">
      <c r="A153" s="18" t="str">
        <f>HYPERLINK("#Contents!A1","Contents")</f>
        <v>Contents</v>
      </c>
    </row>
    <row r="154" spans="1:44">
      <c r="A154" t="s">
        <v>106</v>
      </c>
      <c r="AR154" s="27" t="s">
        <v>124</v>
      </c>
    </row>
    <row r="155" spans="1:44">
      <c r="A155" t="s">
        <v>1</v>
      </c>
    </row>
    <row r="156" spans="1:44" ht="16.5" thickBot="1">
      <c r="A156" t="s">
        <v>94</v>
      </c>
    </row>
    <row r="157" spans="1:44" ht="42" customHeight="1">
      <c r="A157" t="s">
        <v>94</v>
      </c>
      <c r="B157" s="69" t="s">
        <v>9</v>
      </c>
      <c r="C157" s="66" t="s">
        <v>2</v>
      </c>
      <c r="D157" s="71" t="s">
        <v>94</v>
      </c>
      <c r="E157" s="66" t="s">
        <v>3</v>
      </c>
      <c r="F157" s="67"/>
      <c r="G157" s="67"/>
      <c r="H157" s="67"/>
      <c r="I157" s="67"/>
      <c r="J157" s="67"/>
      <c r="K157" s="66" t="s">
        <v>4</v>
      </c>
      <c r="L157" s="67"/>
      <c r="M157" s="67"/>
      <c r="N157" s="67"/>
      <c r="O157" s="67"/>
      <c r="P157" s="67"/>
      <c r="Q157" s="67"/>
      <c r="R157" s="67"/>
      <c r="S157" s="66" t="s">
        <v>5</v>
      </c>
      <c r="T157" s="67" t="s">
        <v>94</v>
      </c>
      <c r="U157" s="67" t="s">
        <v>94</v>
      </c>
      <c r="V157" s="67" t="s">
        <v>94</v>
      </c>
      <c r="W157" s="66" t="s">
        <v>6</v>
      </c>
      <c r="X157" s="67" t="s">
        <v>94</v>
      </c>
      <c r="Y157" s="67" t="s">
        <v>94</v>
      </c>
      <c r="Z157" s="66" t="s">
        <v>7</v>
      </c>
      <c r="AA157" s="67"/>
      <c r="AB157" s="67"/>
      <c r="AC157" s="67"/>
      <c r="AD157" s="66" t="s">
        <v>8</v>
      </c>
      <c r="AE157" s="68" t="s">
        <v>94</v>
      </c>
      <c r="AF157" s="66" t="s">
        <v>109</v>
      </c>
      <c r="AG157" s="67"/>
      <c r="AH157" s="67"/>
      <c r="AI157" s="68"/>
    </row>
    <row r="158" spans="1:44" ht="51.95" customHeight="1" thickBot="1">
      <c r="A158" t="s">
        <v>94</v>
      </c>
      <c r="B158" s="70"/>
      <c r="C158" s="2" t="s">
        <v>10</v>
      </c>
      <c r="D158" s="2" t="s">
        <v>11</v>
      </c>
      <c r="E158" s="2" t="s">
        <v>12</v>
      </c>
      <c r="F158" s="2" t="s">
        <v>13</v>
      </c>
      <c r="G158" s="2" t="s">
        <v>14</v>
      </c>
      <c r="H158" s="2" t="s">
        <v>15</v>
      </c>
      <c r="I158" s="2" t="s">
        <v>16</v>
      </c>
      <c r="J158" s="2" t="s">
        <v>17</v>
      </c>
      <c r="K158" s="2" t="s">
        <v>18</v>
      </c>
      <c r="L158" s="2" t="s">
        <v>19</v>
      </c>
      <c r="M158" s="2" t="s">
        <v>20</v>
      </c>
      <c r="N158" s="2" t="s">
        <v>21</v>
      </c>
      <c r="O158" s="2" t="s">
        <v>22</v>
      </c>
      <c r="P158" s="2" t="s">
        <v>23</v>
      </c>
      <c r="Q158" s="2" t="s">
        <v>24</v>
      </c>
      <c r="R158" s="2" t="s">
        <v>25</v>
      </c>
      <c r="S158" s="2" t="s">
        <v>26</v>
      </c>
      <c r="T158" s="2" t="s">
        <v>27</v>
      </c>
      <c r="U158" s="2" t="s">
        <v>28</v>
      </c>
      <c r="V158" s="2" t="s">
        <v>29</v>
      </c>
      <c r="W158" s="2" t="s">
        <v>110</v>
      </c>
      <c r="X158" s="2" t="s">
        <v>111</v>
      </c>
      <c r="Y158" s="2" t="s">
        <v>112</v>
      </c>
      <c r="Z158" s="2" t="s">
        <v>30</v>
      </c>
      <c r="AA158" s="2" t="s">
        <v>31</v>
      </c>
      <c r="AB158" s="2" t="s">
        <v>32</v>
      </c>
      <c r="AC158" s="2" t="s">
        <v>33</v>
      </c>
      <c r="AD158" s="2" t="s">
        <v>34</v>
      </c>
      <c r="AE158" s="3" t="s">
        <v>35</v>
      </c>
      <c r="AF158" s="3" t="s">
        <v>30</v>
      </c>
      <c r="AG158" s="3" t="s">
        <v>31</v>
      </c>
      <c r="AH158" s="3" t="s">
        <v>32</v>
      </c>
      <c r="AI158" s="3" t="s">
        <v>33</v>
      </c>
    </row>
    <row r="159" spans="1:44">
      <c r="A159" t="s">
        <v>36</v>
      </c>
      <c r="B159" s="4">
        <v>1017</v>
      </c>
      <c r="C159" s="1">
        <v>533</v>
      </c>
      <c r="D159" s="1">
        <v>484</v>
      </c>
      <c r="E159" s="1">
        <v>80</v>
      </c>
      <c r="F159" s="1">
        <v>135</v>
      </c>
      <c r="G159" s="1">
        <v>150</v>
      </c>
      <c r="H159" s="1">
        <v>176</v>
      </c>
      <c r="I159" s="1">
        <v>180</v>
      </c>
      <c r="J159" s="1">
        <v>296</v>
      </c>
      <c r="K159" s="1">
        <v>134</v>
      </c>
      <c r="L159" s="1">
        <v>223</v>
      </c>
      <c r="M159" s="1">
        <v>51</v>
      </c>
      <c r="N159" s="1">
        <v>67</v>
      </c>
      <c r="O159" s="1">
        <v>155</v>
      </c>
      <c r="P159" s="1">
        <v>233</v>
      </c>
      <c r="Q159" s="1">
        <v>74</v>
      </c>
      <c r="R159" s="1">
        <v>80</v>
      </c>
      <c r="S159" s="1">
        <v>186</v>
      </c>
      <c r="T159" s="1">
        <v>227</v>
      </c>
      <c r="U159" s="1">
        <v>214</v>
      </c>
      <c r="V159" s="1">
        <v>390</v>
      </c>
      <c r="W159" s="1">
        <v>266</v>
      </c>
      <c r="X159" s="1">
        <v>445</v>
      </c>
      <c r="Y159" s="1">
        <v>306</v>
      </c>
      <c r="Z159" s="1">
        <v>421</v>
      </c>
      <c r="AA159" s="1">
        <v>210</v>
      </c>
      <c r="AB159" s="1">
        <v>79</v>
      </c>
      <c r="AC159" s="1">
        <v>42</v>
      </c>
      <c r="AD159" s="1">
        <v>442</v>
      </c>
      <c r="AE159" s="1">
        <v>349</v>
      </c>
      <c r="AF159" s="1">
        <v>288</v>
      </c>
      <c r="AG159" s="1">
        <v>305</v>
      </c>
      <c r="AH159" s="1">
        <v>78</v>
      </c>
      <c r="AI159" s="5">
        <v>72</v>
      </c>
    </row>
    <row r="160" spans="1:44">
      <c r="A160" t="s">
        <v>37</v>
      </c>
      <c r="B160" s="4">
        <v>1017</v>
      </c>
      <c r="C160" s="1">
        <v>529</v>
      </c>
      <c r="D160" s="1">
        <v>488</v>
      </c>
      <c r="E160" s="1">
        <v>81</v>
      </c>
      <c r="F160" s="1">
        <v>132</v>
      </c>
      <c r="G160" s="1">
        <v>142</v>
      </c>
      <c r="H160" s="1">
        <v>173</v>
      </c>
      <c r="I160" s="1">
        <v>183</v>
      </c>
      <c r="J160" s="1">
        <v>305</v>
      </c>
      <c r="K160" s="1">
        <v>144</v>
      </c>
      <c r="L160" s="1">
        <v>205</v>
      </c>
      <c r="M160" s="1">
        <v>41</v>
      </c>
      <c r="N160" s="1">
        <v>62</v>
      </c>
      <c r="O160" s="1">
        <v>154</v>
      </c>
      <c r="P160" s="1">
        <v>236</v>
      </c>
      <c r="Q160" s="1">
        <v>92</v>
      </c>
      <c r="R160" s="1">
        <v>82</v>
      </c>
      <c r="S160" s="1">
        <v>386</v>
      </c>
      <c r="T160" s="1">
        <v>224</v>
      </c>
      <c r="U160" s="1">
        <v>122</v>
      </c>
      <c r="V160" s="1">
        <v>285</v>
      </c>
      <c r="W160" s="1">
        <v>316</v>
      </c>
      <c r="X160" s="1">
        <v>437</v>
      </c>
      <c r="Y160" s="1">
        <v>264</v>
      </c>
      <c r="Z160" s="1">
        <v>422</v>
      </c>
      <c r="AA160" s="1">
        <v>143</v>
      </c>
      <c r="AB160" s="1">
        <v>115</v>
      </c>
      <c r="AC160" s="1">
        <v>34</v>
      </c>
      <c r="AD160" s="1">
        <v>425</v>
      </c>
      <c r="AE160" s="1">
        <v>334</v>
      </c>
      <c r="AF160" s="1">
        <v>289</v>
      </c>
      <c r="AG160" s="1">
        <v>265</v>
      </c>
      <c r="AH160" s="1">
        <v>96</v>
      </c>
      <c r="AI160" s="5">
        <v>66</v>
      </c>
    </row>
    <row r="161" spans="1:35">
      <c r="A161" t="s">
        <v>59</v>
      </c>
      <c r="B161" s="4">
        <v>80</v>
      </c>
      <c r="C161" s="1">
        <v>39</v>
      </c>
      <c r="D161" s="1">
        <v>41</v>
      </c>
      <c r="E161" s="1">
        <v>13</v>
      </c>
      <c r="F161" s="1">
        <v>14</v>
      </c>
      <c r="G161" s="1">
        <v>7</v>
      </c>
      <c r="H161" s="1">
        <v>14</v>
      </c>
      <c r="I161" s="1">
        <v>6</v>
      </c>
      <c r="J161" s="1">
        <v>25</v>
      </c>
      <c r="K161" s="1">
        <v>13</v>
      </c>
      <c r="L161" s="1">
        <v>10</v>
      </c>
      <c r="M161" s="1">
        <v>1</v>
      </c>
      <c r="N161" s="1">
        <v>5</v>
      </c>
      <c r="O161" s="1">
        <v>9</v>
      </c>
      <c r="P161" s="1">
        <v>26</v>
      </c>
      <c r="Q161" s="1">
        <v>11</v>
      </c>
      <c r="R161" s="1">
        <v>5</v>
      </c>
      <c r="S161" s="1">
        <v>34</v>
      </c>
      <c r="T161" s="1">
        <v>18</v>
      </c>
      <c r="U161" s="1">
        <v>11</v>
      </c>
      <c r="V161" s="1">
        <v>17</v>
      </c>
      <c r="W161" s="1">
        <v>21</v>
      </c>
      <c r="X161" s="1">
        <v>32</v>
      </c>
      <c r="Y161" s="1">
        <v>27</v>
      </c>
      <c r="Z161" s="1">
        <v>47</v>
      </c>
      <c r="AA161" s="1">
        <v>7</v>
      </c>
      <c r="AB161" s="1">
        <v>6</v>
      </c>
      <c r="AC161" s="1">
        <v>3</v>
      </c>
      <c r="AD161" s="1">
        <v>38</v>
      </c>
      <c r="AE161" s="1">
        <v>19</v>
      </c>
      <c r="AF161" s="1">
        <v>46</v>
      </c>
      <c r="AG161" s="1">
        <v>14</v>
      </c>
      <c r="AH161" s="1">
        <v>4</v>
      </c>
      <c r="AI161" s="5">
        <v>2</v>
      </c>
    </row>
    <row r="162" spans="1:35">
      <c r="A162" t="s">
        <v>94</v>
      </c>
      <c r="B162" s="6">
        <v>7.8600000000000003E-2</v>
      </c>
      <c r="C162" s="7">
        <v>7.3200000000000001E-2</v>
      </c>
      <c r="D162" s="7">
        <v>8.4599999999999995E-2</v>
      </c>
      <c r="E162" s="7">
        <v>0.1653</v>
      </c>
      <c r="F162" s="7">
        <v>0.1091</v>
      </c>
      <c r="G162" s="7">
        <v>4.8000000000000001E-2</v>
      </c>
      <c r="H162" s="7">
        <v>8.0799999999999997E-2</v>
      </c>
      <c r="I162" s="7">
        <v>3.2399999999999998E-2</v>
      </c>
      <c r="J162" s="7">
        <v>8.3199999999999996E-2</v>
      </c>
      <c r="K162" s="7">
        <v>9.1600000000000001E-2</v>
      </c>
      <c r="L162" s="7">
        <v>4.8599999999999997E-2</v>
      </c>
      <c r="M162" s="7">
        <v>2.8000000000000001E-2</v>
      </c>
      <c r="N162" s="7">
        <v>8.7599999999999997E-2</v>
      </c>
      <c r="O162" s="7">
        <v>5.7700000000000001E-2</v>
      </c>
      <c r="P162" s="7">
        <v>0.109</v>
      </c>
      <c r="Q162" s="7">
        <v>0.1139</v>
      </c>
      <c r="R162" s="7">
        <v>6.1800000000000001E-2</v>
      </c>
      <c r="S162" s="7">
        <v>8.6900000000000005E-2</v>
      </c>
      <c r="T162" s="7">
        <v>8.1000000000000003E-2</v>
      </c>
      <c r="U162" s="7">
        <v>8.8499999999999995E-2</v>
      </c>
      <c r="V162" s="7">
        <v>6.1199999999999997E-2</v>
      </c>
      <c r="W162" s="7">
        <v>6.4899999999999999E-2</v>
      </c>
      <c r="X162" s="7">
        <v>7.4399999999999994E-2</v>
      </c>
      <c r="Y162" s="7">
        <v>0.1021</v>
      </c>
      <c r="Z162" s="7">
        <v>0.1123</v>
      </c>
      <c r="AA162" s="7">
        <v>5.2400000000000002E-2</v>
      </c>
      <c r="AB162" s="7">
        <v>4.82E-2</v>
      </c>
      <c r="AC162" s="7">
        <v>7.9500000000000001E-2</v>
      </c>
      <c r="AD162" s="7">
        <v>8.8999999999999996E-2</v>
      </c>
      <c r="AE162" s="7">
        <v>5.5399999999999998E-2</v>
      </c>
      <c r="AF162" s="7">
        <v>0.1605</v>
      </c>
      <c r="AG162" s="7">
        <v>5.1799999999999999E-2</v>
      </c>
      <c r="AH162" s="7">
        <v>4.5499999999999999E-2</v>
      </c>
      <c r="AI162" s="9">
        <v>2.93E-2</v>
      </c>
    </row>
    <row r="163" spans="1:35">
      <c r="A163" t="s">
        <v>60</v>
      </c>
      <c r="B163" s="4">
        <v>285</v>
      </c>
      <c r="C163" s="1">
        <v>143</v>
      </c>
      <c r="D163" s="1">
        <v>142</v>
      </c>
      <c r="E163" s="1">
        <v>21</v>
      </c>
      <c r="F163" s="1">
        <v>28</v>
      </c>
      <c r="G163" s="1">
        <v>45</v>
      </c>
      <c r="H163" s="1">
        <v>30</v>
      </c>
      <c r="I163" s="1">
        <v>44</v>
      </c>
      <c r="J163" s="1">
        <v>117</v>
      </c>
      <c r="K163" s="1">
        <v>35</v>
      </c>
      <c r="L163" s="1">
        <v>53</v>
      </c>
      <c r="M163" s="1">
        <v>14</v>
      </c>
      <c r="N163" s="1">
        <v>23</v>
      </c>
      <c r="O163" s="1">
        <v>35</v>
      </c>
      <c r="P163" s="1">
        <v>65</v>
      </c>
      <c r="Q163" s="1">
        <v>28</v>
      </c>
      <c r="R163" s="1">
        <v>31</v>
      </c>
      <c r="S163" s="1">
        <v>97</v>
      </c>
      <c r="T163" s="1">
        <v>68</v>
      </c>
      <c r="U163" s="1">
        <v>34</v>
      </c>
      <c r="V163" s="1">
        <v>85</v>
      </c>
      <c r="W163" s="1">
        <v>71</v>
      </c>
      <c r="X163" s="1">
        <v>126</v>
      </c>
      <c r="Y163" s="1">
        <v>87</v>
      </c>
      <c r="Z163" s="1">
        <v>182</v>
      </c>
      <c r="AA163" s="1">
        <v>22</v>
      </c>
      <c r="AB163" s="1">
        <v>22</v>
      </c>
      <c r="AC163" s="1">
        <v>4</v>
      </c>
      <c r="AD163" s="1">
        <v>138</v>
      </c>
      <c r="AE163" s="1">
        <v>87</v>
      </c>
      <c r="AF163" s="1">
        <v>164</v>
      </c>
      <c r="AG163" s="1">
        <v>49</v>
      </c>
      <c r="AH163" s="1">
        <v>14</v>
      </c>
      <c r="AI163" s="5">
        <v>11</v>
      </c>
    </row>
    <row r="164" spans="1:35">
      <c r="A164" t="s">
        <v>94</v>
      </c>
      <c r="B164" s="16">
        <v>0.28000000000000003</v>
      </c>
      <c r="C164" s="7">
        <v>0.26989999999999997</v>
      </c>
      <c r="D164" s="7">
        <v>0.29089999999999999</v>
      </c>
      <c r="E164" s="7">
        <v>0.2545</v>
      </c>
      <c r="F164" s="7">
        <v>0.21310000000000001</v>
      </c>
      <c r="G164" s="7">
        <v>0.31459999999999999</v>
      </c>
      <c r="H164" s="7">
        <v>0.17119999999999999</v>
      </c>
      <c r="I164" s="7">
        <v>0.24149999999999999</v>
      </c>
      <c r="J164" s="7">
        <v>0.38440000000000002</v>
      </c>
      <c r="K164" s="7">
        <v>0.2452</v>
      </c>
      <c r="L164" s="7">
        <v>0.25640000000000002</v>
      </c>
      <c r="M164" s="7">
        <v>0.3503</v>
      </c>
      <c r="N164" s="7">
        <v>0.37880000000000003</v>
      </c>
      <c r="O164" s="7">
        <v>0.22989999999999999</v>
      </c>
      <c r="P164" s="7">
        <v>0.27550000000000002</v>
      </c>
      <c r="Q164" s="7">
        <v>0.29849999999999999</v>
      </c>
      <c r="R164" s="7">
        <v>0.37690000000000001</v>
      </c>
      <c r="S164" s="7">
        <v>0.25080000000000002</v>
      </c>
      <c r="T164" s="7">
        <v>0.30509999999999998</v>
      </c>
      <c r="U164" s="7">
        <v>0.27950000000000003</v>
      </c>
      <c r="V164" s="7">
        <v>0.30009999999999998</v>
      </c>
      <c r="W164" s="7">
        <v>0.2253</v>
      </c>
      <c r="X164" s="7">
        <v>0.28960000000000002</v>
      </c>
      <c r="Y164" s="7">
        <v>0.3296</v>
      </c>
      <c r="Z164" s="7">
        <v>0.43070000000000003</v>
      </c>
      <c r="AA164" s="7">
        <v>0.1522</v>
      </c>
      <c r="AB164" s="7">
        <v>0.18890000000000001</v>
      </c>
      <c r="AC164" s="7">
        <v>0.1157</v>
      </c>
      <c r="AD164" s="7">
        <v>0.3246</v>
      </c>
      <c r="AE164" s="7">
        <v>0.26079999999999998</v>
      </c>
      <c r="AF164" s="7">
        <v>0.56710000000000005</v>
      </c>
      <c r="AG164" s="7">
        <v>0.18579999999999999</v>
      </c>
      <c r="AH164" s="7">
        <v>0.15010000000000001</v>
      </c>
      <c r="AI164" s="17">
        <v>0.17</v>
      </c>
    </row>
    <row r="165" spans="1:35">
      <c r="A165" t="s">
        <v>61</v>
      </c>
      <c r="B165" s="4">
        <v>238</v>
      </c>
      <c r="C165" s="1">
        <v>107</v>
      </c>
      <c r="D165" s="1">
        <v>131</v>
      </c>
      <c r="E165" s="1">
        <v>23</v>
      </c>
      <c r="F165" s="1">
        <v>30</v>
      </c>
      <c r="G165" s="1">
        <v>33</v>
      </c>
      <c r="H165" s="1">
        <v>41</v>
      </c>
      <c r="I165" s="1">
        <v>49</v>
      </c>
      <c r="J165" s="1">
        <v>63</v>
      </c>
      <c r="K165" s="1">
        <v>31</v>
      </c>
      <c r="L165" s="1">
        <v>58</v>
      </c>
      <c r="M165" s="1">
        <v>9</v>
      </c>
      <c r="N165" s="1">
        <v>9</v>
      </c>
      <c r="O165" s="1">
        <v>45</v>
      </c>
      <c r="P165" s="1">
        <v>49</v>
      </c>
      <c r="Q165" s="1">
        <v>22</v>
      </c>
      <c r="R165" s="1">
        <v>14</v>
      </c>
      <c r="S165" s="1">
        <v>123</v>
      </c>
      <c r="T165" s="1">
        <v>46</v>
      </c>
      <c r="U165" s="1">
        <v>24</v>
      </c>
      <c r="V165" s="1">
        <v>46</v>
      </c>
      <c r="W165" s="1">
        <v>98</v>
      </c>
      <c r="X165" s="1">
        <v>94</v>
      </c>
      <c r="Y165" s="1">
        <v>46</v>
      </c>
      <c r="Z165" s="1">
        <v>88</v>
      </c>
      <c r="AA165" s="1">
        <v>26</v>
      </c>
      <c r="AB165" s="1">
        <v>26</v>
      </c>
      <c r="AC165" s="1">
        <v>13</v>
      </c>
      <c r="AD165" s="1">
        <v>100</v>
      </c>
      <c r="AE165" s="1">
        <v>71</v>
      </c>
      <c r="AF165" s="1">
        <v>54</v>
      </c>
      <c r="AG165" s="1">
        <v>60</v>
      </c>
      <c r="AH165" s="1">
        <v>28</v>
      </c>
      <c r="AI165" s="5">
        <v>16</v>
      </c>
    </row>
    <row r="166" spans="1:35">
      <c r="A166" t="s">
        <v>94</v>
      </c>
      <c r="B166" s="6">
        <v>0.2339</v>
      </c>
      <c r="C166" s="7">
        <v>0.2021</v>
      </c>
      <c r="D166" s="7">
        <v>0.26840000000000003</v>
      </c>
      <c r="E166" s="7">
        <v>0.27700000000000002</v>
      </c>
      <c r="F166" s="7">
        <v>0.22639999999999999</v>
      </c>
      <c r="G166" s="7">
        <v>0.2296</v>
      </c>
      <c r="H166" s="7">
        <v>0.23849999999999999</v>
      </c>
      <c r="I166" s="7">
        <v>0.26590000000000003</v>
      </c>
      <c r="J166" s="7">
        <v>0.2059</v>
      </c>
      <c r="K166" s="7">
        <v>0.21740000000000001</v>
      </c>
      <c r="L166" s="7">
        <v>0.2828</v>
      </c>
      <c r="M166" s="7">
        <v>0.22509999999999999</v>
      </c>
      <c r="N166" s="7">
        <v>0.15340000000000001</v>
      </c>
      <c r="O166" s="7">
        <v>0.28939999999999999</v>
      </c>
      <c r="P166" s="7">
        <v>0.20760000000000001</v>
      </c>
      <c r="Q166" s="7">
        <v>0.23749999999999999</v>
      </c>
      <c r="R166" s="7">
        <v>0.17280000000000001</v>
      </c>
      <c r="S166" s="7">
        <v>0.31759999999999999</v>
      </c>
      <c r="T166" s="7">
        <v>0.20469999999999999</v>
      </c>
      <c r="U166" s="7">
        <v>0.19359999999999999</v>
      </c>
      <c r="V166" s="7">
        <v>0.16039999999999999</v>
      </c>
      <c r="W166" s="7">
        <v>0.30919999999999997</v>
      </c>
      <c r="X166" s="7">
        <v>0.21560000000000001</v>
      </c>
      <c r="Y166" s="7">
        <v>0.17399999999999999</v>
      </c>
      <c r="Z166" s="7">
        <v>0.2074</v>
      </c>
      <c r="AA166" s="7">
        <v>0.18290000000000001</v>
      </c>
      <c r="AB166" s="7">
        <v>0.22489999999999999</v>
      </c>
      <c r="AC166" s="7">
        <v>0.3826</v>
      </c>
      <c r="AD166" s="7">
        <v>0.2344</v>
      </c>
      <c r="AE166" s="7">
        <v>0.2117</v>
      </c>
      <c r="AF166" s="7">
        <v>0.1857</v>
      </c>
      <c r="AG166" s="7">
        <v>0.22489999999999999</v>
      </c>
      <c r="AH166" s="8">
        <v>0.28999999999999998</v>
      </c>
      <c r="AI166" s="9">
        <v>0.24979999999999999</v>
      </c>
    </row>
    <row r="167" spans="1:35">
      <c r="A167" t="s">
        <v>62</v>
      </c>
      <c r="B167" s="4">
        <v>169</v>
      </c>
      <c r="C167" s="1">
        <v>91</v>
      </c>
      <c r="D167" s="1">
        <v>79</v>
      </c>
      <c r="E167" s="1">
        <v>9</v>
      </c>
      <c r="F167" s="1">
        <v>23</v>
      </c>
      <c r="G167" s="1">
        <v>23</v>
      </c>
      <c r="H167" s="1">
        <v>33</v>
      </c>
      <c r="I167" s="1">
        <v>39</v>
      </c>
      <c r="J167" s="1">
        <v>42</v>
      </c>
      <c r="K167" s="1">
        <v>26</v>
      </c>
      <c r="L167" s="1">
        <v>37</v>
      </c>
      <c r="M167" s="1">
        <v>4</v>
      </c>
      <c r="N167" s="1">
        <v>7</v>
      </c>
      <c r="O167" s="1">
        <v>25</v>
      </c>
      <c r="P167" s="1">
        <v>42</v>
      </c>
      <c r="Q167" s="1">
        <v>14</v>
      </c>
      <c r="R167" s="1">
        <v>13</v>
      </c>
      <c r="S167" s="1">
        <v>54</v>
      </c>
      <c r="T167" s="1">
        <v>41</v>
      </c>
      <c r="U167" s="1">
        <v>23</v>
      </c>
      <c r="V167" s="1">
        <v>52</v>
      </c>
      <c r="W167" s="1">
        <v>46</v>
      </c>
      <c r="X167" s="1">
        <v>77</v>
      </c>
      <c r="Y167" s="1">
        <v>46</v>
      </c>
      <c r="Z167" s="1">
        <v>55</v>
      </c>
      <c r="AA167" s="1">
        <v>25</v>
      </c>
      <c r="AB167" s="1">
        <v>36</v>
      </c>
      <c r="AC167" s="1">
        <v>6</v>
      </c>
      <c r="AD167" s="1">
        <v>69</v>
      </c>
      <c r="AE167" s="1">
        <v>71</v>
      </c>
      <c r="AF167" s="1">
        <v>16</v>
      </c>
      <c r="AG167" s="1">
        <v>53</v>
      </c>
      <c r="AH167" s="1">
        <v>35</v>
      </c>
      <c r="AI167" s="5">
        <v>10</v>
      </c>
    </row>
    <row r="168" spans="1:35">
      <c r="A168" t="s">
        <v>94</v>
      </c>
      <c r="B168" s="6">
        <v>0.16669999999999999</v>
      </c>
      <c r="C168" s="7">
        <v>0.17119999999999999</v>
      </c>
      <c r="D168" s="7">
        <v>0.1618</v>
      </c>
      <c r="E168" s="7">
        <v>0.11600000000000001</v>
      </c>
      <c r="F168" s="7">
        <v>0.1744</v>
      </c>
      <c r="G168" s="7">
        <v>0.1643</v>
      </c>
      <c r="H168" s="7">
        <v>0.191</v>
      </c>
      <c r="I168" s="7">
        <v>0.2104</v>
      </c>
      <c r="J168" s="7">
        <v>0.13780000000000001</v>
      </c>
      <c r="K168" s="8">
        <v>0.18</v>
      </c>
      <c r="L168" s="7">
        <v>0.18060000000000001</v>
      </c>
      <c r="M168" s="7">
        <v>0.10929999999999999</v>
      </c>
      <c r="N168" s="7">
        <v>0.11409999999999999</v>
      </c>
      <c r="O168" s="7">
        <v>0.1646</v>
      </c>
      <c r="P168" s="7">
        <v>0.17960000000000001</v>
      </c>
      <c r="Q168" s="7">
        <v>0.15629999999999999</v>
      </c>
      <c r="R168" s="7">
        <v>0.15479999999999999</v>
      </c>
      <c r="S168" s="7">
        <v>0.1386</v>
      </c>
      <c r="T168" s="7">
        <v>0.1827</v>
      </c>
      <c r="U168" s="7">
        <v>0.1898</v>
      </c>
      <c r="V168" s="7">
        <v>0.1822</v>
      </c>
      <c r="W168" s="7">
        <v>0.14599999999999999</v>
      </c>
      <c r="X168" s="7">
        <v>0.1759</v>
      </c>
      <c r="Y168" s="7">
        <v>0.17599999999999999</v>
      </c>
      <c r="Z168" s="7">
        <v>0.13059999999999999</v>
      </c>
      <c r="AA168" s="7">
        <v>0.1741</v>
      </c>
      <c r="AB168" s="7">
        <v>0.31290000000000001</v>
      </c>
      <c r="AC168" s="7">
        <v>0.17530000000000001</v>
      </c>
      <c r="AD168" s="7">
        <v>0.1615</v>
      </c>
      <c r="AE168" s="7">
        <v>0.2122</v>
      </c>
      <c r="AF168" s="7">
        <v>5.6000000000000001E-2</v>
      </c>
      <c r="AG168" s="7">
        <v>0.1993</v>
      </c>
      <c r="AH168" s="7">
        <v>0.3674</v>
      </c>
      <c r="AI168" s="9">
        <v>0.1565</v>
      </c>
    </row>
    <row r="169" spans="1:35">
      <c r="A169" t="s">
        <v>63</v>
      </c>
      <c r="B169" s="4">
        <v>173</v>
      </c>
      <c r="C169" s="1">
        <v>98</v>
      </c>
      <c r="D169" s="1">
        <v>75</v>
      </c>
      <c r="E169" s="1">
        <v>5</v>
      </c>
      <c r="F169" s="1">
        <v>20</v>
      </c>
      <c r="G169" s="1">
        <v>24</v>
      </c>
      <c r="H169" s="1">
        <v>41</v>
      </c>
      <c r="I169" s="1">
        <v>35</v>
      </c>
      <c r="J169" s="1">
        <v>48</v>
      </c>
      <c r="K169" s="1">
        <v>30</v>
      </c>
      <c r="L169" s="1">
        <v>28</v>
      </c>
      <c r="M169" s="1">
        <v>7</v>
      </c>
      <c r="N169" s="1">
        <v>14</v>
      </c>
      <c r="O169" s="1">
        <v>28</v>
      </c>
      <c r="P169" s="1">
        <v>43</v>
      </c>
      <c r="Q169" s="1">
        <v>15</v>
      </c>
      <c r="R169" s="1">
        <v>9</v>
      </c>
      <c r="S169" s="1">
        <v>52</v>
      </c>
      <c r="T169" s="1">
        <v>35</v>
      </c>
      <c r="U169" s="1">
        <v>19</v>
      </c>
      <c r="V169" s="1">
        <v>67</v>
      </c>
      <c r="W169" s="1">
        <v>56</v>
      </c>
      <c r="X169" s="1">
        <v>72</v>
      </c>
      <c r="Y169" s="1">
        <v>44</v>
      </c>
      <c r="Z169" s="1">
        <v>34</v>
      </c>
      <c r="AA169" s="1">
        <v>61</v>
      </c>
      <c r="AB169" s="1">
        <v>22</v>
      </c>
      <c r="AC169" s="1">
        <v>6</v>
      </c>
      <c r="AD169" s="1">
        <v>62</v>
      </c>
      <c r="AE169" s="1">
        <v>71</v>
      </c>
      <c r="AF169" s="1">
        <v>2</v>
      </c>
      <c r="AG169" s="1">
        <v>84</v>
      </c>
      <c r="AH169" s="1">
        <v>13</v>
      </c>
      <c r="AI169" s="5">
        <v>25</v>
      </c>
    </row>
    <row r="170" spans="1:35">
      <c r="A170" t="s">
        <v>94</v>
      </c>
      <c r="B170" s="6">
        <v>0.1701</v>
      </c>
      <c r="C170" s="7">
        <v>0.18490000000000001</v>
      </c>
      <c r="D170" s="7">
        <v>0.15409999999999999</v>
      </c>
      <c r="E170" s="7">
        <v>6.4899999999999999E-2</v>
      </c>
      <c r="F170" s="7">
        <v>0.1487</v>
      </c>
      <c r="G170" s="7">
        <v>0.1653</v>
      </c>
      <c r="H170" s="7">
        <v>0.23980000000000001</v>
      </c>
      <c r="I170" s="7">
        <v>0.193</v>
      </c>
      <c r="J170" s="7">
        <v>0.1565</v>
      </c>
      <c r="K170" s="7">
        <v>0.20649999999999999</v>
      </c>
      <c r="L170" s="7">
        <v>0.1363</v>
      </c>
      <c r="M170" s="7">
        <v>0.1661</v>
      </c>
      <c r="N170" s="7">
        <v>0.23369999999999999</v>
      </c>
      <c r="O170" s="7">
        <v>0.18029999999999999</v>
      </c>
      <c r="P170" s="7">
        <v>0.18049999999999999</v>
      </c>
      <c r="Q170" s="7">
        <v>0.15939999999999999</v>
      </c>
      <c r="R170" s="7">
        <v>0.1086</v>
      </c>
      <c r="S170" s="7">
        <v>0.13400000000000001</v>
      </c>
      <c r="T170" s="7">
        <v>0.1555</v>
      </c>
      <c r="U170" s="7">
        <v>0.15690000000000001</v>
      </c>
      <c r="V170" s="7">
        <v>0.23630000000000001</v>
      </c>
      <c r="W170" s="7">
        <v>0.1784</v>
      </c>
      <c r="X170" s="7">
        <v>0.16600000000000001</v>
      </c>
      <c r="Y170" s="7">
        <v>0.16700000000000001</v>
      </c>
      <c r="Z170" s="7">
        <v>8.1299999999999997E-2</v>
      </c>
      <c r="AA170" s="7">
        <v>0.42380000000000001</v>
      </c>
      <c r="AB170" s="7">
        <v>0.18920000000000001</v>
      </c>
      <c r="AC170" s="7">
        <v>0.18579999999999999</v>
      </c>
      <c r="AD170" s="7">
        <v>0.1457</v>
      </c>
      <c r="AE170" s="7">
        <v>0.21240000000000001</v>
      </c>
      <c r="AF170" s="7">
        <v>8.6E-3</v>
      </c>
      <c r="AG170" s="7">
        <v>0.31740000000000002</v>
      </c>
      <c r="AH170" s="7">
        <v>0.14080000000000001</v>
      </c>
      <c r="AI170" s="9">
        <v>0.38300000000000001</v>
      </c>
    </row>
    <row r="171" spans="1:35">
      <c r="A171" t="s">
        <v>105</v>
      </c>
      <c r="B171" s="4">
        <v>72</v>
      </c>
      <c r="C171" s="1">
        <v>52</v>
      </c>
      <c r="D171" s="1">
        <v>20</v>
      </c>
      <c r="E171" s="1">
        <v>10</v>
      </c>
      <c r="F171" s="1">
        <v>17</v>
      </c>
      <c r="G171" s="1">
        <v>11</v>
      </c>
      <c r="H171" s="1">
        <v>14</v>
      </c>
      <c r="I171" s="1">
        <v>10</v>
      </c>
      <c r="J171" s="1">
        <v>10</v>
      </c>
      <c r="K171" s="1">
        <v>9</v>
      </c>
      <c r="L171" s="1">
        <v>20</v>
      </c>
      <c r="M171" s="1">
        <v>5</v>
      </c>
      <c r="N171" s="1">
        <v>2</v>
      </c>
      <c r="O171" s="1">
        <v>12</v>
      </c>
      <c r="P171" s="1">
        <v>11</v>
      </c>
      <c r="Q171" s="1">
        <v>3</v>
      </c>
      <c r="R171" s="1">
        <v>10</v>
      </c>
      <c r="S171" s="1">
        <v>28</v>
      </c>
      <c r="T171" s="1">
        <v>16</v>
      </c>
      <c r="U171" s="1">
        <v>11</v>
      </c>
      <c r="V171" s="1">
        <v>17</v>
      </c>
      <c r="W171" s="1">
        <v>24</v>
      </c>
      <c r="X171" s="1">
        <v>34</v>
      </c>
      <c r="Y171" s="1">
        <v>14</v>
      </c>
      <c r="Z171" s="1">
        <v>16</v>
      </c>
      <c r="AA171" s="1">
        <v>2</v>
      </c>
      <c r="AB171" s="1">
        <v>4</v>
      </c>
      <c r="AC171" s="1">
        <v>2</v>
      </c>
      <c r="AD171" s="1">
        <v>19</v>
      </c>
      <c r="AE171" s="1">
        <v>16</v>
      </c>
      <c r="AF171" s="1">
        <v>6</v>
      </c>
      <c r="AG171" s="1">
        <v>6</v>
      </c>
      <c r="AH171" s="1">
        <v>1</v>
      </c>
      <c r="AI171" s="5">
        <v>1</v>
      </c>
    </row>
    <row r="172" spans="1:35">
      <c r="A172" t="s">
        <v>94</v>
      </c>
      <c r="B172" s="6">
        <v>7.0699999999999999E-2</v>
      </c>
      <c r="C172" s="7">
        <v>9.8699999999999996E-2</v>
      </c>
      <c r="D172" s="7">
        <v>4.0300000000000002E-2</v>
      </c>
      <c r="E172" s="7">
        <v>0.1222</v>
      </c>
      <c r="F172" s="7">
        <v>0.1283</v>
      </c>
      <c r="G172" s="7">
        <v>7.8100000000000003E-2</v>
      </c>
      <c r="H172" s="7">
        <v>7.8799999999999995E-2</v>
      </c>
      <c r="I172" s="7">
        <v>5.6800000000000003E-2</v>
      </c>
      <c r="J172" s="7">
        <v>3.2300000000000002E-2</v>
      </c>
      <c r="K172" s="7">
        <v>5.9299999999999999E-2</v>
      </c>
      <c r="L172" s="7">
        <v>9.5399999999999999E-2</v>
      </c>
      <c r="M172" s="7">
        <v>0.1212</v>
      </c>
      <c r="N172" s="7">
        <v>3.2399999999999998E-2</v>
      </c>
      <c r="O172" s="7">
        <v>7.8200000000000006E-2</v>
      </c>
      <c r="P172" s="7">
        <v>4.7800000000000002E-2</v>
      </c>
      <c r="Q172" s="7">
        <v>3.4299999999999997E-2</v>
      </c>
      <c r="R172" s="7">
        <v>0.125</v>
      </c>
      <c r="S172" s="7">
        <v>7.2099999999999997E-2</v>
      </c>
      <c r="T172" s="7">
        <v>7.0800000000000002E-2</v>
      </c>
      <c r="U172" s="7">
        <v>9.1700000000000004E-2</v>
      </c>
      <c r="V172" s="7">
        <v>5.9700000000000003E-2</v>
      </c>
      <c r="W172" s="7">
        <v>7.6200000000000004E-2</v>
      </c>
      <c r="X172" s="7">
        <v>7.85E-2</v>
      </c>
      <c r="Y172" s="7">
        <v>5.1299999999999998E-2</v>
      </c>
      <c r="Z172" s="7">
        <v>3.7600000000000001E-2</v>
      </c>
      <c r="AA172" s="7">
        <v>1.4500000000000001E-2</v>
      </c>
      <c r="AB172" s="7">
        <v>3.5999999999999997E-2</v>
      </c>
      <c r="AC172" s="7">
        <v>6.1100000000000002E-2</v>
      </c>
      <c r="AD172" s="7">
        <v>4.48E-2</v>
      </c>
      <c r="AE172" s="7">
        <v>4.7500000000000001E-2</v>
      </c>
      <c r="AF172" s="7">
        <v>2.2100000000000002E-2</v>
      </c>
      <c r="AG172" s="7">
        <v>2.0799999999999999E-2</v>
      </c>
      <c r="AH172" s="7">
        <v>6.1000000000000004E-3</v>
      </c>
      <c r="AI172" s="9">
        <v>1.15E-2</v>
      </c>
    </row>
    <row r="173" spans="1:35">
      <c r="A173" t="s">
        <v>64</v>
      </c>
      <c r="B173" s="4">
        <v>365</v>
      </c>
      <c r="C173" s="1">
        <v>181</v>
      </c>
      <c r="D173" s="1">
        <v>183</v>
      </c>
      <c r="E173" s="1">
        <v>34</v>
      </c>
      <c r="F173" s="1">
        <v>43</v>
      </c>
      <c r="G173" s="1">
        <v>52</v>
      </c>
      <c r="H173" s="1">
        <v>44</v>
      </c>
      <c r="I173" s="1">
        <v>50</v>
      </c>
      <c r="J173" s="1">
        <v>143</v>
      </c>
      <c r="K173" s="1">
        <v>48</v>
      </c>
      <c r="L173" s="1">
        <v>63</v>
      </c>
      <c r="M173" s="1">
        <v>16</v>
      </c>
      <c r="N173" s="1">
        <v>29</v>
      </c>
      <c r="O173" s="1">
        <v>44</v>
      </c>
      <c r="P173" s="1">
        <v>91</v>
      </c>
      <c r="Q173" s="1">
        <v>38</v>
      </c>
      <c r="R173" s="1">
        <v>36</v>
      </c>
      <c r="S173" s="1">
        <v>131</v>
      </c>
      <c r="T173" s="1">
        <v>86</v>
      </c>
      <c r="U173" s="1">
        <v>45</v>
      </c>
      <c r="V173" s="1">
        <v>103</v>
      </c>
      <c r="W173" s="1">
        <v>92</v>
      </c>
      <c r="X173" s="1">
        <v>159</v>
      </c>
      <c r="Y173" s="1">
        <v>114</v>
      </c>
      <c r="Z173" s="1">
        <v>229</v>
      </c>
      <c r="AA173" s="1">
        <v>29</v>
      </c>
      <c r="AB173" s="1">
        <v>27</v>
      </c>
      <c r="AC173" s="1">
        <v>7</v>
      </c>
      <c r="AD173" s="1">
        <v>176</v>
      </c>
      <c r="AE173" s="1">
        <v>106</v>
      </c>
      <c r="AF173" s="1">
        <v>211</v>
      </c>
      <c r="AG173" s="1">
        <v>63</v>
      </c>
      <c r="AH173" s="1">
        <v>19</v>
      </c>
      <c r="AI173" s="5">
        <v>13</v>
      </c>
    </row>
    <row r="174" spans="1:35">
      <c r="A174" t="s">
        <v>94</v>
      </c>
      <c r="B174" s="6">
        <v>0.35859999999999997</v>
      </c>
      <c r="C174" s="7">
        <v>0.34310000000000002</v>
      </c>
      <c r="D174" s="7">
        <v>0.3755</v>
      </c>
      <c r="E174" s="7">
        <v>0.41980000000000001</v>
      </c>
      <c r="F174" s="7">
        <v>0.32219999999999999</v>
      </c>
      <c r="G174" s="7">
        <v>0.36259999999999998</v>
      </c>
      <c r="H174" s="7">
        <v>0.252</v>
      </c>
      <c r="I174" s="7">
        <v>0.27389999999999998</v>
      </c>
      <c r="J174" s="7">
        <v>0.46750000000000003</v>
      </c>
      <c r="K174" s="7">
        <v>0.33679999999999999</v>
      </c>
      <c r="L174" s="7">
        <v>0.3049</v>
      </c>
      <c r="M174" s="7">
        <v>0.37830000000000003</v>
      </c>
      <c r="N174" s="7">
        <v>0.46639999999999998</v>
      </c>
      <c r="O174" s="7">
        <v>0.28760000000000002</v>
      </c>
      <c r="P174" s="7">
        <v>0.38450000000000001</v>
      </c>
      <c r="Q174" s="7">
        <v>0.41249999999999998</v>
      </c>
      <c r="R174" s="7">
        <v>0.43869999999999998</v>
      </c>
      <c r="S174" s="7">
        <v>0.3377</v>
      </c>
      <c r="T174" s="7">
        <v>0.38619999999999999</v>
      </c>
      <c r="U174" s="7">
        <v>0.36799999999999999</v>
      </c>
      <c r="V174" s="7">
        <v>0.36130000000000001</v>
      </c>
      <c r="W174" s="7">
        <v>0.29020000000000001</v>
      </c>
      <c r="X174" s="7">
        <v>0.36399999999999999</v>
      </c>
      <c r="Y174" s="7">
        <v>0.43169999999999997</v>
      </c>
      <c r="Z174" s="7">
        <v>0.54300000000000004</v>
      </c>
      <c r="AA174" s="7">
        <v>0.2046</v>
      </c>
      <c r="AB174" s="7">
        <v>0.23710000000000001</v>
      </c>
      <c r="AC174" s="7">
        <v>0.19520000000000001</v>
      </c>
      <c r="AD174" s="7">
        <v>0.41360000000000002</v>
      </c>
      <c r="AE174" s="7">
        <v>0.31619999999999998</v>
      </c>
      <c r="AF174" s="7">
        <v>0.72760000000000002</v>
      </c>
      <c r="AG174" s="7">
        <v>0.23760000000000001</v>
      </c>
      <c r="AH174" s="7">
        <v>0.1956</v>
      </c>
      <c r="AI174" s="9">
        <v>0.19919999999999999</v>
      </c>
    </row>
    <row r="175" spans="1:35">
      <c r="A175" t="s">
        <v>65</v>
      </c>
      <c r="B175" s="4">
        <v>343</v>
      </c>
      <c r="C175" s="1">
        <v>188</v>
      </c>
      <c r="D175" s="1">
        <v>154</v>
      </c>
      <c r="E175" s="1">
        <v>15</v>
      </c>
      <c r="F175" s="1">
        <v>43</v>
      </c>
      <c r="G175" s="1">
        <v>47</v>
      </c>
      <c r="H175" s="1">
        <v>74</v>
      </c>
      <c r="I175" s="1">
        <v>74</v>
      </c>
      <c r="J175" s="1">
        <v>90</v>
      </c>
      <c r="K175" s="1">
        <v>56</v>
      </c>
      <c r="L175" s="1">
        <v>65</v>
      </c>
      <c r="M175" s="1">
        <v>11</v>
      </c>
      <c r="N175" s="1">
        <v>21</v>
      </c>
      <c r="O175" s="1">
        <v>53</v>
      </c>
      <c r="P175" s="1">
        <v>85</v>
      </c>
      <c r="Q175" s="1">
        <v>29</v>
      </c>
      <c r="R175" s="1">
        <v>22</v>
      </c>
      <c r="S175" s="1">
        <v>105</v>
      </c>
      <c r="T175" s="1">
        <v>76</v>
      </c>
      <c r="U175" s="1">
        <v>42</v>
      </c>
      <c r="V175" s="1">
        <v>119</v>
      </c>
      <c r="W175" s="1">
        <v>103</v>
      </c>
      <c r="X175" s="1">
        <v>149</v>
      </c>
      <c r="Y175" s="1">
        <v>91</v>
      </c>
      <c r="Z175" s="1">
        <v>89</v>
      </c>
      <c r="AA175" s="1">
        <v>86</v>
      </c>
      <c r="AB175" s="1">
        <v>57</v>
      </c>
      <c r="AC175" s="1">
        <v>12</v>
      </c>
      <c r="AD175" s="1">
        <v>131</v>
      </c>
      <c r="AE175" s="1">
        <v>142</v>
      </c>
      <c r="AF175" s="1">
        <v>19</v>
      </c>
      <c r="AG175" s="1">
        <v>137</v>
      </c>
      <c r="AH175" s="1">
        <v>49</v>
      </c>
      <c r="AI175" s="5">
        <v>35</v>
      </c>
    </row>
    <row r="176" spans="1:35">
      <c r="A176" t="s">
        <v>94</v>
      </c>
      <c r="B176" s="6">
        <v>0.33679999999999999</v>
      </c>
      <c r="C176" s="7">
        <v>0.35610000000000003</v>
      </c>
      <c r="D176" s="7">
        <v>0.31590000000000001</v>
      </c>
      <c r="E176" s="7">
        <v>0.18090000000000001</v>
      </c>
      <c r="F176" s="7">
        <v>0.3231</v>
      </c>
      <c r="G176" s="7">
        <v>0.3296</v>
      </c>
      <c r="H176" s="7">
        <v>0.43080000000000002</v>
      </c>
      <c r="I176" s="7">
        <v>0.40350000000000003</v>
      </c>
      <c r="J176" s="7">
        <v>0.29430000000000001</v>
      </c>
      <c r="K176" s="7">
        <v>0.38650000000000001</v>
      </c>
      <c r="L176" s="7">
        <v>0.31690000000000002</v>
      </c>
      <c r="M176" s="7">
        <v>0.27539999999999998</v>
      </c>
      <c r="N176" s="7">
        <v>0.3478</v>
      </c>
      <c r="O176" s="7">
        <v>0.34489999999999998</v>
      </c>
      <c r="P176" s="7">
        <v>0.36009999999999998</v>
      </c>
      <c r="Q176" s="7">
        <v>0.31569999999999998</v>
      </c>
      <c r="R176" s="7">
        <v>0.26340000000000002</v>
      </c>
      <c r="S176" s="7">
        <v>0.27250000000000002</v>
      </c>
      <c r="T176" s="7">
        <v>0.33829999999999999</v>
      </c>
      <c r="U176" s="7">
        <v>0.34670000000000001</v>
      </c>
      <c r="V176" s="7">
        <v>0.41860000000000003</v>
      </c>
      <c r="W176" s="7">
        <v>0.32450000000000001</v>
      </c>
      <c r="X176" s="7">
        <v>0.34189999999999998</v>
      </c>
      <c r="Y176" s="7">
        <v>0.34300000000000003</v>
      </c>
      <c r="Z176" s="7">
        <v>0.21190000000000001</v>
      </c>
      <c r="AA176" s="7">
        <v>0.59799999999999998</v>
      </c>
      <c r="AB176" s="7">
        <v>0.50209999999999999</v>
      </c>
      <c r="AC176" s="7">
        <v>0.36109999999999998</v>
      </c>
      <c r="AD176" s="7">
        <v>0.30719999999999997</v>
      </c>
      <c r="AE176" s="7">
        <v>0.42459999999999998</v>
      </c>
      <c r="AF176" s="7">
        <v>6.4699999999999994E-2</v>
      </c>
      <c r="AG176" s="7">
        <v>0.51670000000000005</v>
      </c>
      <c r="AH176" s="7">
        <v>0.50829999999999997</v>
      </c>
      <c r="AI176" s="9">
        <v>0.53949999999999998</v>
      </c>
    </row>
    <row r="177" spans="1:44">
      <c r="A177" t="s">
        <v>94</v>
      </c>
      <c r="B177" s="4"/>
      <c r="AI177" s="5"/>
    </row>
    <row r="178" spans="1:44" ht="16.5" thickBot="1">
      <c r="A178" t="s">
        <v>66</v>
      </c>
      <c r="B178" s="10">
        <v>2.18E-2</v>
      </c>
      <c r="C178" s="11">
        <v>-1.2999999999999999E-2</v>
      </c>
      <c r="D178" s="11">
        <v>5.96E-2</v>
      </c>
      <c r="E178" s="11">
        <v>0.2389</v>
      </c>
      <c r="F178" s="11">
        <v>-8.9999999999999998E-4</v>
      </c>
      <c r="G178" s="11">
        <v>3.3000000000000002E-2</v>
      </c>
      <c r="H178" s="11">
        <v>-0.17879999999999999</v>
      </c>
      <c r="I178" s="11">
        <v>-0.12959999999999999</v>
      </c>
      <c r="J178" s="11">
        <v>0.17319999999999999</v>
      </c>
      <c r="K178" s="11">
        <v>-4.9700000000000001E-2</v>
      </c>
      <c r="L178" s="11">
        <v>-1.2E-2</v>
      </c>
      <c r="M178" s="11">
        <v>0.10290000000000001</v>
      </c>
      <c r="N178" s="11">
        <v>0.1186</v>
      </c>
      <c r="O178" s="11">
        <v>-5.7299999999999997E-2</v>
      </c>
      <c r="P178" s="11">
        <v>2.4400000000000002E-2</v>
      </c>
      <c r="Q178" s="11">
        <v>9.6799999999999997E-2</v>
      </c>
      <c r="R178" s="11">
        <v>0.17530000000000001</v>
      </c>
      <c r="S178" s="11">
        <v>6.5199999999999994E-2</v>
      </c>
      <c r="T178" s="11">
        <v>4.7899999999999998E-2</v>
      </c>
      <c r="U178" s="11">
        <v>2.1299999999999999E-2</v>
      </c>
      <c r="V178" s="11">
        <v>-5.7299999999999997E-2</v>
      </c>
      <c r="W178" s="11">
        <v>-3.4299999999999997E-2</v>
      </c>
      <c r="X178" s="11">
        <v>2.2100000000000002E-2</v>
      </c>
      <c r="Y178" s="11">
        <v>8.8700000000000001E-2</v>
      </c>
      <c r="Z178" s="11">
        <v>0.33110000000000001</v>
      </c>
      <c r="AA178" s="11">
        <v>-0.39340000000000003</v>
      </c>
      <c r="AB178" s="11">
        <v>-0.26500000000000001</v>
      </c>
      <c r="AC178" s="11">
        <v>-0.16589999999999999</v>
      </c>
      <c r="AD178" s="11">
        <v>0.10639999999999999</v>
      </c>
      <c r="AE178" s="11">
        <v>-0.1084</v>
      </c>
      <c r="AF178" s="11">
        <v>0.66290000000000004</v>
      </c>
      <c r="AG178" s="11">
        <v>-0.27910000000000001</v>
      </c>
      <c r="AH178" s="11">
        <v>-0.31269999999999998</v>
      </c>
      <c r="AI178" s="15">
        <v>-0.34029999999999999</v>
      </c>
    </row>
    <row r="179" spans="1:44">
      <c r="A179" t="s">
        <v>94</v>
      </c>
    </row>
    <row r="180" spans="1:44">
      <c r="A180" s="18" t="str">
        <f>HYPERLINK("#Contents!A1","Contents")</f>
        <v>Contents</v>
      </c>
    </row>
    <row r="181" spans="1:44">
      <c r="A181" t="s">
        <v>107</v>
      </c>
      <c r="AR181" s="27" t="s">
        <v>125</v>
      </c>
    </row>
    <row r="182" spans="1:44">
      <c r="A182" t="s">
        <v>1</v>
      </c>
    </row>
    <row r="183" spans="1:44" ht="16.5" thickBot="1">
      <c r="A183" t="s">
        <v>94</v>
      </c>
    </row>
    <row r="184" spans="1:44" ht="42" customHeight="1">
      <c r="A184" t="s">
        <v>94</v>
      </c>
      <c r="B184" s="69" t="s">
        <v>9</v>
      </c>
      <c r="C184" s="66" t="s">
        <v>2</v>
      </c>
      <c r="D184" s="71" t="s">
        <v>94</v>
      </c>
      <c r="E184" s="66" t="s">
        <v>3</v>
      </c>
      <c r="F184" s="67"/>
      <c r="G184" s="67"/>
      <c r="H184" s="67"/>
      <c r="I184" s="67"/>
      <c r="J184" s="67"/>
      <c r="K184" s="66" t="s">
        <v>4</v>
      </c>
      <c r="L184" s="67"/>
      <c r="M184" s="67"/>
      <c r="N184" s="67"/>
      <c r="O184" s="67"/>
      <c r="P184" s="67"/>
      <c r="Q184" s="67"/>
      <c r="R184" s="67"/>
      <c r="S184" s="66" t="s">
        <v>5</v>
      </c>
      <c r="T184" s="67" t="s">
        <v>94</v>
      </c>
      <c r="U184" s="67" t="s">
        <v>94</v>
      </c>
      <c r="V184" s="67" t="s">
        <v>94</v>
      </c>
      <c r="W184" s="66" t="s">
        <v>6</v>
      </c>
      <c r="X184" s="67" t="s">
        <v>94</v>
      </c>
      <c r="Y184" s="67" t="s">
        <v>94</v>
      </c>
      <c r="Z184" s="66" t="s">
        <v>7</v>
      </c>
      <c r="AA184" s="67"/>
      <c r="AB184" s="67"/>
      <c r="AC184" s="67"/>
      <c r="AD184" s="66" t="s">
        <v>8</v>
      </c>
      <c r="AE184" s="68" t="s">
        <v>94</v>
      </c>
      <c r="AF184" s="66" t="s">
        <v>109</v>
      </c>
      <c r="AG184" s="67"/>
      <c r="AH184" s="67"/>
      <c r="AI184" s="68"/>
    </row>
    <row r="185" spans="1:44" ht="51.95" customHeight="1" thickBot="1">
      <c r="A185" t="s">
        <v>94</v>
      </c>
      <c r="B185" s="70"/>
      <c r="C185" s="2" t="s">
        <v>10</v>
      </c>
      <c r="D185" s="2" t="s">
        <v>11</v>
      </c>
      <c r="E185" s="2" t="s">
        <v>12</v>
      </c>
      <c r="F185" s="2" t="s">
        <v>13</v>
      </c>
      <c r="G185" s="2" t="s">
        <v>14</v>
      </c>
      <c r="H185" s="2" t="s">
        <v>15</v>
      </c>
      <c r="I185" s="2" t="s">
        <v>16</v>
      </c>
      <c r="J185" s="2" t="s">
        <v>17</v>
      </c>
      <c r="K185" s="2" t="s">
        <v>18</v>
      </c>
      <c r="L185" s="2" t="s">
        <v>19</v>
      </c>
      <c r="M185" s="2" t="s">
        <v>20</v>
      </c>
      <c r="N185" s="2" t="s">
        <v>21</v>
      </c>
      <c r="O185" s="2" t="s">
        <v>22</v>
      </c>
      <c r="P185" s="2" t="s">
        <v>23</v>
      </c>
      <c r="Q185" s="2" t="s">
        <v>24</v>
      </c>
      <c r="R185" s="2" t="s">
        <v>25</v>
      </c>
      <c r="S185" s="2" t="s">
        <v>26</v>
      </c>
      <c r="T185" s="2" t="s">
        <v>27</v>
      </c>
      <c r="U185" s="2" t="s">
        <v>28</v>
      </c>
      <c r="V185" s="2" t="s">
        <v>29</v>
      </c>
      <c r="W185" s="2" t="s">
        <v>110</v>
      </c>
      <c r="X185" s="2" t="s">
        <v>111</v>
      </c>
      <c r="Y185" s="2" t="s">
        <v>112</v>
      </c>
      <c r="Z185" s="2" t="s">
        <v>30</v>
      </c>
      <c r="AA185" s="2" t="s">
        <v>31</v>
      </c>
      <c r="AB185" s="2" t="s">
        <v>32</v>
      </c>
      <c r="AC185" s="2" t="s">
        <v>33</v>
      </c>
      <c r="AD185" s="2" t="s">
        <v>34</v>
      </c>
      <c r="AE185" s="3" t="s">
        <v>35</v>
      </c>
      <c r="AF185" s="3" t="s">
        <v>30</v>
      </c>
      <c r="AG185" s="3" t="s">
        <v>31</v>
      </c>
      <c r="AH185" s="3" t="s">
        <v>32</v>
      </c>
      <c r="AI185" s="3" t="s">
        <v>33</v>
      </c>
    </row>
    <row r="186" spans="1:44">
      <c r="A186" t="s">
        <v>36</v>
      </c>
      <c r="B186" s="4">
        <v>1017</v>
      </c>
      <c r="C186" s="1">
        <v>533</v>
      </c>
      <c r="D186" s="1">
        <v>484</v>
      </c>
      <c r="E186" s="1">
        <v>80</v>
      </c>
      <c r="F186" s="1">
        <v>135</v>
      </c>
      <c r="G186" s="1">
        <v>150</v>
      </c>
      <c r="H186" s="1">
        <v>176</v>
      </c>
      <c r="I186" s="1">
        <v>180</v>
      </c>
      <c r="J186" s="1">
        <v>296</v>
      </c>
      <c r="K186" s="1">
        <v>134</v>
      </c>
      <c r="L186" s="1">
        <v>223</v>
      </c>
      <c r="M186" s="1">
        <v>51</v>
      </c>
      <c r="N186" s="1">
        <v>67</v>
      </c>
      <c r="O186" s="1">
        <v>155</v>
      </c>
      <c r="P186" s="1">
        <v>233</v>
      </c>
      <c r="Q186" s="1">
        <v>74</v>
      </c>
      <c r="R186" s="1">
        <v>80</v>
      </c>
      <c r="S186" s="1">
        <v>186</v>
      </c>
      <c r="T186" s="1">
        <v>227</v>
      </c>
      <c r="U186" s="1">
        <v>214</v>
      </c>
      <c r="V186" s="1">
        <v>390</v>
      </c>
      <c r="W186" s="1">
        <v>266</v>
      </c>
      <c r="X186" s="1">
        <v>445</v>
      </c>
      <c r="Y186" s="1">
        <v>306</v>
      </c>
      <c r="Z186" s="1">
        <v>421</v>
      </c>
      <c r="AA186" s="1">
        <v>210</v>
      </c>
      <c r="AB186" s="1">
        <v>79</v>
      </c>
      <c r="AC186" s="1">
        <v>42</v>
      </c>
      <c r="AD186" s="1">
        <v>442</v>
      </c>
      <c r="AE186" s="1">
        <v>349</v>
      </c>
      <c r="AF186" s="1">
        <v>288</v>
      </c>
      <c r="AG186" s="1">
        <v>305</v>
      </c>
      <c r="AH186" s="1">
        <v>78</v>
      </c>
      <c r="AI186" s="5">
        <v>72</v>
      </c>
    </row>
    <row r="187" spans="1:44">
      <c r="A187" t="s">
        <v>37</v>
      </c>
      <c r="B187" s="4">
        <v>1017</v>
      </c>
      <c r="C187" s="1">
        <v>529</v>
      </c>
      <c r="D187" s="1">
        <v>488</v>
      </c>
      <c r="E187" s="1">
        <v>81</v>
      </c>
      <c r="F187" s="1">
        <v>132</v>
      </c>
      <c r="G187" s="1">
        <v>142</v>
      </c>
      <c r="H187" s="1">
        <v>173</v>
      </c>
      <c r="I187" s="1">
        <v>183</v>
      </c>
      <c r="J187" s="1">
        <v>305</v>
      </c>
      <c r="K187" s="1">
        <v>144</v>
      </c>
      <c r="L187" s="1">
        <v>205</v>
      </c>
      <c r="M187" s="1">
        <v>41</v>
      </c>
      <c r="N187" s="1">
        <v>62</v>
      </c>
      <c r="O187" s="1">
        <v>154</v>
      </c>
      <c r="P187" s="1">
        <v>236</v>
      </c>
      <c r="Q187" s="1">
        <v>92</v>
      </c>
      <c r="R187" s="1">
        <v>82</v>
      </c>
      <c r="S187" s="1">
        <v>386</v>
      </c>
      <c r="T187" s="1">
        <v>224</v>
      </c>
      <c r="U187" s="1">
        <v>122</v>
      </c>
      <c r="V187" s="1">
        <v>285</v>
      </c>
      <c r="W187" s="1">
        <v>316</v>
      </c>
      <c r="X187" s="1">
        <v>437</v>
      </c>
      <c r="Y187" s="1">
        <v>264</v>
      </c>
      <c r="Z187" s="1">
        <v>422</v>
      </c>
      <c r="AA187" s="1">
        <v>143</v>
      </c>
      <c r="AB187" s="1">
        <v>115</v>
      </c>
      <c r="AC187" s="1">
        <v>34</v>
      </c>
      <c r="AD187" s="1">
        <v>425</v>
      </c>
      <c r="AE187" s="1">
        <v>334</v>
      </c>
      <c r="AF187" s="1">
        <v>289</v>
      </c>
      <c r="AG187" s="1">
        <v>265</v>
      </c>
      <c r="AH187" s="1">
        <v>96</v>
      </c>
      <c r="AI187" s="5">
        <v>66</v>
      </c>
    </row>
    <row r="188" spans="1:44">
      <c r="A188" t="s">
        <v>59</v>
      </c>
      <c r="B188" s="4">
        <v>64</v>
      </c>
      <c r="C188" s="1">
        <v>26</v>
      </c>
      <c r="D188" s="1">
        <v>38</v>
      </c>
      <c r="E188" s="1">
        <v>13</v>
      </c>
      <c r="F188" s="1">
        <v>9</v>
      </c>
      <c r="G188" s="1">
        <v>9</v>
      </c>
      <c r="H188" s="1">
        <v>6</v>
      </c>
      <c r="I188" s="1">
        <v>7</v>
      </c>
      <c r="J188" s="1">
        <v>19</v>
      </c>
      <c r="K188" s="1">
        <v>10</v>
      </c>
      <c r="L188" s="1">
        <v>12</v>
      </c>
      <c r="M188" s="1">
        <v>4</v>
      </c>
      <c r="N188" s="1">
        <v>5</v>
      </c>
      <c r="O188" s="1">
        <v>9</v>
      </c>
      <c r="P188" s="1">
        <v>19</v>
      </c>
      <c r="Q188" s="1">
        <v>3</v>
      </c>
      <c r="R188" s="1">
        <v>2</v>
      </c>
      <c r="S188" s="1">
        <v>24</v>
      </c>
      <c r="T188" s="1">
        <v>14</v>
      </c>
      <c r="U188" s="1">
        <v>7</v>
      </c>
      <c r="V188" s="1">
        <v>19</v>
      </c>
      <c r="W188" s="1">
        <v>20</v>
      </c>
      <c r="X188" s="1">
        <v>28</v>
      </c>
      <c r="Y188" s="1">
        <v>16</v>
      </c>
      <c r="Z188" s="1">
        <v>12</v>
      </c>
      <c r="AA188" s="1">
        <v>11</v>
      </c>
      <c r="AB188" s="1">
        <v>22</v>
      </c>
      <c r="AC188" s="1">
        <v>3</v>
      </c>
      <c r="AD188" s="1">
        <v>16</v>
      </c>
      <c r="AE188" s="1">
        <v>28</v>
      </c>
      <c r="AF188" s="1">
        <v>10</v>
      </c>
      <c r="AG188" s="1">
        <v>23</v>
      </c>
      <c r="AH188" s="1">
        <v>22</v>
      </c>
      <c r="AI188" s="5">
        <v>1</v>
      </c>
    </row>
    <row r="189" spans="1:44">
      <c r="A189" t="s">
        <v>94</v>
      </c>
      <c r="B189" s="6">
        <v>6.3E-2</v>
      </c>
      <c r="C189" s="7">
        <v>4.8800000000000003E-2</v>
      </c>
      <c r="D189" s="7">
        <v>7.8399999999999997E-2</v>
      </c>
      <c r="E189" s="7">
        <v>0.15670000000000001</v>
      </c>
      <c r="F189" s="7">
        <v>6.83E-2</v>
      </c>
      <c r="G189" s="7">
        <v>6.6600000000000006E-2</v>
      </c>
      <c r="H189" s="7">
        <v>3.5400000000000001E-2</v>
      </c>
      <c r="I189" s="7">
        <v>4.0800000000000003E-2</v>
      </c>
      <c r="J189" s="7">
        <v>6.3E-2</v>
      </c>
      <c r="K189" s="7">
        <v>6.7599999999999993E-2</v>
      </c>
      <c r="L189" s="7">
        <v>5.7500000000000002E-2</v>
      </c>
      <c r="M189" s="7">
        <v>9.6799999999999997E-2</v>
      </c>
      <c r="N189" s="7">
        <v>8.6900000000000005E-2</v>
      </c>
      <c r="O189" s="7">
        <v>5.79E-2</v>
      </c>
      <c r="P189" s="7">
        <v>7.9500000000000001E-2</v>
      </c>
      <c r="Q189" s="7">
        <v>3.5299999999999998E-2</v>
      </c>
      <c r="R189" s="7">
        <v>2.7300000000000001E-2</v>
      </c>
      <c r="S189" s="7">
        <v>6.1400000000000003E-2</v>
      </c>
      <c r="T189" s="7">
        <v>6.3299999999999995E-2</v>
      </c>
      <c r="U189" s="7">
        <v>5.5500000000000001E-2</v>
      </c>
      <c r="V189" s="7">
        <v>6.8199999999999997E-2</v>
      </c>
      <c r="W189" s="7">
        <v>6.1899999999999997E-2</v>
      </c>
      <c r="X189" s="7">
        <v>6.4899999999999999E-2</v>
      </c>
      <c r="Y189" s="7">
        <v>6.13E-2</v>
      </c>
      <c r="Z189" s="7">
        <v>2.9600000000000001E-2</v>
      </c>
      <c r="AA189" s="7">
        <v>7.4200000000000002E-2</v>
      </c>
      <c r="AB189" s="7">
        <v>0.19439999999999999</v>
      </c>
      <c r="AC189" s="7">
        <v>8.0799999999999997E-2</v>
      </c>
      <c r="AD189" s="7">
        <v>3.8600000000000002E-2</v>
      </c>
      <c r="AE189" s="7">
        <v>8.4199999999999997E-2</v>
      </c>
      <c r="AF189" s="7">
        <v>3.5400000000000001E-2</v>
      </c>
      <c r="AG189" s="7">
        <v>8.6499999999999994E-2</v>
      </c>
      <c r="AH189" s="7">
        <v>0.23119999999999999</v>
      </c>
      <c r="AI189" s="9">
        <v>1.29E-2</v>
      </c>
    </row>
    <row r="190" spans="1:44">
      <c r="A190" t="s">
        <v>60</v>
      </c>
      <c r="B190" s="4">
        <v>212</v>
      </c>
      <c r="C190" s="1">
        <v>103</v>
      </c>
      <c r="D190" s="1">
        <v>109</v>
      </c>
      <c r="E190" s="1">
        <v>21</v>
      </c>
      <c r="F190" s="1">
        <v>16</v>
      </c>
      <c r="G190" s="1">
        <v>29</v>
      </c>
      <c r="H190" s="1">
        <v>34</v>
      </c>
      <c r="I190" s="1">
        <v>31</v>
      </c>
      <c r="J190" s="1">
        <v>80</v>
      </c>
      <c r="K190" s="1">
        <v>18</v>
      </c>
      <c r="L190" s="1">
        <v>40</v>
      </c>
      <c r="M190" s="1">
        <v>7</v>
      </c>
      <c r="N190" s="1">
        <v>9</v>
      </c>
      <c r="O190" s="1">
        <v>29</v>
      </c>
      <c r="P190" s="1">
        <v>67</v>
      </c>
      <c r="Q190" s="1">
        <v>21</v>
      </c>
      <c r="R190" s="1">
        <v>22</v>
      </c>
      <c r="S190" s="1">
        <v>72</v>
      </c>
      <c r="T190" s="1">
        <v>42</v>
      </c>
      <c r="U190" s="1">
        <v>25</v>
      </c>
      <c r="V190" s="1">
        <v>74</v>
      </c>
      <c r="W190" s="1">
        <v>50</v>
      </c>
      <c r="X190" s="1">
        <v>91</v>
      </c>
      <c r="Y190" s="1">
        <v>71</v>
      </c>
      <c r="Z190" s="1">
        <v>75</v>
      </c>
      <c r="AA190" s="1">
        <v>41</v>
      </c>
      <c r="AB190" s="1">
        <v>50</v>
      </c>
      <c r="AC190" s="1">
        <v>4</v>
      </c>
      <c r="AD190" s="1">
        <v>76</v>
      </c>
      <c r="AE190" s="1">
        <v>103</v>
      </c>
      <c r="AF190" s="1">
        <v>54</v>
      </c>
      <c r="AG190" s="1">
        <v>66</v>
      </c>
      <c r="AH190" s="1">
        <v>45</v>
      </c>
      <c r="AI190" s="5">
        <v>17</v>
      </c>
    </row>
    <row r="191" spans="1:44">
      <c r="A191" t="s">
        <v>94</v>
      </c>
      <c r="B191" s="6">
        <v>0.20880000000000001</v>
      </c>
      <c r="C191" s="7">
        <v>0.1951</v>
      </c>
      <c r="D191" s="7">
        <v>0.22359999999999999</v>
      </c>
      <c r="E191" s="7">
        <v>0.25769999999999998</v>
      </c>
      <c r="F191" s="7">
        <v>0.1227</v>
      </c>
      <c r="G191" s="7">
        <v>0.2056</v>
      </c>
      <c r="H191" s="7">
        <v>0.19900000000000001</v>
      </c>
      <c r="I191" s="7">
        <v>0.17199999999999999</v>
      </c>
      <c r="J191" s="7">
        <v>0.26219999999999999</v>
      </c>
      <c r="K191" s="7">
        <v>0.1249</v>
      </c>
      <c r="L191" s="7">
        <v>0.19470000000000001</v>
      </c>
      <c r="M191" s="7">
        <v>0.16839999999999999</v>
      </c>
      <c r="N191" s="7">
        <v>0.14199999999999999</v>
      </c>
      <c r="O191" s="7">
        <v>0.1913</v>
      </c>
      <c r="P191" s="7">
        <v>0.28179999999999999</v>
      </c>
      <c r="Q191" s="7">
        <v>0.22239999999999999</v>
      </c>
      <c r="R191" s="7">
        <v>0.26889999999999997</v>
      </c>
      <c r="S191" s="7">
        <v>0.1867</v>
      </c>
      <c r="T191" s="7">
        <v>0.18840000000000001</v>
      </c>
      <c r="U191" s="7">
        <v>0.20100000000000001</v>
      </c>
      <c r="V191" s="7">
        <v>0.25819999999999999</v>
      </c>
      <c r="W191" s="7">
        <v>0.15870000000000001</v>
      </c>
      <c r="X191" s="7">
        <v>0.20860000000000001</v>
      </c>
      <c r="Y191" s="7">
        <v>0.26910000000000001</v>
      </c>
      <c r="Z191" s="7">
        <v>0.1784</v>
      </c>
      <c r="AA191" s="7">
        <v>0.2843</v>
      </c>
      <c r="AB191" s="7">
        <v>0.43340000000000001</v>
      </c>
      <c r="AC191" s="7">
        <v>0.12939999999999999</v>
      </c>
      <c r="AD191" s="7">
        <v>0.1777</v>
      </c>
      <c r="AE191" s="7">
        <v>0.30790000000000001</v>
      </c>
      <c r="AF191" s="7">
        <v>0.18770000000000001</v>
      </c>
      <c r="AG191" s="7">
        <v>0.2477</v>
      </c>
      <c r="AH191" s="7">
        <v>0.46910000000000002</v>
      </c>
      <c r="AI191" s="9">
        <v>0.25729999999999997</v>
      </c>
    </row>
    <row r="192" spans="1:44">
      <c r="A192" t="s">
        <v>61</v>
      </c>
      <c r="B192" s="4">
        <v>368</v>
      </c>
      <c r="C192" s="1">
        <v>211</v>
      </c>
      <c r="D192" s="1">
        <v>156</v>
      </c>
      <c r="E192" s="1">
        <v>25</v>
      </c>
      <c r="F192" s="1">
        <v>61</v>
      </c>
      <c r="G192" s="1">
        <v>58</v>
      </c>
      <c r="H192" s="1">
        <v>69</v>
      </c>
      <c r="I192" s="1">
        <v>68</v>
      </c>
      <c r="J192" s="1">
        <v>88</v>
      </c>
      <c r="K192" s="1">
        <v>57</v>
      </c>
      <c r="L192" s="1">
        <v>84</v>
      </c>
      <c r="M192" s="1">
        <v>14</v>
      </c>
      <c r="N192" s="1">
        <v>20</v>
      </c>
      <c r="O192" s="1">
        <v>57</v>
      </c>
      <c r="P192" s="1">
        <v>79</v>
      </c>
      <c r="Q192" s="1">
        <v>31</v>
      </c>
      <c r="R192" s="1">
        <v>24</v>
      </c>
      <c r="S192" s="1">
        <v>165</v>
      </c>
      <c r="T192" s="1">
        <v>67</v>
      </c>
      <c r="U192" s="1">
        <v>37</v>
      </c>
      <c r="V192" s="1">
        <v>98</v>
      </c>
      <c r="W192" s="1">
        <v>130</v>
      </c>
      <c r="X192" s="1">
        <v>148</v>
      </c>
      <c r="Y192" s="1">
        <v>90</v>
      </c>
      <c r="Z192" s="1">
        <v>148</v>
      </c>
      <c r="AA192" s="1">
        <v>57</v>
      </c>
      <c r="AB192" s="1">
        <v>29</v>
      </c>
      <c r="AC192" s="1">
        <v>11</v>
      </c>
      <c r="AD192" s="1">
        <v>149</v>
      </c>
      <c r="AE192" s="1">
        <v>109</v>
      </c>
      <c r="AF192" s="1">
        <v>97</v>
      </c>
      <c r="AG192" s="1">
        <v>112</v>
      </c>
      <c r="AH192" s="1">
        <v>23</v>
      </c>
      <c r="AI192" s="5">
        <v>14</v>
      </c>
    </row>
    <row r="193" spans="1:44">
      <c r="A193" t="s">
        <v>94</v>
      </c>
      <c r="B193" s="6">
        <v>0.3614</v>
      </c>
      <c r="C193" s="7">
        <v>0.39950000000000002</v>
      </c>
      <c r="D193" s="7">
        <v>0.3201</v>
      </c>
      <c r="E193" s="7">
        <v>0.30199999999999999</v>
      </c>
      <c r="F193" s="7">
        <v>0.45910000000000001</v>
      </c>
      <c r="G193" s="7">
        <v>0.40870000000000001</v>
      </c>
      <c r="H193" s="7">
        <v>0.39639999999999997</v>
      </c>
      <c r="I193" s="8">
        <v>0.37</v>
      </c>
      <c r="J193" s="7">
        <v>0.28770000000000001</v>
      </c>
      <c r="K193" s="7">
        <v>0.39960000000000001</v>
      </c>
      <c r="L193" s="7">
        <v>0.40860000000000002</v>
      </c>
      <c r="M193" s="7">
        <v>0.35139999999999999</v>
      </c>
      <c r="N193" s="7">
        <v>0.33079999999999998</v>
      </c>
      <c r="O193" s="7">
        <v>0.36930000000000002</v>
      </c>
      <c r="P193" s="7">
        <v>0.33360000000000001</v>
      </c>
      <c r="Q193" s="7">
        <v>0.33600000000000002</v>
      </c>
      <c r="R193" s="7">
        <v>0.29770000000000002</v>
      </c>
      <c r="S193" s="7">
        <v>0.42659999999999998</v>
      </c>
      <c r="T193" s="7">
        <v>0.30109999999999998</v>
      </c>
      <c r="U193" s="7">
        <v>0.30509999999999998</v>
      </c>
      <c r="V193" s="7">
        <v>0.34429999999999999</v>
      </c>
      <c r="W193" s="7">
        <v>0.40949999999999998</v>
      </c>
      <c r="X193" s="7">
        <v>0.33800000000000002</v>
      </c>
      <c r="Y193" s="7">
        <v>0.34239999999999998</v>
      </c>
      <c r="Z193" s="7">
        <v>0.35020000000000001</v>
      </c>
      <c r="AA193" s="7">
        <v>0.39800000000000002</v>
      </c>
      <c r="AB193" s="7">
        <v>0.25040000000000001</v>
      </c>
      <c r="AC193" s="7">
        <v>0.31859999999999999</v>
      </c>
      <c r="AD193" s="7">
        <v>0.34939999999999999</v>
      </c>
      <c r="AE193" s="7">
        <v>0.32540000000000002</v>
      </c>
      <c r="AF193" s="7">
        <v>0.33589999999999998</v>
      </c>
      <c r="AG193" s="7">
        <v>0.4214</v>
      </c>
      <c r="AH193" s="7">
        <v>0.23549999999999999</v>
      </c>
      <c r="AI193" s="9">
        <v>0.20979999999999999</v>
      </c>
    </row>
    <row r="194" spans="1:44">
      <c r="A194" t="s">
        <v>62</v>
      </c>
      <c r="B194" s="4">
        <v>120</v>
      </c>
      <c r="C194" s="1">
        <v>55</v>
      </c>
      <c r="D194" s="1">
        <v>65</v>
      </c>
      <c r="E194" s="1">
        <v>5</v>
      </c>
      <c r="F194" s="1">
        <v>15</v>
      </c>
      <c r="G194" s="1">
        <v>15</v>
      </c>
      <c r="H194" s="1">
        <v>19</v>
      </c>
      <c r="I194" s="1">
        <v>33</v>
      </c>
      <c r="J194" s="1">
        <v>33</v>
      </c>
      <c r="K194" s="1">
        <v>18</v>
      </c>
      <c r="L194" s="1">
        <v>23</v>
      </c>
      <c r="M194" s="1">
        <v>3</v>
      </c>
      <c r="N194" s="1">
        <v>9</v>
      </c>
      <c r="O194" s="1">
        <v>18</v>
      </c>
      <c r="P194" s="1">
        <v>29</v>
      </c>
      <c r="Q194" s="1">
        <v>11</v>
      </c>
      <c r="R194" s="1">
        <v>10</v>
      </c>
      <c r="S194" s="1">
        <v>41</v>
      </c>
      <c r="T194" s="1">
        <v>28</v>
      </c>
      <c r="U194" s="1">
        <v>20</v>
      </c>
      <c r="V194" s="1">
        <v>31</v>
      </c>
      <c r="W194" s="1">
        <v>42</v>
      </c>
      <c r="X194" s="1">
        <v>47</v>
      </c>
      <c r="Y194" s="1">
        <v>32</v>
      </c>
      <c r="Z194" s="1">
        <v>72</v>
      </c>
      <c r="AA194" s="1">
        <v>11</v>
      </c>
      <c r="AB194" s="1">
        <v>2</v>
      </c>
      <c r="AC194" s="1">
        <v>9</v>
      </c>
      <c r="AD194" s="1">
        <v>65</v>
      </c>
      <c r="AE194" s="1">
        <v>30</v>
      </c>
      <c r="AF194" s="1">
        <v>46</v>
      </c>
      <c r="AG194" s="1">
        <v>28</v>
      </c>
      <c r="AH194" s="1">
        <v>0</v>
      </c>
      <c r="AI194" s="5">
        <v>13</v>
      </c>
    </row>
    <row r="195" spans="1:44">
      <c r="A195" t="s">
        <v>94</v>
      </c>
      <c r="B195" s="6">
        <v>0.1182</v>
      </c>
      <c r="C195" s="7">
        <v>0.104</v>
      </c>
      <c r="D195" s="7">
        <v>0.13350000000000001</v>
      </c>
      <c r="E195" s="7">
        <v>6.5299999999999997E-2</v>
      </c>
      <c r="F195" s="7">
        <v>0.1167</v>
      </c>
      <c r="G195" s="7">
        <v>0.1038</v>
      </c>
      <c r="H195" s="7">
        <v>0.1081</v>
      </c>
      <c r="I195" s="7">
        <v>0.18160000000000001</v>
      </c>
      <c r="J195" s="7">
        <v>0.1072</v>
      </c>
      <c r="K195" s="7">
        <v>0.125</v>
      </c>
      <c r="L195" s="7">
        <v>0.10970000000000001</v>
      </c>
      <c r="M195" s="7">
        <v>6.1100000000000002E-2</v>
      </c>
      <c r="N195" s="7">
        <v>0.14410000000000001</v>
      </c>
      <c r="O195" s="7">
        <v>0.11559999999999999</v>
      </c>
      <c r="P195" s="7">
        <v>0.1234</v>
      </c>
      <c r="Q195" s="7">
        <v>0.1211</v>
      </c>
      <c r="R195" s="7">
        <v>0.1227</v>
      </c>
      <c r="S195" s="7">
        <v>0.10730000000000001</v>
      </c>
      <c r="T195" s="7">
        <v>0.1273</v>
      </c>
      <c r="U195" s="7">
        <v>0.16039999999999999</v>
      </c>
      <c r="V195" s="7">
        <v>0.1077</v>
      </c>
      <c r="W195" s="7">
        <v>0.13220000000000001</v>
      </c>
      <c r="X195" s="7">
        <v>0.10680000000000001</v>
      </c>
      <c r="Y195" s="7">
        <v>0.1202</v>
      </c>
      <c r="Z195" s="7">
        <v>0.1716</v>
      </c>
      <c r="AA195" s="7">
        <v>7.7399999999999997E-2</v>
      </c>
      <c r="AB195" s="7">
        <v>1.9199999999999998E-2</v>
      </c>
      <c r="AC195" s="7">
        <v>0.26119999999999999</v>
      </c>
      <c r="AD195" s="7">
        <v>0.15260000000000001</v>
      </c>
      <c r="AE195" s="7">
        <v>9.0899999999999995E-2</v>
      </c>
      <c r="AF195" s="7">
        <v>0.16009999999999999</v>
      </c>
      <c r="AG195" s="7">
        <v>0.1047</v>
      </c>
      <c r="AH195" s="1" t="s">
        <v>39</v>
      </c>
      <c r="AI195" s="9">
        <v>0.1981</v>
      </c>
    </row>
    <row r="196" spans="1:44">
      <c r="A196" t="s">
        <v>63</v>
      </c>
      <c r="B196" s="4">
        <v>113</v>
      </c>
      <c r="C196" s="1">
        <v>40</v>
      </c>
      <c r="D196" s="1">
        <v>73</v>
      </c>
      <c r="E196" s="1">
        <v>2</v>
      </c>
      <c r="F196" s="1">
        <v>10</v>
      </c>
      <c r="G196" s="1">
        <v>9</v>
      </c>
      <c r="H196" s="1">
        <v>21</v>
      </c>
      <c r="I196" s="1">
        <v>21</v>
      </c>
      <c r="J196" s="1">
        <v>49</v>
      </c>
      <c r="K196" s="1">
        <v>20</v>
      </c>
      <c r="L196" s="1">
        <v>20</v>
      </c>
      <c r="M196" s="1">
        <v>5</v>
      </c>
      <c r="N196" s="1">
        <v>12</v>
      </c>
      <c r="O196" s="1">
        <v>15</v>
      </c>
      <c r="P196" s="1">
        <v>23</v>
      </c>
      <c r="Q196" s="1">
        <v>12</v>
      </c>
      <c r="R196" s="1">
        <v>6</v>
      </c>
      <c r="S196" s="1">
        <v>38</v>
      </c>
      <c r="T196" s="1">
        <v>33</v>
      </c>
      <c r="U196" s="1">
        <v>11</v>
      </c>
      <c r="V196" s="1">
        <v>31</v>
      </c>
      <c r="W196" s="1">
        <v>36</v>
      </c>
      <c r="X196" s="1">
        <v>50</v>
      </c>
      <c r="Y196" s="1">
        <v>27</v>
      </c>
      <c r="Z196" s="1">
        <v>65</v>
      </c>
      <c r="AA196" s="1">
        <v>11</v>
      </c>
      <c r="AB196" s="1">
        <v>0</v>
      </c>
      <c r="AC196" s="1">
        <v>5</v>
      </c>
      <c r="AD196" s="1">
        <v>74</v>
      </c>
      <c r="AE196" s="1">
        <v>19</v>
      </c>
      <c r="AF196" s="1">
        <v>47</v>
      </c>
      <c r="AG196" s="1">
        <v>12</v>
      </c>
      <c r="AH196" s="1">
        <v>0</v>
      </c>
      <c r="AI196" s="5">
        <v>16</v>
      </c>
    </row>
    <row r="197" spans="1:44">
      <c r="A197" t="s">
        <v>94</v>
      </c>
      <c r="B197" s="6">
        <v>0.111</v>
      </c>
      <c r="C197" s="7">
        <v>7.5200000000000003E-2</v>
      </c>
      <c r="D197" s="7">
        <v>0.14979999999999999</v>
      </c>
      <c r="E197" s="7">
        <v>2.7199999999999998E-2</v>
      </c>
      <c r="F197" s="7">
        <v>7.6700000000000004E-2</v>
      </c>
      <c r="G197" s="7">
        <v>6.4100000000000004E-2</v>
      </c>
      <c r="H197" s="7">
        <v>0.12239999999999999</v>
      </c>
      <c r="I197" s="7">
        <v>0.1164</v>
      </c>
      <c r="J197" s="7">
        <v>0.16039999999999999</v>
      </c>
      <c r="K197" s="7">
        <v>0.1391</v>
      </c>
      <c r="L197" s="7">
        <v>9.8100000000000007E-2</v>
      </c>
      <c r="M197" s="7">
        <v>0.11459999999999999</v>
      </c>
      <c r="N197" s="7">
        <v>0.19120000000000001</v>
      </c>
      <c r="O197" s="7">
        <v>9.64E-2</v>
      </c>
      <c r="P197" s="7">
        <v>9.9299999999999999E-2</v>
      </c>
      <c r="Q197" s="7">
        <v>0.12939999999999999</v>
      </c>
      <c r="R197" s="7">
        <v>7.2400000000000006E-2</v>
      </c>
      <c r="S197" s="7">
        <v>9.8299999999999998E-2</v>
      </c>
      <c r="T197" s="7">
        <v>0.1487</v>
      </c>
      <c r="U197" s="7">
        <v>8.6900000000000005E-2</v>
      </c>
      <c r="V197" s="7">
        <v>0.1089</v>
      </c>
      <c r="W197" s="7">
        <v>0.11310000000000001</v>
      </c>
      <c r="X197" s="7">
        <v>0.1153</v>
      </c>
      <c r="Y197" s="7">
        <v>0.10150000000000001</v>
      </c>
      <c r="Z197" s="7">
        <v>0.154</v>
      </c>
      <c r="AA197" s="7">
        <v>7.5300000000000006E-2</v>
      </c>
      <c r="AB197" s="1" t="s">
        <v>39</v>
      </c>
      <c r="AC197" s="7">
        <v>0.1351</v>
      </c>
      <c r="AD197" s="7">
        <v>0.17299999999999999</v>
      </c>
      <c r="AE197" s="7">
        <v>5.6300000000000003E-2</v>
      </c>
      <c r="AF197" s="7">
        <v>0.16089999999999999</v>
      </c>
      <c r="AG197" s="7">
        <v>4.6100000000000002E-2</v>
      </c>
      <c r="AH197" s="1" t="s">
        <v>39</v>
      </c>
      <c r="AI197" s="9">
        <v>0.2424</v>
      </c>
    </row>
    <row r="198" spans="1:44">
      <c r="A198" t="s">
        <v>105</v>
      </c>
      <c r="B198" s="4">
        <v>140</v>
      </c>
      <c r="C198" s="1">
        <v>94</v>
      </c>
      <c r="D198" s="1">
        <v>46</v>
      </c>
      <c r="E198" s="1">
        <v>16</v>
      </c>
      <c r="F198" s="1">
        <v>21</v>
      </c>
      <c r="G198" s="1">
        <v>22</v>
      </c>
      <c r="H198" s="1">
        <v>24</v>
      </c>
      <c r="I198" s="1">
        <v>22</v>
      </c>
      <c r="J198" s="1">
        <v>36</v>
      </c>
      <c r="K198" s="1">
        <v>21</v>
      </c>
      <c r="L198" s="1">
        <v>27</v>
      </c>
      <c r="M198" s="1">
        <v>9</v>
      </c>
      <c r="N198" s="1">
        <v>6</v>
      </c>
      <c r="O198" s="1">
        <v>26</v>
      </c>
      <c r="P198" s="1">
        <v>19</v>
      </c>
      <c r="Q198" s="1">
        <v>14</v>
      </c>
      <c r="R198" s="1">
        <v>17</v>
      </c>
      <c r="S198" s="1">
        <v>46</v>
      </c>
      <c r="T198" s="1">
        <v>38</v>
      </c>
      <c r="U198" s="1">
        <v>23</v>
      </c>
      <c r="V198" s="1">
        <v>32</v>
      </c>
      <c r="W198" s="1">
        <v>39</v>
      </c>
      <c r="X198" s="1">
        <v>73</v>
      </c>
      <c r="Y198" s="1">
        <v>28</v>
      </c>
      <c r="Z198" s="1">
        <v>49</v>
      </c>
      <c r="AA198" s="1">
        <v>13</v>
      </c>
      <c r="AB198" s="1">
        <v>12</v>
      </c>
      <c r="AC198" s="1">
        <v>3</v>
      </c>
      <c r="AD198" s="1">
        <v>46</v>
      </c>
      <c r="AE198" s="1">
        <v>45</v>
      </c>
      <c r="AF198" s="1">
        <v>35</v>
      </c>
      <c r="AG198" s="1">
        <v>25</v>
      </c>
      <c r="AH198" s="1">
        <v>6</v>
      </c>
      <c r="AI198" s="5">
        <v>5</v>
      </c>
    </row>
    <row r="199" spans="1:44">
      <c r="A199" t="s">
        <v>94</v>
      </c>
      <c r="B199" s="6">
        <v>0.13769999999999999</v>
      </c>
      <c r="C199" s="7">
        <v>0.17749999999999999</v>
      </c>
      <c r="D199" s="7">
        <v>9.4600000000000004E-2</v>
      </c>
      <c r="E199" s="7">
        <v>0.19109999999999999</v>
      </c>
      <c r="F199" s="7">
        <v>0.1565</v>
      </c>
      <c r="G199" s="7">
        <v>0.1512</v>
      </c>
      <c r="H199" s="7">
        <v>0.13850000000000001</v>
      </c>
      <c r="I199" s="7">
        <v>0.1193</v>
      </c>
      <c r="J199" s="7">
        <v>0.1195</v>
      </c>
      <c r="K199" s="7">
        <v>0.14380000000000001</v>
      </c>
      <c r="L199" s="7">
        <v>0.13139999999999999</v>
      </c>
      <c r="M199" s="7">
        <v>0.20760000000000001</v>
      </c>
      <c r="N199" s="7">
        <v>0.1051</v>
      </c>
      <c r="O199" s="7">
        <v>0.1694</v>
      </c>
      <c r="P199" s="7">
        <v>8.2400000000000001E-2</v>
      </c>
      <c r="Q199" s="7">
        <v>0.15579999999999999</v>
      </c>
      <c r="R199" s="7">
        <v>0.2109</v>
      </c>
      <c r="S199" s="7">
        <v>0.1197</v>
      </c>
      <c r="T199" s="7">
        <v>0.17130000000000001</v>
      </c>
      <c r="U199" s="7">
        <v>0.19120000000000001</v>
      </c>
      <c r="V199" s="7">
        <v>0.11269999999999999</v>
      </c>
      <c r="W199" s="7">
        <v>0.1246</v>
      </c>
      <c r="X199" s="7">
        <v>0.16650000000000001</v>
      </c>
      <c r="Y199" s="7">
        <v>0.1056</v>
      </c>
      <c r="Z199" s="7">
        <v>0.1163</v>
      </c>
      <c r="AA199" s="7">
        <v>9.0800000000000006E-2</v>
      </c>
      <c r="AB199" s="7">
        <v>0.1027</v>
      </c>
      <c r="AC199" s="7">
        <v>7.4899999999999994E-2</v>
      </c>
      <c r="AD199" s="7">
        <v>0.1086</v>
      </c>
      <c r="AE199" s="7">
        <v>0.13539999999999999</v>
      </c>
      <c r="AF199" s="7">
        <v>0.1201</v>
      </c>
      <c r="AG199" s="7">
        <v>9.3600000000000003E-2</v>
      </c>
      <c r="AH199" s="7">
        <v>6.4199999999999993E-2</v>
      </c>
      <c r="AI199" s="9">
        <v>7.9500000000000001E-2</v>
      </c>
    </row>
    <row r="200" spans="1:44">
      <c r="A200" t="s">
        <v>64</v>
      </c>
      <c r="B200" s="4">
        <v>276</v>
      </c>
      <c r="C200" s="1">
        <v>129</v>
      </c>
      <c r="D200" s="1">
        <v>147</v>
      </c>
      <c r="E200" s="1">
        <v>34</v>
      </c>
      <c r="F200" s="1">
        <v>25</v>
      </c>
      <c r="G200" s="1">
        <v>39</v>
      </c>
      <c r="H200" s="1">
        <v>41</v>
      </c>
      <c r="I200" s="1">
        <v>39</v>
      </c>
      <c r="J200" s="1">
        <v>99</v>
      </c>
      <c r="K200" s="1">
        <v>28</v>
      </c>
      <c r="L200" s="1">
        <v>52</v>
      </c>
      <c r="M200" s="1">
        <v>11</v>
      </c>
      <c r="N200" s="1">
        <v>14</v>
      </c>
      <c r="O200" s="1">
        <v>38</v>
      </c>
      <c r="P200" s="1">
        <v>85</v>
      </c>
      <c r="Q200" s="1">
        <v>24</v>
      </c>
      <c r="R200" s="1">
        <v>24</v>
      </c>
      <c r="S200" s="1">
        <v>96</v>
      </c>
      <c r="T200" s="1">
        <v>56</v>
      </c>
      <c r="U200" s="1">
        <v>31</v>
      </c>
      <c r="V200" s="1">
        <v>93</v>
      </c>
      <c r="W200" s="1">
        <v>70</v>
      </c>
      <c r="X200" s="1">
        <v>119</v>
      </c>
      <c r="Y200" s="1">
        <v>87</v>
      </c>
      <c r="Z200" s="1">
        <v>88</v>
      </c>
      <c r="AA200" s="1">
        <v>51</v>
      </c>
      <c r="AB200" s="1">
        <v>72</v>
      </c>
      <c r="AC200" s="1">
        <v>7</v>
      </c>
      <c r="AD200" s="1">
        <v>92</v>
      </c>
      <c r="AE200" s="1">
        <v>131</v>
      </c>
      <c r="AF200" s="1">
        <v>65</v>
      </c>
      <c r="AG200" s="1">
        <v>89</v>
      </c>
      <c r="AH200" s="1">
        <v>67</v>
      </c>
      <c r="AI200" s="5">
        <v>18</v>
      </c>
    </row>
    <row r="201" spans="1:44">
      <c r="A201" t="s">
        <v>94</v>
      </c>
      <c r="B201" s="6">
        <v>0.27179999999999999</v>
      </c>
      <c r="C201" s="7">
        <v>0.24390000000000001</v>
      </c>
      <c r="D201" s="7">
        <v>0.30199999999999999</v>
      </c>
      <c r="E201" s="7">
        <v>0.41439999999999999</v>
      </c>
      <c r="F201" s="7">
        <v>0.19089999999999999</v>
      </c>
      <c r="G201" s="7">
        <v>0.2722</v>
      </c>
      <c r="H201" s="7">
        <v>0.23449999999999999</v>
      </c>
      <c r="I201" s="7">
        <v>0.21279999999999999</v>
      </c>
      <c r="J201" s="7">
        <v>0.32519999999999999</v>
      </c>
      <c r="K201" s="7">
        <v>0.1925</v>
      </c>
      <c r="L201" s="7">
        <v>0.25209999999999999</v>
      </c>
      <c r="M201" s="7">
        <v>0.26529999999999998</v>
      </c>
      <c r="N201" s="7">
        <v>0.22889999999999999</v>
      </c>
      <c r="O201" s="7">
        <v>0.2492</v>
      </c>
      <c r="P201" s="7">
        <v>0.36130000000000001</v>
      </c>
      <c r="Q201" s="7">
        <v>0.25769999999999998</v>
      </c>
      <c r="R201" s="7">
        <v>0.29630000000000001</v>
      </c>
      <c r="S201" s="7">
        <v>0.24809999999999999</v>
      </c>
      <c r="T201" s="7">
        <v>0.25169999999999998</v>
      </c>
      <c r="U201" s="7">
        <v>0.25640000000000002</v>
      </c>
      <c r="V201" s="7">
        <v>0.32640000000000002</v>
      </c>
      <c r="W201" s="7">
        <v>0.22059999999999999</v>
      </c>
      <c r="X201" s="7">
        <v>0.27350000000000002</v>
      </c>
      <c r="Y201" s="7">
        <v>0.33040000000000003</v>
      </c>
      <c r="Z201" s="7">
        <v>0.20799999999999999</v>
      </c>
      <c r="AA201" s="7">
        <v>0.35849999999999999</v>
      </c>
      <c r="AB201" s="7">
        <v>0.62770000000000004</v>
      </c>
      <c r="AC201" s="7">
        <v>0.2102</v>
      </c>
      <c r="AD201" s="7">
        <v>0.21640000000000001</v>
      </c>
      <c r="AE201" s="7">
        <v>0.3921</v>
      </c>
      <c r="AF201" s="7">
        <v>0.223</v>
      </c>
      <c r="AG201" s="7">
        <v>0.3342</v>
      </c>
      <c r="AH201" s="7">
        <v>0.70030000000000003</v>
      </c>
      <c r="AI201" s="9">
        <v>0.2702</v>
      </c>
    </row>
    <row r="202" spans="1:44">
      <c r="A202" t="s">
        <v>65</v>
      </c>
      <c r="B202" s="4">
        <v>233</v>
      </c>
      <c r="C202" s="1">
        <v>95</v>
      </c>
      <c r="D202" s="1">
        <v>138</v>
      </c>
      <c r="E202" s="1">
        <v>8</v>
      </c>
      <c r="F202" s="1">
        <v>26</v>
      </c>
      <c r="G202" s="1">
        <v>24</v>
      </c>
      <c r="H202" s="1">
        <v>40</v>
      </c>
      <c r="I202" s="1">
        <v>55</v>
      </c>
      <c r="J202" s="1">
        <v>82</v>
      </c>
      <c r="K202" s="1">
        <v>38</v>
      </c>
      <c r="L202" s="1">
        <v>43</v>
      </c>
      <c r="M202" s="1">
        <v>7</v>
      </c>
      <c r="N202" s="1">
        <v>21</v>
      </c>
      <c r="O202" s="1">
        <v>33</v>
      </c>
      <c r="P202" s="1">
        <v>53</v>
      </c>
      <c r="Q202" s="1">
        <v>23</v>
      </c>
      <c r="R202" s="1">
        <v>16</v>
      </c>
      <c r="S202" s="1">
        <v>79</v>
      </c>
      <c r="T202" s="1">
        <v>62</v>
      </c>
      <c r="U202" s="1">
        <v>30</v>
      </c>
      <c r="V202" s="1">
        <v>62</v>
      </c>
      <c r="W202" s="1">
        <v>78</v>
      </c>
      <c r="X202" s="1">
        <v>97</v>
      </c>
      <c r="Y202" s="1">
        <v>59</v>
      </c>
      <c r="Z202" s="1">
        <v>137</v>
      </c>
      <c r="AA202" s="1">
        <v>22</v>
      </c>
      <c r="AB202" s="1">
        <v>2</v>
      </c>
      <c r="AC202" s="1">
        <v>13</v>
      </c>
      <c r="AD202" s="1">
        <v>138</v>
      </c>
      <c r="AE202" s="1">
        <v>49</v>
      </c>
      <c r="AF202" s="1">
        <v>93</v>
      </c>
      <c r="AG202" s="1">
        <v>40</v>
      </c>
      <c r="AH202" s="1">
        <v>0</v>
      </c>
      <c r="AI202" s="5">
        <v>29</v>
      </c>
    </row>
    <row r="203" spans="1:44">
      <c r="A203" t="s">
        <v>94</v>
      </c>
      <c r="B203" s="6">
        <v>0.22919999999999999</v>
      </c>
      <c r="C203" s="7">
        <v>0.1792</v>
      </c>
      <c r="D203" s="7">
        <v>0.2833</v>
      </c>
      <c r="E203" s="7">
        <v>9.2499999999999999E-2</v>
      </c>
      <c r="F203" s="7">
        <v>0.19339999999999999</v>
      </c>
      <c r="G203" s="7">
        <v>0.16789999999999999</v>
      </c>
      <c r="H203" s="7">
        <v>0.2306</v>
      </c>
      <c r="I203" s="7">
        <v>0.29799999999999999</v>
      </c>
      <c r="J203" s="7">
        <v>0.2676</v>
      </c>
      <c r="K203" s="7">
        <v>0.2641</v>
      </c>
      <c r="L203" s="7">
        <v>0.2079</v>
      </c>
      <c r="M203" s="7">
        <v>0.1757</v>
      </c>
      <c r="N203" s="7">
        <v>0.3352</v>
      </c>
      <c r="O203" s="7">
        <v>0.21210000000000001</v>
      </c>
      <c r="P203" s="7">
        <v>0.22270000000000001</v>
      </c>
      <c r="Q203" s="7">
        <v>0.2505</v>
      </c>
      <c r="R203" s="7">
        <v>0.1951</v>
      </c>
      <c r="S203" s="7">
        <v>0.2056</v>
      </c>
      <c r="T203" s="7">
        <v>0.27600000000000002</v>
      </c>
      <c r="U203" s="7">
        <v>0.24729999999999999</v>
      </c>
      <c r="V203" s="7">
        <v>0.21659999999999999</v>
      </c>
      <c r="W203" s="7">
        <v>0.24529999999999999</v>
      </c>
      <c r="X203" s="7">
        <v>0.222</v>
      </c>
      <c r="Y203" s="7">
        <v>0.22170000000000001</v>
      </c>
      <c r="Z203" s="7">
        <v>0.32550000000000001</v>
      </c>
      <c r="AA203" s="7">
        <v>0.15260000000000001</v>
      </c>
      <c r="AB203" s="7">
        <v>1.9199999999999998E-2</v>
      </c>
      <c r="AC203" s="7">
        <v>0.39629999999999999</v>
      </c>
      <c r="AD203" s="7">
        <v>0.3256</v>
      </c>
      <c r="AE203" s="7">
        <v>0.14710000000000001</v>
      </c>
      <c r="AF203" s="7">
        <v>0.32100000000000001</v>
      </c>
      <c r="AG203" s="7">
        <v>0.15079999999999999</v>
      </c>
      <c r="AH203" s="1" t="s">
        <v>39</v>
      </c>
      <c r="AI203" s="9">
        <v>0.44040000000000001</v>
      </c>
    </row>
    <row r="204" spans="1:44">
      <c r="A204" t="s">
        <v>94</v>
      </c>
      <c r="B204" s="4"/>
      <c r="AI204" s="5"/>
    </row>
    <row r="205" spans="1:44" ht="16.5" thickBot="1">
      <c r="A205" t="s">
        <v>66</v>
      </c>
      <c r="B205" s="10">
        <v>4.2599999999999999E-2</v>
      </c>
      <c r="C205" s="11">
        <v>6.4699999999999994E-2</v>
      </c>
      <c r="D205" s="11">
        <v>1.8700000000000001E-2</v>
      </c>
      <c r="E205" s="11">
        <v>0.32190000000000002</v>
      </c>
      <c r="F205" s="11">
        <v>-2.5000000000000001E-3</v>
      </c>
      <c r="G205" s="11">
        <v>0.1043</v>
      </c>
      <c r="H205" s="11">
        <v>3.8999999999999998E-3</v>
      </c>
      <c r="I205" s="11">
        <v>-8.5199999999999998E-2</v>
      </c>
      <c r="J205" s="11">
        <v>5.7599999999999998E-2</v>
      </c>
      <c r="K205" s="11">
        <v>-7.1599999999999997E-2</v>
      </c>
      <c r="L205" s="11">
        <v>4.4200000000000003E-2</v>
      </c>
      <c r="M205" s="11">
        <v>8.9599999999999999E-2</v>
      </c>
      <c r="N205" s="11">
        <v>-0.10630000000000001</v>
      </c>
      <c r="O205" s="11">
        <v>3.7100000000000001E-2</v>
      </c>
      <c r="P205" s="11">
        <v>0.1386</v>
      </c>
      <c r="Q205" s="11">
        <v>7.1999999999999998E-3</v>
      </c>
      <c r="R205" s="11">
        <v>0.1012</v>
      </c>
      <c r="S205" s="11">
        <v>4.2500000000000003E-2</v>
      </c>
      <c r="T205" s="11">
        <v>-2.4299999999999999E-2</v>
      </c>
      <c r="U205" s="11">
        <v>9.1000000000000004E-3</v>
      </c>
      <c r="V205" s="11">
        <v>0.10979999999999999</v>
      </c>
      <c r="W205" s="11">
        <v>-2.47E-2</v>
      </c>
      <c r="X205" s="11">
        <v>5.1499999999999997E-2</v>
      </c>
      <c r="Y205" s="11">
        <v>0.1087</v>
      </c>
      <c r="Z205" s="11">
        <v>-0.11749999999999999</v>
      </c>
      <c r="AA205" s="11">
        <v>0.2059</v>
      </c>
      <c r="AB205" s="11">
        <v>0.60850000000000004</v>
      </c>
      <c r="AC205" s="11">
        <v>-0.18609999999999999</v>
      </c>
      <c r="AD205" s="11">
        <v>-0.10920000000000001</v>
      </c>
      <c r="AE205" s="11">
        <v>0.245</v>
      </c>
      <c r="AF205" s="11">
        <v>-9.8000000000000004E-2</v>
      </c>
      <c r="AG205" s="11">
        <v>0.18340000000000001</v>
      </c>
      <c r="AH205" s="12" t="s">
        <v>39</v>
      </c>
      <c r="AI205" s="15">
        <v>-0.17019999999999999</v>
      </c>
    </row>
    <row r="206" spans="1:44">
      <c r="A206" t="s">
        <v>94</v>
      </c>
    </row>
    <row r="207" spans="1:44">
      <c r="A207" s="18" t="str">
        <f>HYPERLINK("#Contents!A1","Contents")</f>
        <v>Contents</v>
      </c>
    </row>
    <row r="208" spans="1:44">
      <c r="A208" t="s">
        <v>108</v>
      </c>
      <c r="AR208" s="27" t="s">
        <v>126</v>
      </c>
    </row>
    <row r="209" spans="1:35">
      <c r="A209" t="s">
        <v>1</v>
      </c>
    </row>
    <row r="210" spans="1:35" ht="16.5" thickBot="1">
      <c r="A210" t="s">
        <v>94</v>
      </c>
    </row>
    <row r="211" spans="1:35" ht="42" customHeight="1">
      <c r="A211" t="s">
        <v>94</v>
      </c>
      <c r="B211" s="69" t="s">
        <v>9</v>
      </c>
      <c r="C211" s="66" t="s">
        <v>2</v>
      </c>
      <c r="D211" s="71" t="s">
        <v>94</v>
      </c>
      <c r="E211" s="66" t="s">
        <v>3</v>
      </c>
      <c r="F211" s="67"/>
      <c r="G211" s="67"/>
      <c r="H211" s="67"/>
      <c r="I211" s="67"/>
      <c r="J211" s="67"/>
      <c r="K211" s="66" t="s">
        <v>4</v>
      </c>
      <c r="L211" s="67"/>
      <c r="M211" s="67"/>
      <c r="N211" s="67"/>
      <c r="O211" s="67"/>
      <c r="P211" s="67"/>
      <c r="Q211" s="67"/>
      <c r="R211" s="67"/>
      <c r="S211" s="66" t="s">
        <v>5</v>
      </c>
      <c r="T211" s="67" t="s">
        <v>94</v>
      </c>
      <c r="U211" s="67" t="s">
        <v>94</v>
      </c>
      <c r="V211" s="67" t="s">
        <v>94</v>
      </c>
      <c r="W211" s="66" t="s">
        <v>6</v>
      </c>
      <c r="X211" s="67" t="s">
        <v>94</v>
      </c>
      <c r="Y211" s="67" t="s">
        <v>94</v>
      </c>
      <c r="Z211" s="66" t="s">
        <v>7</v>
      </c>
      <c r="AA211" s="67"/>
      <c r="AB211" s="67"/>
      <c r="AC211" s="67"/>
      <c r="AD211" s="66" t="s">
        <v>8</v>
      </c>
      <c r="AE211" s="68" t="s">
        <v>94</v>
      </c>
      <c r="AF211" s="66" t="s">
        <v>109</v>
      </c>
      <c r="AG211" s="67"/>
      <c r="AH211" s="67"/>
      <c r="AI211" s="68"/>
    </row>
    <row r="212" spans="1:35" ht="51.95" customHeight="1" thickBot="1">
      <c r="A212" t="s">
        <v>94</v>
      </c>
      <c r="B212" s="70"/>
      <c r="C212" s="2" t="s">
        <v>10</v>
      </c>
      <c r="D212" s="2" t="s">
        <v>11</v>
      </c>
      <c r="E212" s="2" t="s">
        <v>12</v>
      </c>
      <c r="F212" s="2" t="s">
        <v>13</v>
      </c>
      <c r="G212" s="2" t="s">
        <v>14</v>
      </c>
      <c r="H212" s="2" t="s">
        <v>15</v>
      </c>
      <c r="I212" s="2" t="s">
        <v>16</v>
      </c>
      <c r="J212" s="2" t="s">
        <v>17</v>
      </c>
      <c r="K212" s="2" t="s">
        <v>18</v>
      </c>
      <c r="L212" s="2" t="s">
        <v>19</v>
      </c>
      <c r="M212" s="2" t="s">
        <v>20</v>
      </c>
      <c r="N212" s="2" t="s">
        <v>21</v>
      </c>
      <c r="O212" s="2" t="s">
        <v>22</v>
      </c>
      <c r="P212" s="2" t="s">
        <v>23</v>
      </c>
      <c r="Q212" s="2" t="s">
        <v>24</v>
      </c>
      <c r="R212" s="2" t="s">
        <v>25</v>
      </c>
      <c r="S212" s="2" t="s">
        <v>26</v>
      </c>
      <c r="T212" s="2" t="s">
        <v>27</v>
      </c>
      <c r="U212" s="2" t="s">
        <v>28</v>
      </c>
      <c r="V212" s="2" t="s">
        <v>29</v>
      </c>
      <c r="W212" s="2" t="s">
        <v>110</v>
      </c>
      <c r="X212" s="2" t="s">
        <v>111</v>
      </c>
      <c r="Y212" s="2" t="s">
        <v>112</v>
      </c>
      <c r="Z212" s="2" t="s">
        <v>30</v>
      </c>
      <c r="AA212" s="2" t="s">
        <v>31</v>
      </c>
      <c r="AB212" s="2" t="s">
        <v>32</v>
      </c>
      <c r="AC212" s="2" t="s">
        <v>33</v>
      </c>
      <c r="AD212" s="2" t="s">
        <v>34</v>
      </c>
      <c r="AE212" s="3" t="s">
        <v>35</v>
      </c>
      <c r="AF212" s="3" t="s">
        <v>30</v>
      </c>
      <c r="AG212" s="3" t="s">
        <v>31</v>
      </c>
      <c r="AH212" s="3" t="s">
        <v>32</v>
      </c>
      <c r="AI212" s="3" t="s">
        <v>33</v>
      </c>
    </row>
    <row r="213" spans="1:35">
      <c r="A213" t="s">
        <v>36</v>
      </c>
      <c r="B213" s="4">
        <v>1017</v>
      </c>
      <c r="C213" s="1">
        <v>533</v>
      </c>
      <c r="D213" s="1">
        <v>484</v>
      </c>
      <c r="E213" s="1">
        <v>80</v>
      </c>
      <c r="F213" s="1">
        <v>135</v>
      </c>
      <c r="G213" s="1">
        <v>150</v>
      </c>
      <c r="H213" s="1">
        <v>176</v>
      </c>
      <c r="I213" s="1">
        <v>180</v>
      </c>
      <c r="J213" s="1">
        <v>296</v>
      </c>
      <c r="K213" s="1">
        <v>134</v>
      </c>
      <c r="L213" s="1">
        <v>223</v>
      </c>
      <c r="M213" s="1">
        <v>51</v>
      </c>
      <c r="N213" s="1">
        <v>67</v>
      </c>
      <c r="O213" s="1">
        <v>155</v>
      </c>
      <c r="P213" s="1">
        <v>233</v>
      </c>
      <c r="Q213" s="1">
        <v>74</v>
      </c>
      <c r="R213" s="1">
        <v>80</v>
      </c>
      <c r="S213" s="1">
        <v>186</v>
      </c>
      <c r="T213" s="1">
        <v>227</v>
      </c>
      <c r="U213" s="1">
        <v>214</v>
      </c>
      <c r="V213" s="1">
        <v>390</v>
      </c>
      <c r="W213" s="1">
        <v>266</v>
      </c>
      <c r="X213" s="1">
        <v>445</v>
      </c>
      <c r="Y213" s="1">
        <v>306</v>
      </c>
      <c r="Z213" s="1">
        <v>421</v>
      </c>
      <c r="AA213" s="1">
        <v>210</v>
      </c>
      <c r="AB213" s="1">
        <v>79</v>
      </c>
      <c r="AC213" s="1">
        <v>42</v>
      </c>
      <c r="AD213" s="1">
        <v>442</v>
      </c>
      <c r="AE213" s="1">
        <v>349</v>
      </c>
      <c r="AF213" s="1">
        <v>288</v>
      </c>
      <c r="AG213" s="1">
        <v>305</v>
      </c>
      <c r="AH213" s="1">
        <v>78</v>
      </c>
      <c r="AI213" s="5">
        <v>72</v>
      </c>
    </row>
    <row r="214" spans="1:35">
      <c r="A214" t="s">
        <v>37</v>
      </c>
      <c r="B214" s="4">
        <v>1017</v>
      </c>
      <c r="C214" s="1">
        <v>529</v>
      </c>
      <c r="D214" s="1">
        <v>488</v>
      </c>
      <c r="E214" s="1">
        <v>81</v>
      </c>
      <c r="F214" s="1">
        <v>132</v>
      </c>
      <c r="G214" s="1">
        <v>142</v>
      </c>
      <c r="H214" s="1">
        <v>173</v>
      </c>
      <c r="I214" s="1">
        <v>183</v>
      </c>
      <c r="J214" s="1">
        <v>305</v>
      </c>
      <c r="K214" s="1">
        <v>144</v>
      </c>
      <c r="L214" s="1">
        <v>205</v>
      </c>
      <c r="M214" s="1">
        <v>41</v>
      </c>
      <c r="N214" s="1">
        <v>62</v>
      </c>
      <c r="O214" s="1">
        <v>154</v>
      </c>
      <c r="P214" s="1">
        <v>236</v>
      </c>
      <c r="Q214" s="1">
        <v>92</v>
      </c>
      <c r="R214" s="1">
        <v>82</v>
      </c>
      <c r="S214" s="1">
        <v>386</v>
      </c>
      <c r="T214" s="1">
        <v>224</v>
      </c>
      <c r="U214" s="1">
        <v>122</v>
      </c>
      <c r="V214" s="1">
        <v>285</v>
      </c>
      <c r="W214" s="1">
        <v>316</v>
      </c>
      <c r="X214" s="1">
        <v>437</v>
      </c>
      <c r="Y214" s="1">
        <v>264</v>
      </c>
      <c r="Z214" s="1">
        <v>422</v>
      </c>
      <c r="AA214" s="1">
        <v>143</v>
      </c>
      <c r="AB214" s="1">
        <v>115</v>
      </c>
      <c r="AC214" s="1">
        <v>34</v>
      </c>
      <c r="AD214" s="1">
        <v>425</v>
      </c>
      <c r="AE214" s="1">
        <v>334</v>
      </c>
      <c r="AF214" s="1">
        <v>289</v>
      </c>
      <c r="AG214" s="1">
        <v>265</v>
      </c>
      <c r="AH214" s="1">
        <v>96</v>
      </c>
      <c r="AI214" s="5">
        <v>66</v>
      </c>
    </row>
    <row r="215" spans="1:35">
      <c r="A215" t="s">
        <v>67</v>
      </c>
      <c r="B215" s="4">
        <v>336</v>
      </c>
      <c r="C215" s="1">
        <v>144</v>
      </c>
      <c r="D215" s="1">
        <v>192</v>
      </c>
      <c r="E215" s="1">
        <v>25</v>
      </c>
      <c r="F215" s="1">
        <v>42</v>
      </c>
      <c r="G215" s="1">
        <v>38</v>
      </c>
      <c r="H215" s="1">
        <v>47</v>
      </c>
      <c r="I215" s="1">
        <v>57</v>
      </c>
      <c r="J215" s="1">
        <v>127</v>
      </c>
      <c r="K215" s="1">
        <v>45</v>
      </c>
      <c r="L215" s="1">
        <v>60</v>
      </c>
      <c r="M215" s="1">
        <v>20</v>
      </c>
      <c r="N215" s="1">
        <v>23</v>
      </c>
      <c r="O215" s="1">
        <v>45</v>
      </c>
      <c r="P215" s="1">
        <v>86</v>
      </c>
      <c r="Q215" s="1">
        <v>27</v>
      </c>
      <c r="R215" s="1">
        <v>30</v>
      </c>
      <c r="S215" s="1">
        <v>134</v>
      </c>
      <c r="T215" s="1">
        <v>74</v>
      </c>
      <c r="U215" s="1">
        <v>42</v>
      </c>
      <c r="V215" s="1">
        <v>86</v>
      </c>
      <c r="W215" s="1">
        <v>120</v>
      </c>
      <c r="X215" s="1">
        <v>146</v>
      </c>
      <c r="Y215" s="1">
        <v>70</v>
      </c>
      <c r="Z215" s="1">
        <v>141</v>
      </c>
      <c r="AA215" s="1">
        <v>43</v>
      </c>
      <c r="AB215" s="1">
        <v>37</v>
      </c>
      <c r="AC215" s="1">
        <v>11</v>
      </c>
      <c r="AD215" s="1">
        <v>152</v>
      </c>
      <c r="AE215" s="1">
        <v>107</v>
      </c>
      <c r="AF215" s="1">
        <v>100</v>
      </c>
      <c r="AG215" s="1">
        <v>84</v>
      </c>
      <c r="AH215" s="1">
        <v>33</v>
      </c>
      <c r="AI215" s="5">
        <v>25</v>
      </c>
    </row>
    <row r="216" spans="1:35">
      <c r="A216" t="s">
        <v>94</v>
      </c>
      <c r="B216" s="6">
        <v>0.33050000000000002</v>
      </c>
      <c r="C216" s="7">
        <v>0.27260000000000001</v>
      </c>
      <c r="D216" s="7">
        <v>0.39329999999999998</v>
      </c>
      <c r="E216" s="7">
        <v>0.30330000000000001</v>
      </c>
      <c r="F216" s="7">
        <v>0.3165</v>
      </c>
      <c r="G216" s="8">
        <v>0.27</v>
      </c>
      <c r="H216" s="7">
        <v>0.27200000000000002</v>
      </c>
      <c r="I216" s="7">
        <v>0.31169999999999998</v>
      </c>
      <c r="J216" s="7">
        <v>0.41660000000000003</v>
      </c>
      <c r="K216" s="7">
        <v>0.31169999999999998</v>
      </c>
      <c r="L216" s="7">
        <v>0.29370000000000002</v>
      </c>
      <c r="M216" s="7">
        <v>0.48649999999999999</v>
      </c>
      <c r="N216" s="7">
        <v>0.37430000000000002</v>
      </c>
      <c r="O216" s="7">
        <v>0.29299999999999998</v>
      </c>
      <c r="P216" s="7">
        <v>0.36459999999999998</v>
      </c>
      <c r="Q216" s="7">
        <v>0.28720000000000001</v>
      </c>
      <c r="R216" s="7">
        <v>0.36570000000000003</v>
      </c>
      <c r="S216" s="7">
        <v>0.34770000000000001</v>
      </c>
      <c r="T216" s="7">
        <v>0.32929999999999998</v>
      </c>
      <c r="U216" s="7">
        <v>0.34749999999999998</v>
      </c>
      <c r="V216" s="7">
        <v>0.3009</v>
      </c>
      <c r="W216" s="7">
        <v>0.38059999999999999</v>
      </c>
      <c r="X216" s="7">
        <v>0.3347</v>
      </c>
      <c r="Y216" s="7">
        <v>0.2636</v>
      </c>
      <c r="Z216" s="7">
        <v>0.33429999999999999</v>
      </c>
      <c r="AA216" s="7">
        <v>0.29959999999999998</v>
      </c>
      <c r="AB216" s="7">
        <v>0.32450000000000001</v>
      </c>
      <c r="AC216" s="7">
        <v>0.33260000000000001</v>
      </c>
      <c r="AD216" s="7">
        <v>0.35780000000000001</v>
      </c>
      <c r="AE216" s="7">
        <v>0.31900000000000001</v>
      </c>
      <c r="AF216" s="7">
        <v>0.34489999999999998</v>
      </c>
      <c r="AG216" s="7">
        <v>0.31630000000000003</v>
      </c>
      <c r="AH216" s="7">
        <v>0.34310000000000002</v>
      </c>
      <c r="AI216" s="9">
        <v>0.38779999999999998</v>
      </c>
    </row>
    <row r="217" spans="1:35">
      <c r="A217" t="s">
        <v>68</v>
      </c>
      <c r="B217" s="4">
        <v>493</v>
      </c>
      <c r="C217" s="1">
        <v>280</v>
      </c>
      <c r="D217" s="1">
        <v>213</v>
      </c>
      <c r="E217" s="1">
        <v>40</v>
      </c>
      <c r="F217" s="1">
        <v>60</v>
      </c>
      <c r="G217" s="1">
        <v>74</v>
      </c>
      <c r="H217" s="1">
        <v>85</v>
      </c>
      <c r="I217" s="1">
        <v>99</v>
      </c>
      <c r="J217" s="1">
        <v>134</v>
      </c>
      <c r="K217" s="1">
        <v>77</v>
      </c>
      <c r="L217" s="1">
        <v>98</v>
      </c>
      <c r="M217" s="1">
        <v>19</v>
      </c>
      <c r="N217" s="1">
        <v>34</v>
      </c>
      <c r="O217" s="1">
        <v>74</v>
      </c>
      <c r="P217" s="1">
        <v>101</v>
      </c>
      <c r="Q217" s="1">
        <v>50</v>
      </c>
      <c r="R217" s="1">
        <v>39</v>
      </c>
      <c r="S217" s="1">
        <v>160</v>
      </c>
      <c r="T217" s="1">
        <v>120</v>
      </c>
      <c r="U217" s="1">
        <v>62</v>
      </c>
      <c r="V217" s="1">
        <v>150</v>
      </c>
      <c r="W217" s="1">
        <v>146</v>
      </c>
      <c r="X217" s="1">
        <v>204</v>
      </c>
      <c r="Y217" s="1">
        <v>143</v>
      </c>
      <c r="Z217" s="1">
        <v>215</v>
      </c>
      <c r="AA217" s="1">
        <v>80</v>
      </c>
      <c r="AB217" s="1">
        <v>57</v>
      </c>
      <c r="AC217" s="1">
        <v>19</v>
      </c>
      <c r="AD217" s="1">
        <v>210</v>
      </c>
      <c r="AE217" s="1">
        <v>168</v>
      </c>
      <c r="AF217" s="1">
        <v>142</v>
      </c>
      <c r="AG217" s="1">
        <v>154</v>
      </c>
      <c r="AH217" s="1">
        <v>44</v>
      </c>
      <c r="AI217" s="5">
        <v>33</v>
      </c>
    </row>
    <row r="218" spans="1:35">
      <c r="A218" t="s">
        <v>94</v>
      </c>
      <c r="B218" s="6">
        <v>0.48459999999999998</v>
      </c>
      <c r="C218" s="8">
        <v>0.53</v>
      </c>
      <c r="D218" s="7">
        <v>0.4355</v>
      </c>
      <c r="E218" s="7">
        <v>0.49759999999999999</v>
      </c>
      <c r="F218" s="7">
        <v>0.4521</v>
      </c>
      <c r="G218" s="7">
        <v>0.52210000000000001</v>
      </c>
      <c r="H218" s="7">
        <v>0.49440000000000001</v>
      </c>
      <c r="I218" s="7">
        <v>0.53920000000000001</v>
      </c>
      <c r="J218" s="7">
        <v>0.43940000000000001</v>
      </c>
      <c r="K218" s="7">
        <v>0.53510000000000002</v>
      </c>
      <c r="L218" s="7">
        <v>0.4783</v>
      </c>
      <c r="M218" s="7">
        <v>0.4612</v>
      </c>
      <c r="N218" s="7">
        <v>0.55779999999999996</v>
      </c>
      <c r="O218" s="7">
        <v>0.48110000000000003</v>
      </c>
      <c r="P218" s="7">
        <v>0.42699999999999999</v>
      </c>
      <c r="Q218" s="7">
        <v>0.54010000000000002</v>
      </c>
      <c r="R218" s="7">
        <v>0.47860000000000003</v>
      </c>
      <c r="S218" s="7">
        <v>0.41510000000000002</v>
      </c>
      <c r="T218" s="7">
        <v>0.53820000000000001</v>
      </c>
      <c r="U218" s="7">
        <v>0.50460000000000005</v>
      </c>
      <c r="V218" s="7">
        <v>0.52810000000000001</v>
      </c>
      <c r="W218" s="7">
        <v>0.46160000000000001</v>
      </c>
      <c r="X218" s="7">
        <v>0.46660000000000001</v>
      </c>
      <c r="Y218" s="7">
        <v>0.54190000000000005</v>
      </c>
      <c r="Z218" s="7">
        <v>0.50990000000000002</v>
      </c>
      <c r="AA218" s="8">
        <v>0.56000000000000005</v>
      </c>
      <c r="AB218" s="7">
        <v>0.4945</v>
      </c>
      <c r="AC218" s="7">
        <v>0.56799999999999995</v>
      </c>
      <c r="AD218" s="7">
        <v>0.49349999999999999</v>
      </c>
      <c r="AE218" s="7">
        <v>0.50290000000000001</v>
      </c>
      <c r="AF218" s="7">
        <v>0.48970000000000002</v>
      </c>
      <c r="AG218" s="7">
        <v>0.57940000000000003</v>
      </c>
      <c r="AH218" s="7">
        <v>0.45800000000000002</v>
      </c>
      <c r="AI218" s="9">
        <v>0.50839999999999996</v>
      </c>
    </row>
    <row r="219" spans="1:35">
      <c r="A219" t="s">
        <v>69</v>
      </c>
      <c r="B219" s="4">
        <v>82</v>
      </c>
      <c r="C219" s="1">
        <v>44</v>
      </c>
      <c r="D219" s="1">
        <v>38</v>
      </c>
      <c r="E219" s="1">
        <v>9</v>
      </c>
      <c r="F219" s="1">
        <v>12</v>
      </c>
      <c r="G219" s="1">
        <v>16</v>
      </c>
      <c r="H219" s="1">
        <v>18</v>
      </c>
      <c r="I219" s="1">
        <v>9</v>
      </c>
      <c r="J219" s="1">
        <v>18</v>
      </c>
      <c r="K219" s="1">
        <v>14</v>
      </c>
      <c r="L219" s="1">
        <v>16</v>
      </c>
      <c r="M219" s="1">
        <v>2</v>
      </c>
      <c r="N219" s="1">
        <v>1</v>
      </c>
      <c r="O219" s="1">
        <v>14</v>
      </c>
      <c r="P219" s="1">
        <v>24</v>
      </c>
      <c r="Q219" s="1">
        <v>9</v>
      </c>
      <c r="R219" s="1">
        <v>2</v>
      </c>
      <c r="S219" s="1">
        <v>36</v>
      </c>
      <c r="T219" s="1">
        <v>12</v>
      </c>
      <c r="U219" s="1">
        <v>11</v>
      </c>
      <c r="V219" s="1">
        <v>22</v>
      </c>
      <c r="W219" s="1">
        <v>18</v>
      </c>
      <c r="X219" s="1">
        <v>37</v>
      </c>
      <c r="Y219" s="1">
        <v>27</v>
      </c>
      <c r="Z219" s="1">
        <v>28</v>
      </c>
      <c r="AA219" s="1">
        <v>11</v>
      </c>
      <c r="AB219" s="1">
        <v>13</v>
      </c>
      <c r="AC219" s="1">
        <v>1</v>
      </c>
      <c r="AD219" s="1">
        <v>26</v>
      </c>
      <c r="AE219" s="1">
        <v>31</v>
      </c>
      <c r="AF219" s="1">
        <v>20</v>
      </c>
      <c r="AG219" s="1">
        <v>16</v>
      </c>
      <c r="AH219" s="1">
        <v>11</v>
      </c>
      <c r="AI219" s="5">
        <v>3</v>
      </c>
    </row>
    <row r="220" spans="1:35">
      <c r="A220" t="s">
        <v>94</v>
      </c>
      <c r="B220" s="6">
        <v>8.0199999999999994E-2</v>
      </c>
      <c r="C220" s="7">
        <v>8.2299999999999998E-2</v>
      </c>
      <c r="D220" s="7">
        <v>7.8E-2</v>
      </c>
      <c r="E220" s="7">
        <v>0.1139</v>
      </c>
      <c r="F220" s="7">
        <v>9.3600000000000003E-2</v>
      </c>
      <c r="G220" s="7">
        <v>0.1095</v>
      </c>
      <c r="H220" s="7">
        <v>0.1032</v>
      </c>
      <c r="I220" s="7">
        <v>4.7600000000000003E-2</v>
      </c>
      <c r="J220" s="7">
        <v>5.8400000000000001E-2</v>
      </c>
      <c r="K220" s="7">
        <v>9.9599999999999994E-2</v>
      </c>
      <c r="L220" s="7">
        <v>7.5800000000000006E-2</v>
      </c>
      <c r="M220" s="7">
        <v>4.24E-2</v>
      </c>
      <c r="N220" s="7">
        <v>1.6799999999999999E-2</v>
      </c>
      <c r="O220" s="7">
        <v>8.9399999999999993E-2</v>
      </c>
      <c r="P220" s="7">
        <v>9.9500000000000005E-2</v>
      </c>
      <c r="Q220" s="7">
        <v>0.1009</v>
      </c>
      <c r="R220" s="7">
        <v>2.7900000000000001E-2</v>
      </c>
      <c r="S220" s="7">
        <v>9.3600000000000003E-2</v>
      </c>
      <c r="T220" s="7">
        <v>5.57E-2</v>
      </c>
      <c r="U220" s="7">
        <v>9.0399999999999994E-2</v>
      </c>
      <c r="V220" s="7">
        <v>7.7100000000000002E-2</v>
      </c>
      <c r="W220" s="7">
        <v>5.5899999999999998E-2</v>
      </c>
      <c r="X220" s="7">
        <v>8.48E-2</v>
      </c>
      <c r="Y220" s="7">
        <v>0.1019</v>
      </c>
      <c r="Z220" s="7">
        <v>6.6900000000000001E-2</v>
      </c>
      <c r="AA220" s="7">
        <v>7.5899999999999995E-2</v>
      </c>
      <c r="AB220" s="7">
        <v>0.1142</v>
      </c>
      <c r="AC220" s="7">
        <v>3.5900000000000001E-2</v>
      </c>
      <c r="AD220" s="7">
        <v>6.2199999999999998E-2</v>
      </c>
      <c r="AE220" s="7">
        <v>9.3899999999999997E-2</v>
      </c>
      <c r="AF220" s="7">
        <v>6.8599999999999994E-2</v>
      </c>
      <c r="AG220" s="7">
        <v>5.8500000000000003E-2</v>
      </c>
      <c r="AH220" s="7">
        <v>0.1144</v>
      </c>
      <c r="AI220" s="9">
        <v>4.5699999999999998E-2</v>
      </c>
    </row>
    <row r="221" spans="1:35">
      <c r="A221" t="s">
        <v>105</v>
      </c>
      <c r="B221" s="4">
        <v>106</v>
      </c>
      <c r="C221" s="1">
        <v>61</v>
      </c>
      <c r="D221" s="1">
        <v>46</v>
      </c>
      <c r="E221" s="1">
        <v>7</v>
      </c>
      <c r="F221" s="1">
        <v>18</v>
      </c>
      <c r="G221" s="1">
        <v>14</v>
      </c>
      <c r="H221" s="1">
        <v>23</v>
      </c>
      <c r="I221" s="1">
        <v>19</v>
      </c>
      <c r="J221" s="1">
        <v>26</v>
      </c>
      <c r="K221" s="1">
        <v>8</v>
      </c>
      <c r="L221" s="1">
        <v>31</v>
      </c>
      <c r="M221" s="1">
        <v>0</v>
      </c>
      <c r="N221" s="1">
        <v>3</v>
      </c>
      <c r="O221" s="1">
        <v>21</v>
      </c>
      <c r="P221" s="1">
        <v>26</v>
      </c>
      <c r="Q221" s="1">
        <v>7</v>
      </c>
      <c r="R221" s="1">
        <v>10</v>
      </c>
      <c r="S221" s="1">
        <v>56</v>
      </c>
      <c r="T221" s="1">
        <v>17</v>
      </c>
      <c r="U221" s="1">
        <v>7</v>
      </c>
      <c r="V221" s="1">
        <v>27</v>
      </c>
      <c r="W221" s="1">
        <v>32</v>
      </c>
      <c r="X221" s="1">
        <v>50</v>
      </c>
      <c r="Y221" s="1">
        <v>24</v>
      </c>
      <c r="Z221" s="1">
        <v>38</v>
      </c>
      <c r="AA221" s="1">
        <v>9</v>
      </c>
      <c r="AB221" s="1">
        <v>8</v>
      </c>
      <c r="AC221" s="1">
        <v>2</v>
      </c>
      <c r="AD221" s="1">
        <v>37</v>
      </c>
      <c r="AE221" s="1">
        <v>28</v>
      </c>
      <c r="AF221" s="1">
        <v>28</v>
      </c>
      <c r="AG221" s="1">
        <v>12</v>
      </c>
      <c r="AH221" s="1">
        <v>8</v>
      </c>
      <c r="AI221" s="5">
        <v>4</v>
      </c>
    </row>
    <row r="222" spans="1:35" ht="16.5" thickBot="1">
      <c r="A222" t="s">
        <v>94</v>
      </c>
      <c r="B222" s="10">
        <v>0.1047</v>
      </c>
      <c r="C222" s="11">
        <v>0.1152</v>
      </c>
      <c r="D222" s="11">
        <v>9.3200000000000005E-2</v>
      </c>
      <c r="E222" s="11">
        <v>8.5199999999999998E-2</v>
      </c>
      <c r="F222" s="11">
        <v>0.13780000000000001</v>
      </c>
      <c r="G222" s="11">
        <v>9.8400000000000001E-2</v>
      </c>
      <c r="H222" s="11">
        <v>0.13039999999999999</v>
      </c>
      <c r="I222" s="11">
        <v>0.10150000000000001</v>
      </c>
      <c r="J222" s="11">
        <v>8.5699999999999998E-2</v>
      </c>
      <c r="K222" s="11">
        <v>5.3699999999999998E-2</v>
      </c>
      <c r="L222" s="11">
        <v>0.1522</v>
      </c>
      <c r="M222" s="11">
        <v>9.9000000000000008E-3</v>
      </c>
      <c r="N222" s="11">
        <v>5.11E-2</v>
      </c>
      <c r="O222" s="11">
        <v>0.13650000000000001</v>
      </c>
      <c r="P222" s="11">
        <v>0.10879999999999999</v>
      </c>
      <c r="Q222" s="11">
        <v>7.1800000000000003E-2</v>
      </c>
      <c r="R222" s="11">
        <v>0.1278</v>
      </c>
      <c r="S222" s="11">
        <v>0.14360000000000001</v>
      </c>
      <c r="T222" s="11">
        <v>7.6799999999999993E-2</v>
      </c>
      <c r="U222" s="11">
        <v>5.7500000000000002E-2</v>
      </c>
      <c r="V222" s="11">
        <v>9.3899999999999997E-2</v>
      </c>
      <c r="W222" s="11">
        <v>0.1018</v>
      </c>
      <c r="X222" s="11">
        <v>0.114</v>
      </c>
      <c r="Y222" s="11">
        <v>9.2600000000000002E-2</v>
      </c>
      <c r="Z222" s="11">
        <v>8.8900000000000007E-2</v>
      </c>
      <c r="AA222" s="11">
        <v>6.4600000000000005E-2</v>
      </c>
      <c r="AB222" s="11">
        <v>6.6799999999999998E-2</v>
      </c>
      <c r="AC222" s="11">
        <v>6.3500000000000001E-2</v>
      </c>
      <c r="AD222" s="11">
        <v>8.6499999999999994E-2</v>
      </c>
      <c r="AE222" s="11">
        <v>8.43E-2</v>
      </c>
      <c r="AF222" s="11">
        <v>9.6799999999999997E-2</v>
      </c>
      <c r="AG222" s="11">
        <v>4.5900000000000003E-2</v>
      </c>
      <c r="AH222" s="11">
        <v>8.4400000000000003E-2</v>
      </c>
      <c r="AI222" s="15">
        <v>5.8099999999999999E-2</v>
      </c>
    </row>
    <row r="223" spans="1:35">
      <c r="A223" t="s">
        <v>94</v>
      </c>
    </row>
    <row r="224" spans="1:35">
      <c r="A224" s="18" t="str">
        <f>HYPERLINK("#Contents!A1","Contents")</f>
        <v>Contents</v>
      </c>
    </row>
    <row r="225" spans="1:44">
      <c r="A225" t="s">
        <v>70</v>
      </c>
      <c r="AR225" s="27" t="s">
        <v>127</v>
      </c>
    </row>
    <row r="226" spans="1:44">
      <c r="A226" t="s">
        <v>1</v>
      </c>
    </row>
    <row r="227" spans="1:44" ht="16.5" thickBot="1">
      <c r="A227" t="s">
        <v>94</v>
      </c>
    </row>
    <row r="228" spans="1:44" ht="42" customHeight="1">
      <c r="A228" t="s">
        <v>94</v>
      </c>
      <c r="B228" s="69" t="s">
        <v>9</v>
      </c>
      <c r="C228" s="66" t="s">
        <v>2</v>
      </c>
      <c r="D228" s="71" t="s">
        <v>94</v>
      </c>
      <c r="E228" s="66" t="s">
        <v>3</v>
      </c>
      <c r="F228" s="67"/>
      <c r="G228" s="67"/>
      <c r="H228" s="67"/>
      <c r="I228" s="67"/>
      <c r="J228" s="67"/>
      <c r="K228" s="66" t="s">
        <v>4</v>
      </c>
      <c r="L228" s="67"/>
      <c r="M228" s="67"/>
      <c r="N228" s="67"/>
      <c r="O228" s="67"/>
      <c r="P228" s="67"/>
      <c r="Q228" s="67"/>
      <c r="R228" s="67"/>
      <c r="S228" s="66" t="s">
        <v>5</v>
      </c>
      <c r="T228" s="67" t="s">
        <v>94</v>
      </c>
      <c r="U228" s="67" t="s">
        <v>94</v>
      </c>
      <c r="V228" s="67" t="s">
        <v>94</v>
      </c>
      <c r="W228" s="66" t="s">
        <v>6</v>
      </c>
      <c r="X228" s="67" t="s">
        <v>94</v>
      </c>
      <c r="Y228" s="67" t="s">
        <v>94</v>
      </c>
      <c r="Z228" s="66" t="s">
        <v>7</v>
      </c>
      <c r="AA228" s="67"/>
      <c r="AB228" s="67"/>
      <c r="AC228" s="67"/>
      <c r="AD228" s="66" t="s">
        <v>8</v>
      </c>
      <c r="AE228" s="68" t="s">
        <v>94</v>
      </c>
      <c r="AF228" s="66" t="s">
        <v>109</v>
      </c>
      <c r="AG228" s="67"/>
      <c r="AH228" s="67"/>
      <c r="AI228" s="68"/>
    </row>
    <row r="229" spans="1:44" ht="51.95" customHeight="1" thickBot="1">
      <c r="A229" t="s">
        <v>94</v>
      </c>
      <c r="B229" s="70"/>
      <c r="C229" s="2" t="s">
        <v>10</v>
      </c>
      <c r="D229" s="2" t="s">
        <v>11</v>
      </c>
      <c r="E229" s="2" t="s">
        <v>12</v>
      </c>
      <c r="F229" s="2" t="s">
        <v>13</v>
      </c>
      <c r="G229" s="2" t="s">
        <v>14</v>
      </c>
      <c r="H229" s="2" t="s">
        <v>15</v>
      </c>
      <c r="I229" s="2" t="s">
        <v>16</v>
      </c>
      <c r="J229" s="2" t="s">
        <v>17</v>
      </c>
      <c r="K229" s="2" t="s">
        <v>18</v>
      </c>
      <c r="L229" s="2" t="s">
        <v>19</v>
      </c>
      <c r="M229" s="2" t="s">
        <v>20</v>
      </c>
      <c r="N229" s="2" t="s">
        <v>21</v>
      </c>
      <c r="O229" s="2" t="s">
        <v>22</v>
      </c>
      <c r="P229" s="2" t="s">
        <v>23</v>
      </c>
      <c r="Q229" s="2" t="s">
        <v>24</v>
      </c>
      <c r="R229" s="2" t="s">
        <v>25</v>
      </c>
      <c r="S229" s="2" t="s">
        <v>26</v>
      </c>
      <c r="T229" s="2" t="s">
        <v>27</v>
      </c>
      <c r="U229" s="2" t="s">
        <v>28</v>
      </c>
      <c r="V229" s="2" t="s">
        <v>29</v>
      </c>
      <c r="W229" s="2" t="s">
        <v>110</v>
      </c>
      <c r="X229" s="2" t="s">
        <v>111</v>
      </c>
      <c r="Y229" s="2" t="s">
        <v>112</v>
      </c>
      <c r="Z229" s="2" t="s">
        <v>30</v>
      </c>
      <c r="AA229" s="2" t="s">
        <v>31</v>
      </c>
      <c r="AB229" s="2" t="s">
        <v>32</v>
      </c>
      <c r="AC229" s="2" t="s">
        <v>33</v>
      </c>
      <c r="AD229" s="2" t="s">
        <v>34</v>
      </c>
      <c r="AE229" s="3" t="s">
        <v>35</v>
      </c>
      <c r="AF229" s="3" t="s">
        <v>30</v>
      </c>
      <c r="AG229" s="3" t="s">
        <v>31</v>
      </c>
      <c r="AH229" s="3" t="s">
        <v>32</v>
      </c>
      <c r="AI229" s="3" t="s">
        <v>33</v>
      </c>
    </row>
    <row r="230" spans="1:44">
      <c r="A230" t="s">
        <v>36</v>
      </c>
      <c r="B230" s="4">
        <v>1017</v>
      </c>
      <c r="C230" s="1">
        <v>533</v>
      </c>
      <c r="D230" s="1">
        <v>484</v>
      </c>
      <c r="E230" s="1">
        <v>80</v>
      </c>
      <c r="F230" s="1">
        <v>135</v>
      </c>
      <c r="G230" s="1">
        <v>150</v>
      </c>
      <c r="H230" s="1">
        <v>176</v>
      </c>
      <c r="I230" s="1">
        <v>180</v>
      </c>
      <c r="J230" s="1">
        <v>296</v>
      </c>
      <c r="K230" s="1">
        <v>134</v>
      </c>
      <c r="L230" s="1">
        <v>223</v>
      </c>
      <c r="M230" s="1">
        <v>51</v>
      </c>
      <c r="N230" s="1">
        <v>67</v>
      </c>
      <c r="O230" s="1">
        <v>155</v>
      </c>
      <c r="P230" s="1">
        <v>233</v>
      </c>
      <c r="Q230" s="1">
        <v>74</v>
      </c>
      <c r="R230" s="1">
        <v>80</v>
      </c>
      <c r="S230" s="1">
        <v>186</v>
      </c>
      <c r="T230" s="1">
        <v>227</v>
      </c>
      <c r="U230" s="1">
        <v>214</v>
      </c>
      <c r="V230" s="1">
        <v>390</v>
      </c>
      <c r="W230" s="1">
        <v>266</v>
      </c>
      <c r="X230" s="1">
        <v>445</v>
      </c>
      <c r="Y230" s="1">
        <v>306</v>
      </c>
      <c r="Z230" s="1">
        <v>421</v>
      </c>
      <c r="AA230" s="1">
        <v>210</v>
      </c>
      <c r="AB230" s="1">
        <v>79</v>
      </c>
      <c r="AC230" s="1">
        <v>42</v>
      </c>
      <c r="AD230" s="1">
        <v>442</v>
      </c>
      <c r="AE230" s="1">
        <v>349</v>
      </c>
      <c r="AF230" s="1">
        <v>288</v>
      </c>
      <c r="AG230" s="1">
        <v>305</v>
      </c>
      <c r="AH230" s="1">
        <v>78</v>
      </c>
      <c r="AI230" s="5">
        <v>72</v>
      </c>
    </row>
    <row r="231" spans="1:44">
      <c r="A231" t="s">
        <v>37</v>
      </c>
      <c r="B231" s="4">
        <v>1017</v>
      </c>
      <c r="C231" s="1">
        <v>529</v>
      </c>
      <c r="D231" s="1">
        <v>488</v>
      </c>
      <c r="E231" s="1">
        <v>81</v>
      </c>
      <c r="F231" s="1">
        <v>132</v>
      </c>
      <c r="G231" s="1">
        <v>142</v>
      </c>
      <c r="H231" s="1">
        <v>173</v>
      </c>
      <c r="I231" s="1">
        <v>183</v>
      </c>
      <c r="J231" s="1">
        <v>305</v>
      </c>
      <c r="K231" s="1">
        <v>144</v>
      </c>
      <c r="L231" s="1">
        <v>205</v>
      </c>
      <c r="M231" s="1">
        <v>41</v>
      </c>
      <c r="N231" s="1">
        <v>62</v>
      </c>
      <c r="O231" s="1">
        <v>154</v>
      </c>
      <c r="P231" s="1">
        <v>236</v>
      </c>
      <c r="Q231" s="1">
        <v>92</v>
      </c>
      <c r="R231" s="1">
        <v>82</v>
      </c>
      <c r="S231" s="1">
        <v>386</v>
      </c>
      <c r="T231" s="1">
        <v>224</v>
      </c>
      <c r="U231" s="1">
        <v>122</v>
      </c>
      <c r="V231" s="1">
        <v>285</v>
      </c>
      <c r="W231" s="1">
        <v>316</v>
      </c>
      <c r="X231" s="1">
        <v>437</v>
      </c>
      <c r="Y231" s="1">
        <v>264</v>
      </c>
      <c r="Z231" s="1">
        <v>422</v>
      </c>
      <c r="AA231" s="1">
        <v>143</v>
      </c>
      <c r="AB231" s="1">
        <v>115</v>
      </c>
      <c r="AC231" s="1">
        <v>34</v>
      </c>
      <c r="AD231" s="1">
        <v>425</v>
      </c>
      <c r="AE231" s="1">
        <v>334</v>
      </c>
      <c r="AF231" s="1">
        <v>289</v>
      </c>
      <c r="AG231" s="1">
        <v>265</v>
      </c>
      <c r="AH231" s="1">
        <v>96</v>
      </c>
      <c r="AI231" s="5">
        <v>66</v>
      </c>
    </row>
    <row r="232" spans="1:44">
      <c r="A232" t="s">
        <v>71</v>
      </c>
      <c r="B232" s="4">
        <v>171</v>
      </c>
      <c r="C232" s="1">
        <v>70</v>
      </c>
      <c r="D232" s="1">
        <v>101</v>
      </c>
      <c r="E232" s="1">
        <v>18</v>
      </c>
      <c r="F232" s="1">
        <v>15</v>
      </c>
      <c r="G232" s="1">
        <v>12</v>
      </c>
      <c r="H232" s="1">
        <v>22</v>
      </c>
      <c r="I232" s="1">
        <v>34</v>
      </c>
      <c r="J232" s="1">
        <v>70</v>
      </c>
      <c r="K232" s="1">
        <v>25</v>
      </c>
      <c r="L232" s="1">
        <v>34</v>
      </c>
      <c r="M232" s="1">
        <v>10</v>
      </c>
      <c r="N232" s="1">
        <v>16</v>
      </c>
      <c r="O232" s="1">
        <v>14</v>
      </c>
      <c r="P232" s="1">
        <v>33</v>
      </c>
      <c r="Q232" s="1">
        <v>23</v>
      </c>
      <c r="R232" s="1">
        <v>16</v>
      </c>
      <c r="S232" s="1">
        <v>68</v>
      </c>
      <c r="T232" s="1">
        <v>43</v>
      </c>
      <c r="U232" s="1">
        <v>21</v>
      </c>
      <c r="V232" s="1">
        <v>38</v>
      </c>
      <c r="W232" s="1">
        <v>47</v>
      </c>
      <c r="X232" s="1">
        <v>72</v>
      </c>
      <c r="Y232" s="1">
        <v>52</v>
      </c>
      <c r="Z232" s="1">
        <v>110</v>
      </c>
      <c r="AA232" s="1">
        <v>21</v>
      </c>
      <c r="AB232" s="1">
        <v>5</v>
      </c>
      <c r="AC232" s="1">
        <v>6</v>
      </c>
      <c r="AD232" s="1">
        <v>98</v>
      </c>
      <c r="AE232" s="1">
        <v>38</v>
      </c>
      <c r="AF232" s="1">
        <v>103</v>
      </c>
      <c r="AG232" s="1">
        <v>30</v>
      </c>
      <c r="AH232" s="1">
        <v>5</v>
      </c>
      <c r="AI232" s="5">
        <v>9</v>
      </c>
    </row>
    <row r="233" spans="1:44">
      <c r="A233" t="s">
        <v>94</v>
      </c>
      <c r="B233" s="6">
        <v>0.16789999999999999</v>
      </c>
      <c r="C233" s="7">
        <v>0.13250000000000001</v>
      </c>
      <c r="D233" s="7">
        <v>0.20619999999999999</v>
      </c>
      <c r="E233" s="7">
        <v>0.22700000000000001</v>
      </c>
      <c r="F233" s="7">
        <v>0.10979999999999999</v>
      </c>
      <c r="G233" s="7">
        <v>8.77E-2</v>
      </c>
      <c r="H233" s="7">
        <v>0.12690000000000001</v>
      </c>
      <c r="I233" s="7">
        <v>0.1837</v>
      </c>
      <c r="J233" s="7">
        <v>0.22839999999999999</v>
      </c>
      <c r="K233" s="7">
        <v>0.17100000000000001</v>
      </c>
      <c r="L233" s="7">
        <v>0.1668</v>
      </c>
      <c r="M233" s="7">
        <v>0.2341</v>
      </c>
      <c r="N233" s="7">
        <v>0.26250000000000001</v>
      </c>
      <c r="O233" s="7">
        <v>9.0300000000000005E-2</v>
      </c>
      <c r="P233" s="7">
        <v>0.13780000000000001</v>
      </c>
      <c r="Q233" s="7">
        <v>0.25159999999999999</v>
      </c>
      <c r="R233" s="7">
        <v>0.19889999999999999</v>
      </c>
      <c r="S233" s="7">
        <v>0.17610000000000001</v>
      </c>
      <c r="T233" s="7">
        <v>0.1943</v>
      </c>
      <c r="U233" s="7">
        <v>0.17480000000000001</v>
      </c>
      <c r="V233" s="7">
        <v>0.13300000000000001</v>
      </c>
      <c r="W233" s="7">
        <v>0.14760000000000001</v>
      </c>
      <c r="X233" s="7">
        <v>0.16389999999999999</v>
      </c>
      <c r="Y233" s="7">
        <v>0.1986</v>
      </c>
      <c r="Z233" s="7">
        <v>0.2606</v>
      </c>
      <c r="AA233" s="7">
        <v>0.1454</v>
      </c>
      <c r="AB233" s="7">
        <v>4.58E-2</v>
      </c>
      <c r="AC233" s="7">
        <v>0.1799</v>
      </c>
      <c r="AD233" s="7">
        <v>0.2303</v>
      </c>
      <c r="AE233" s="7">
        <v>0.11310000000000001</v>
      </c>
      <c r="AF233" s="7">
        <v>0.3569</v>
      </c>
      <c r="AG233" s="7">
        <v>0.1132</v>
      </c>
      <c r="AH233" s="7">
        <v>5.1200000000000002E-2</v>
      </c>
      <c r="AI233" s="9">
        <v>0.13969999999999999</v>
      </c>
    </row>
    <row r="234" spans="1:44">
      <c r="A234" t="s">
        <v>72</v>
      </c>
      <c r="B234" s="4">
        <v>702</v>
      </c>
      <c r="C234" s="1">
        <v>388</v>
      </c>
      <c r="D234" s="1">
        <v>314</v>
      </c>
      <c r="E234" s="1">
        <v>57</v>
      </c>
      <c r="F234" s="1">
        <v>100</v>
      </c>
      <c r="G234" s="1">
        <v>103</v>
      </c>
      <c r="H234" s="1">
        <v>128</v>
      </c>
      <c r="I234" s="1">
        <v>127</v>
      </c>
      <c r="J234" s="1">
        <v>188</v>
      </c>
      <c r="K234" s="1">
        <v>98</v>
      </c>
      <c r="L234" s="1">
        <v>138</v>
      </c>
      <c r="M234" s="1">
        <v>27</v>
      </c>
      <c r="N234" s="1">
        <v>40</v>
      </c>
      <c r="O234" s="1">
        <v>113</v>
      </c>
      <c r="P234" s="1">
        <v>170</v>
      </c>
      <c r="Q234" s="1">
        <v>60</v>
      </c>
      <c r="R234" s="1">
        <v>55</v>
      </c>
      <c r="S234" s="1">
        <v>238</v>
      </c>
      <c r="T234" s="1">
        <v>160</v>
      </c>
      <c r="U234" s="1">
        <v>86</v>
      </c>
      <c r="V234" s="1">
        <v>218</v>
      </c>
      <c r="W234" s="1">
        <v>211</v>
      </c>
      <c r="X234" s="1">
        <v>314</v>
      </c>
      <c r="Y234" s="1">
        <v>177</v>
      </c>
      <c r="Z234" s="1">
        <v>242</v>
      </c>
      <c r="AA234" s="1">
        <v>116</v>
      </c>
      <c r="AB234" s="1">
        <v>95</v>
      </c>
      <c r="AC234" s="1">
        <v>24</v>
      </c>
      <c r="AD234" s="1">
        <v>260</v>
      </c>
      <c r="AE234" s="1">
        <v>266</v>
      </c>
      <c r="AF234" s="1">
        <v>139</v>
      </c>
      <c r="AG234" s="1">
        <v>226</v>
      </c>
      <c r="AH234" s="1">
        <v>85</v>
      </c>
      <c r="AI234" s="5">
        <v>48</v>
      </c>
    </row>
    <row r="235" spans="1:44">
      <c r="A235" t="s">
        <v>94</v>
      </c>
      <c r="B235" s="6">
        <v>0.69030000000000002</v>
      </c>
      <c r="C235" s="7">
        <v>0.73450000000000004</v>
      </c>
      <c r="D235" s="7">
        <v>0.64229999999999998</v>
      </c>
      <c r="E235" s="7">
        <v>0.69530000000000003</v>
      </c>
      <c r="F235" s="7">
        <v>0.75549999999999995</v>
      </c>
      <c r="G235" s="7">
        <v>0.72629999999999995</v>
      </c>
      <c r="H235" s="7">
        <v>0.73750000000000004</v>
      </c>
      <c r="I235" s="7">
        <v>0.69169999999999998</v>
      </c>
      <c r="J235" s="7">
        <v>0.61619999999999997</v>
      </c>
      <c r="K235" s="7">
        <v>0.68300000000000005</v>
      </c>
      <c r="L235" s="7">
        <v>0.67210000000000003</v>
      </c>
      <c r="M235" s="7">
        <v>0.66180000000000005</v>
      </c>
      <c r="N235" s="7">
        <v>0.65269999999999995</v>
      </c>
      <c r="O235" s="7">
        <v>0.73199999999999998</v>
      </c>
      <c r="P235" s="7">
        <v>0.72030000000000005</v>
      </c>
      <c r="Q235" s="7">
        <v>0.65090000000000003</v>
      </c>
      <c r="R235" s="7">
        <v>0.67059999999999997</v>
      </c>
      <c r="S235" s="7">
        <v>0.61709999999999998</v>
      </c>
      <c r="T235" s="7">
        <v>0.71550000000000002</v>
      </c>
      <c r="U235" s="7">
        <v>0.70069999999999999</v>
      </c>
      <c r="V235" s="7">
        <v>0.76529999999999998</v>
      </c>
      <c r="W235" s="7">
        <v>0.66739999999999999</v>
      </c>
      <c r="X235" s="7">
        <v>0.71830000000000005</v>
      </c>
      <c r="Y235" s="7">
        <v>0.6714</v>
      </c>
      <c r="Z235" s="7">
        <v>0.57330000000000003</v>
      </c>
      <c r="AA235" s="7">
        <v>0.8115</v>
      </c>
      <c r="AB235" s="7">
        <v>0.83220000000000005</v>
      </c>
      <c r="AC235" s="7">
        <v>0.7056</v>
      </c>
      <c r="AD235" s="7">
        <v>0.61080000000000001</v>
      </c>
      <c r="AE235" s="7">
        <v>0.79520000000000002</v>
      </c>
      <c r="AF235" s="7">
        <v>0.4819</v>
      </c>
      <c r="AG235" s="7">
        <v>0.84970000000000001</v>
      </c>
      <c r="AH235" s="7">
        <v>0.88949999999999996</v>
      </c>
      <c r="AI235" s="9">
        <v>0.73309999999999997</v>
      </c>
    </row>
    <row r="236" spans="1:44">
      <c r="A236" t="s">
        <v>105</v>
      </c>
      <c r="B236" s="4">
        <v>144</v>
      </c>
      <c r="C236" s="1">
        <v>70</v>
      </c>
      <c r="D236" s="1">
        <v>74</v>
      </c>
      <c r="E236" s="1">
        <v>6</v>
      </c>
      <c r="F236" s="1">
        <v>18</v>
      </c>
      <c r="G236" s="1">
        <v>26</v>
      </c>
      <c r="H236" s="1">
        <v>23</v>
      </c>
      <c r="I236" s="1">
        <v>23</v>
      </c>
      <c r="J236" s="1">
        <v>47</v>
      </c>
      <c r="K236" s="1">
        <v>21</v>
      </c>
      <c r="L236" s="1">
        <v>33</v>
      </c>
      <c r="M236" s="1">
        <v>4</v>
      </c>
      <c r="N236" s="1">
        <v>5</v>
      </c>
      <c r="O236" s="1">
        <v>27</v>
      </c>
      <c r="P236" s="1">
        <v>34</v>
      </c>
      <c r="Q236" s="1">
        <v>9</v>
      </c>
      <c r="R236" s="1">
        <v>11</v>
      </c>
      <c r="S236" s="1">
        <v>80</v>
      </c>
      <c r="T236" s="1">
        <v>20</v>
      </c>
      <c r="U236" s="1">
        <v>15</v>
      </c>
      <c r="V236" s="1">
        <v>29</v>
      </c>
      <c r="W236" s="1">
        <v>58</v>
      </c>
      <c r="X236" s="1">
        <v>51</v>
      </c>
      <c r="Y236" s="1">
        <v>34</v>
      </c>
      <c r="Z236" s="1">
        <v>70</v>
      </c>
      <c r="AA236" s="1">
        <v>6</v>
      </c>
      <c r="AB236" s="1">
        <v>14</v>
      </c>
      <c r="AC236" s="1">
        <v>4</v>
      </c>
      <c r="AD236" s="1">
        <v>68</v>
      </c>
      <c r="AE236" s="1">
        <v>31</v>
      </c>
      <c r="AF236" s="1">
        <v>47</v>
      </c>
      <c r="AG236" s="1">
        <v>10</v>
      </c>
      <c r="AH236" s="1">
        <v>6</v>
      </c>
      <c r="AI236" s="5">
        <v>8</v>
      </c>
    </row>
    <row r="237" spans="1:44" ht="16.5" thickBot="1">
      <c r="A237" t="s">
        <v>94</v>
      </c>
      <c r="B237" s="10">
        <v>0.1419</v>
      </c>
      <c r="C237" s="11">
        <v>0.13300000000000001</v>
      </c>
      <c r="D237" s="11">
        <v>0.1515</v>
      </c>
      <c r="E237" s="11">
        <v>7.7700000000000005E-2</v>
      </c>
      <c r="F237" s="11">
        <v>0.1348</v>
      </c>
      <c r="G237" s="11">
        <v>0.186</v>
      </c>
      <c r="H237" s="11">
        <v>0.13550000000000001</v>
      </c>
      <c r="I237" s="11">
        <v>0.1246</v>
      </c>
      <c r="J237" s="11">
        <v>0.15540000000000001</v>
      </c>
      <c r="K237" s="11">
        <v>0.14610000000000001</v>
      </c>
      <c r="L237" s="11">
        <v>0.16109999999999999</v>
      </c>
      <c r="M237" s="11">
        <v>0.1042</v>
      </c>
      <c r="N237" s="11">
        <v>8.48E-2</v>
      </c>
      <c r="O237" s="11">
        <v>0.1777</v>
      </c>
      <c r="P237" s="11">
        <v>0.14199999999999999</v>
      </c>
      <c r="Q237" s="11">
        <v>9.7500000000000003E-2</v>
      </c>
      <c r="R237" s="11">
        <v>0.1305</v>
      </c>
      <c r="S237" s="11">
        <v>0.20680000000000001</v>
      </c>
      <c r="T237" s="11">
        <v>9.0200000000000002E-2</v>
      </c>
      <c r="U237" s="11">
        <v>0.1246</v>
      </c>
      <c r="V237" s="11">
        <v>0.1018</v>
      </c>
      <c r="W237" s="11">
        <v>0.18490000000000001</v>
      </c>
      <c r="X237" s="11">
        <v>0.1178</v>
      </c>
      <c r="Y237" s="14">
        <v>0.13</v>
      </c>
      <c r="Z237" s="11">
        <v>0.1661</v>
      </c>
      <c r="AA237" s="11">
        <v>4.3200000000000002E-2</v>
      </c>
      <c r="AB237" s="11">
        <v>0.122</v>
      </c>
      <c r="AC237" s="11">
        <v>0.1144</v>
      </c>
      <c r="AD237" s="11">
        <v>0.15890000000000001</v>
      </c>
      <c r="AE237" s="11">
        <v>9.1700000000000004E-2</v>
      </c>
      <c r="AF237" s="11">
        <v>0.16109999999999999</v>
      </c>
      <c r="AG237" s="11">
        <v>3.7100000000000001E-2</v>
      </c>
      <c r="AH237" s="11">
        <v>5.9299999999999999E-2</v>
      </c>
      <c r="AI237" s="15">
        <v>0.12720000000000001</v>
      </c>
    </row>
    <row r="238" spans="1:44">
      <c r="A238" t="s">
        <v>94</v>
      </c>
    </row>
    <row r="239" spans="1:44">
      <c r="A239" s="18" t="str">
        <f>HYPERLINK("#Contents!A1","Contents")</f>
        <v>Contents</v>
      </c>
    </row>
    <row r="240" spans="1:44">
      <c r="A240" t="s">
        <v>73</v>
      </c>
      <c r="AR240" s="27" t="s">
        <v>128</v>
      </c>
    </row>
    <row r="241" spans="1:44">
      <c r="A241" t="s">
        <v>1</v>
      </c>
    </row>
    <row r="242" spans="1:44" ht="16.5" thickBot="1">
      <c r="A242" t="s">
        <v>94</v>
      </c>
    </row>
    <row r="243" spans="1:44" ht="42" customHeight="1">
      <c r="A243" t="s">
        <v>94</v>
      </c>
      <c r="B243" s="69" t="s">
        <v>9</v>
      </c>
      <c r="C243" s="66" t="s">
        <v>2</v>
      </c>
      <c r="D243" s="71" t="s">
        <v>94</v>
      </c>
      <c r="E243" s="66" t="s">
        <v>3</v>
      </c>
      <c r="F243" s="67"/>
      <c r="G243" s="67"/>
      <c r="H243" s="67"/>
      <c r="I243" s="67"/>
      <c r="J243" s="67"/>
      <c r="K243" s="66" t="s">
        <v>4</v>
      </c>
      <c r="L243" s="67"/>
      <c r="M243" s="67"/>
      <c r="N243" s="67"/>
      <c r="O243" s="67"/>
      <c r="P243" s="67"/>
      <c r="Q243" s="67"/>
      <c r="R243" s="67"/>
      <c r="S243" s="66" t="s">
        <v>5</v>
      </c>
      <c r="T243" s="67" t="s">
        <v>94</v>
      </c>
      <c r="U243" s="67" t="s">
        <v>94</v>
      </c>
      <c r="V243" s="67" t="s">
        <v>94</v>
      </c>
      <c r="W243" s="66" t="s">
        <v>6</v>
      </c>
      <c r="X243" s="67" t="s">
        <v>94</v>
      </c>
      <c r="Y243" s="67" t="s">
        <v>94</v>
      </c>
      <c r="Z243" s="66" t="s">
        <v>7</v>
      </c>
      <c r="AA243" s="67"/>
      <c r="AB243" s="67"/>
      <c r="AC243" s="67"/>
      <c r="AD243" s="66" t="s">
        <v>8</v>
      </c>
      <c r="AE243" s="68" t="s">
        <v>94</v>
      </c>
      <c r="AF243" s="66" t="s">
        <v>109</v>
      </c>
      <c r="AG243" s="67"/>
      <c r="AH243" s="67"/>
      <c r="AI243" s="68"/>
    </row>
    <row r="244" spans="1:44" ht="51.95" customHeight="1" thickBot="1">
      <c r="A244" t="s">
        <v>94</v>
      </c>
      <c r="B244" s="70"/>
      <c r="C244" s="2" t="s">
        <v>10</v>
      </c>
      <c r="D244" s="2" t="s">
        <v>11</v>
      </c>
      <c r="E244" s="2" t="s">
        <v>12</v>
      </c>
      <c r="F244" s="2" t="s">
        <v>13</v>
      </c>
      <c r="G244" s="2" t="s">
        <v>14</v>
      </c>
      <c r="H244" s="2" t="s">
        <v>15</v>
      </c>
      <c r="I244" s="2" t="s">
        <v>16</v>
      </c>
      <c r="J244" s="2" t="s">
        <v>17</v>
      </c>
      <c r="K244" s="2" t="s">
        <v>18</v>
      </c>
      <c r="L244" s="2" t="s">
        <v>19</v>
      </c>
      <c r="M244" s="2" t="s">
        <v>20</v>
      </c>
      <c r="N244" s="2" t="s">
        <v>21</v>
      </c>
      <c r="O244" s="2" t="s">
        <v>22</v>
      </c>
      <c r="P244" s="2" t="s">
        <v>23</v>
      </c>
      <c r="Q244" s="2" t="s">
        <v>24</v>
      </c>
      <c r="R244" s="2" t="s">
        <v>25</v>
      </c>
      <c r="S244" s="2" t="s">
        <v>26</v>
      </c>
      <c r="T244" s="2" t="s">
        <v>27</v>
      </c>
      <c r="U244" s="2" t="s">
        <v>28</v>
      </c>
      <c r="V244" s="2" t="s">
        <v>29</v>
      </c>
      <c r="W244" s="2" t="s">
        <v>110</v>
      </c>
      <c r="X244" s="2" t="s">
        <v>111</v>
      </c>
      <c r="Y244" s="2" t="s">
        <v>112</v>
      </c>
      <c r="Z244" s="2" t="s">
        <v>30</v>
      </c>
      <c r="AA244" s="2" t="s">
        <v>31</v>
      </c>
      <c r="AB244" s="2" t="s">
        <v>32</v>
      </c>
      <c r="AC244" s="2" t="s">
        <v>33</v>
      </c>
      <c r="AD244" s="2" t="s">
        <v>34</v>
      </c>
      <c r="AE244" s="3" t="s">
        <v>35</v>
      </c>
      <c r="AF244" s="3" t="s">
        <v>30</v>
      </c>
      <c r="AG244" s="3" t="s">
        <v>31</v>
      </c>
      <c r="AH244" s="3" t="s">
        <v>32</v>
      </c>
      <c r="AI244" s="3" t="s">
        <v>33</v>
      </c>
    </row>
    <row r="245" spans="1:44">
      <c r="A245" t="s">
        <v>36</v>
      </c>
      <c r="B245" s="4">
        <v>1017</v>
      </c>
      <c r="C245" s="1">
        <v>533</v>
      </c>
      <c r="D245" s="1">
        <v>484</v>
      </c>
      <c r="E245" s="1">
        <v>80</v>
      </c>
      <c r="F245" s="1">
        <v>135</v>
      </c>
      <c r="G245" s="1">
        <v>150</v>
      </c>
      <c r="H245" s="1">
        <v>176</v>
      </c>
      <c r="I245" s="1">
        <v>180</v>
      </c>
      <c r="J245" s="1">
        <v>296</v>
      </c>
      <c r="K245" s="1">
        <v>134</v>
      </c>
      <c r="L245" s="1">
        <v>223</v>
      </c>
      <c r="M245" s="1">
        <v>51</v>
      </c>
      <c r="N245" s="1">
        <v>67</v>
      </c>
      <c r="O245" s="1">
        <v>155</v>
      </c>
      <c r="P245" s="1">
        <v>233</v>
      </c>
      <c r="Q245" s="1">
        <v>74</v>
      </c>
      <c r="R245" s="1">
        <v>80</v>
      </c>
      <c r="S245" s="1">
        <v>186</v>
      </c>
      <c r="T245" s="1">
        <v>227</v>
      </c>
      <c r="U245" s="1">
        <v>214</v>
      </c>
      <c r="V245" s="1">
        <v>390</v>
      </c>
      <c r="W245" s="1">
        <v>266</v>
      </c>
      <c r="X245" s="1">
        <v>445</v>
      </c>
      <c r="Y245" s="1">
        <v>306</v>
      </c>
      <c r="Z245" s="1">
        <v>421</v>
      </c>
      <c r="AA245" s="1">
        <v>210</v>
      </c>
      <c r="AB245" s="1">
        <v>79</v>
      </c>
      <c r="AC245" s="1">
        <v>42</v>
      </c>
      <c r="AD245" s="1">
        <v>442</v>
      </c>
      <c r="AE245" s="1">
        <v>349</v>
      </c>
      <c r="AF245" s="1">
        <v>288</v>
      </c>
      <c r="AG245" s="1">
        <v>305</v>
      </c>
      <c r="AH245" s="1">
        <v>78</v>
      </c>
      <c r="AI245" s="5">
        <v>72</v>
      </c>
    </row>
    <row r="246" spans="1:44">
      <c r="A246" t="s">
        <v>37</v>
      </c>
      <c r="B246" s="4">
        <v>1017</v>
      </c>
      <c r="C246" s="1">
        <v>529</v>
      </c>
      <c r="D246" s="1">
        <v>488</v>
      </c>
      <c r="E246" s="1">
        <v>81</v>
      </c>
      <c r="F246" s="1">
        <v>132</v>
      </c>
      <c r="G246" s="1">
        <v>142</v>
      </c>
      <c r="H246" s="1">
        <v>173</v>
      </c>
      <c r="I246" s="1">
        <v>183</v>
      </c>
      <c r="J246" s="1">
        <v>305</v>
      </c>
      <c r="K246" s="1">
        <v>144</v>
      </c>
      <c r="L246" s="1">
        <v>205</v>
      </c>
      <c r="M246" s="1">
        <v>41</v>
      </c>
      <c r="N246" s="1">
        <v>62</v>
      </c>
      <c r="O246" s="1">
        <v>154</v>
      </c>
      <c r="P246" s="1">
        <v>236</v>
      </c>
      <c r="Q246" s="1">
        <v>92</v>
      </c>
      <c r="R246" s="1">
        <v>82</v>
      </c>
      <c r="S246" s="1">
        <v>386</v>
      </c>
      <c r="T246" s="1">
        <v>224</v>
      </c>
      <c r="U246" s="1">
        <v>122</v>
      </c>
      <c r="V246" s="1">
        <v>285</v>
      </c>
      <c r="W246" s="1">
        <v>316</v>
      </c>
      <c r="X246" s="1">
        <v>437</v>
      </c>
      <c r="Y246" s="1">
        <v>264</v>
      </c>
      <c r="Z246" s="1">
        <v>422</v>
      </c>
      <c r="AA246" s="1">
        <v>143</v>
      </c>
      <c r="AB246" s="1">
        <v>115</v>
      </c>
      <c r="AC246" s="1">
        <v>34</v>
      </c>
      <c r="AD246" s="1">
        <v>425</v>
      </c>
      <c r="AE246" s="1">
        <v>334</v>
      </c>
      <c r="AF246" s="1">
        <v>289</v>
      </c>
      <c r="AG246" s="1">
        <v>265</v>
      </c>
      <c r="AH246" s="1">
        <v>96</v>
      </c>
      <c r="AI246" s="5">
        <v>66</v>
      </c>
    </row>
    <row r="247" spans="1:44">
      <c r="A247" t="s">
        <v>74</v>
      </c>
      <c r="B247" s="4">
        <v>252</v>
      </c>
      <c r="C247" s="1">
        <v>105</v>
      </c>
      <c r="D247" s="1">
        <v>147</v>
      </c>
      <c r="E247" s="1">
        <v>30</v>
      </c>
      <c r="F247" s="1">
        <v>36</v>
      </c>
      <c r="G247" s="1">
        <v>30</v>
      </c>
      <c r="H247" s="1">
        <v>35</v>
      </c>
      <c r="I247" s="1">
        <v>37</v>
      </c>
      <c r="J247" s="1">
        <v>84</v>
      </c>
      <c r="K247" s="1">
        <v>36</v>
      </c>
      <c r="L247" s="1">
        <v>48</v>
      </c>
      <c r="M247" s="1">
        <v>17</v>
      </c>
      <c r="N247" s="1">
        <v>17</v>
      </c>
      <c r="O247" s="1">
        <v>39</v>
      </c>
      <c r="P247" s="1">
        <v>48</v>
      </c>
      <c r="Q247" s="1">
        <v>24</v>
      </c>
      <c r="R247" s="1">
        <v>23</v>
      </c>
      <c r="S247" s="1">
        <v>98</v>
      </c>
      <c r="T247" s="1">
        <v>63</v>
      </c>
      <c r="U247" s="1">
        <v>27</v>
      </c>
      <c r="V247" s="1">
        <v>64</v>
      </c>
      <c r="W247" s="1">
        <v>71</v>
      </c>
      <c r="X247" s="1">
        <v>102</v>
      </c>
      <c r="Y247" s="1">
        <v>78</v>
      </c>
      <c r="Z247" s="1">
        <v>119</v>
      </c>
      <c r="AA247" s="1">
        <v>28</v>
      </c>
      <c r="AB247" s="1">
        <v>33</v>
      </c>
      <c r="AC247" s="1">
        <v>4</v>
      </c>
      <c r="AD247" s="1">
        <v>98</v>
      </c>
      <c r="AE247" s="1">
        <v>82</v>
      </c>
      <c r="AF247" s="1">
        <v>119</v>
      </c>
      <c r="AG247" s="1">
        <v>62</v>
      </c>
      <c r="AH247" s="1">
        <v>26</v>
      </c>
      <c r="AI247" s="5">
        <v>7</v>
      </c>
    </row>
    <row r="248" spans="1:44">
      <c r="A248" t="s">
        <v>94</v>
      </c>
      <c r="B248" s="6">
        <v>0.24779999999999999</v>
      </c>
      <c r="C248" s="7">
        <v>0.19889999999999999</v>
      </c>
      <c r="D248" s="7">
        <v>0.3009</v>
      </c>
      <c r="E248" s="7">
        <v>0.36449999999999999</v>
      </c>
      <c r="F248" s="7">
        <v>0.27300000000000002</v>
      </c>
      <c r="G248" s="7">
        <v>0.21379999999999999</v>
      </c>
      <c r="H248" s="7">
        <v>0.2044</v>
      </c>
      <c r="I248" s="7">
        <v>0.19950000000000001</v>
      </c>
      <c r="J248" s="7">
        <v>0.27529999999999999</v>
      </c>
      <c r="K248" s="7">
        <v>0.24959999999999999</v>
      </c>
      <c r="L248" s="7">
        <v>0.2336</v>
      </c>
      <c r="M248" s="7">
        <v>0.4138</v>
      </c>
      <c r="N248" s="7">
        <v>0.26819999999999999</v>
      </c>
      <c r="O248" s="7">
        <v>0.25119999999999998</v>
      </c>
      <c r="P248" s="7">
        <v>0.20330000000000001</v>
      </c>
      <c r="Q248" s="7">
        <v>0.26500000000000001</v>
      </c>
      <c r="R248" s="7">
        <v>0.28460000000000002</v>
      </c>
      <c r="S248" s="7">
        <v>0.25319999999999998</v>
      </c>
      <c r="T248" s="7">
        <v>0.28210000000000002</v>
      </c>
      <c r="U248" s="7">
        <v>0.22439999999999999</v>
      </c>
      <c r="V248" s="7">
        <v>0.22370000000000001</v>
      </c>
      <c r="W248" s="7">
        <v>0.22600000000000001</v>
      </c>
      <c r="X248" s="7">
        <v>0.23449999999999999</v>
      </c>
      <c r="Y248" s="7">
        <v>0.2959</v>
      </c>
      <c r="Z248" s="7">
        <v>0.28139999999999998</v>
      </c>
      <c r="AA248" s="7">
        <v>0.1981</v>
      </c>
      <c r="AB248" s="7">
        <v>0.28539999999999999</v>
      </c>
      <c r="AC248" s="7">
        <v>0.1278</v>
      </c>
      <c r="AD248" s="7">
        <v>0.22939999999999999</v>
      </c>
      <c r="AE248" s="7">
        <v>0.2447</v>
      </c>
      <c r="AF248" s="7">
        <v>0.41289999999999999</v>
      </c>
      <c r="AG248" s="7">
        <v>0.2349</v>
      </c>
      <c r="AH248" s="7">
        <v>0.27660000000000001</v>
      </c>
      <c r="AI248" s="9">
        <v>9.98E-2</v>
      </c>
    </row>
    <row r="249" spans="1:44">
      <c r="A249" t="s">
        <v>75</v>
      </c>
      <c r="B249" s="4">
        <v>560</v>
      </c>
      <c r="C249" s="1">
        <v>301</v>
      </c>
      <c r="D249" s="1">
        <v>259</v>
      </c>
      <c r="E249" s="1">
        <v>38</v>
      </c>
      <c r="F249" s="1">
        <v>73</v>
      </c>
      <c r="G249" s="1">
        <v>85</v>
      </c>
      <c r="H249" s="1">
        <v>99</v>
      </c>
      <c r="I249" s="1">
        <v>106</v>
      </c>
      <c r="J249" s="1">
        <v>159</v>
      </c>
      <c r="K249" s="1">
        <v>87</v>
      </c>
      <c r="L249" s="1">
        <v>100</v>
      </c>
      <c r="M249" s="1">
        <v>19</v>
      </c>
      <c r="N249" s="1">
        <v>36</v>
      </c>
      <c r="O249" s="1">
        <v>78</v>
      </c>
      <c r="P249" s="1">
        <v>148</v>
      </c>
      <c r="Q249" s="1">
        <v>53</v>
      </c>
      <c r="R249" s="1">
        <v>39</v>
      </c>
      <c r="S249" s="1">
        <v>193</v>
      </c>
      <c r="T249" s="1">
        <v>114</v>
      </c>
      <c r="U249" s="1">
        <v>76</v>
      </c>
      <c r="V249" s="1">
        <v>176</v>
      </c>
      <c r="W249" s="1">
        <v>167</v>
      </c>
      <c r="X249" s="1">
        <v>247</v>
      </c>
      <c r="Y249" s="1">
        <v>146</v>
      </c>
      <c r="Z249" s="1">
        <v>222</v>
      </c>
      <c r="AA249" s="1">
        <v>93</v>
      </c>
      <c r="AB249" s="1">
        <v>57</v>
      </c>
      <c r="AC249" s="1">
        <v>25</v>
      </c>
      <c r="AD249" s="1">
        <v>247</v>
      </c>
      <c r="AE249" s="1">
        <v>195</v>
      </c>
      <c r="AF249" s="1">
        <v>123</v>
      </c>
      <c r="AG249" s="1">
        <v>171</v>
      </c>
      <c r="AH249" s="1">
        <v>49</v>
      </c>
      <c r="AI249" s="5">
        <v>42</v>
      </c>
    </row>
    <row r="250" spans="1:44">
      <c r="A250" t="s">
        <v>94</v>
      </c>
      <c r="B250" s="6">
        <v>0.5504</v>
      </c>
      <c r="C250" s="7">
        <v>0.56899999999999995</v>
      </c>
      <c r="D250" s="7">
        <v>0.5302</v>
      </c>
      <c r="E250" s="7">
        <v>0.47039999999999998</v>
      </c>
      <c r="F250" s="7">
        <v>0.55269999999999997</v>
      </c>
      <c r="G250" s="7">
        <v>0.59670000000000001</v>
      </c>
      <c r="H250" s="7">
        <v>0.57230000000000003</v>
      </c>
      <c r="I250" s="7">
        <v>0.57889999999999997</v>
      </c>
      <c r="J250" s="7">
        <v>0.51959999999999995</v>
      </c>
      <c r="K250" s="7">
        <v>0.60360000000000003</v>
      </c>
      <c r="L250" s="7">
        <v>0.48449999999999999</v>
      </c>
      <c r="M250" s="7">
        <v>0.45479999999999998</v>
      </c>
      <c r="N250" s="7">
        <v>0.58630000000000004</v>
      </c>
      <c r="O250" s="7">
        <v>0.50900000000000001</v>
      </c>
      <c r="P250" s="7">
        <v>0.62680000000000002</v>
      </c>
      <c r="Q250" s="7">
        <v>0.57730000000000004</v>
      </c>
      <c r="R250" s="7">
        <v>0.47060000000000002</v>
      </c>
      <c r="S250" s="7">
        <v>0.49990000000000001</v>
      </c>
      <c r="T250" s="7">
        <v>0.51090000000000002</v>
      </c>
      <c r="U250" s="7">
        <v>0.62260000000000004</v>
      </c>
      <c r="V250" s="7">
        <v>0.61899999999999999</v>
      </c>
      <c r="W250" s="7">
        <v>0.52749999999999997</v>
      </c>
      <c r="X250" s="7">
        <v>0.56669999999999998</v>
      </c>
      <c r="Y250" s="7">
        <v>0.55089999999999995</v>
      </c>
      <c r="Z250" s="7">
        <v>0.52529999999999999</v>
      </c>
      <c r="AA250" s="7">
        <v>0.64800000000000002</v>
      </c>
      <c r="AB250" s="7">
        <v>0.50029999999999997</v>
      </c>
      <c r="AC250" s="7">
        <v>0.73409999999999997</v>
      </c>
      <c r="AD250" s="7">
        <v>0.58050000000000002</v>
      </c>
      <c r="AE250" s="7">
        <v>0.58309999999999995</v>
      </c>
      <c r="AF250" s="7">
        <v>0.42370000000000002</v>
      </c>
      <c r="AG250" s="7">
        <v>0.6452</v>
      </c>
      <c r="AH250" s="7">
        <v>0.50900000000000001</v>
      </c>
      <c r="AI250" s="9">
        <v>0.63649999999999995</v>
      </c>
    </row>
    <row r="251" spans="1:44">
      <c r="A251" t="s">
        <v>105</v>
      </c>
      <c r="B251" s="4">
        <v>205</v>
      </c>
      <c r="C251" s="1">
        <v>123</v>
      </c>
      <c r="D251" s="1">
        <v>82</v>
      </c>
      <c r="E251" s="1">
        <v>13</v>
      </c>
      <c r="F251" s="1">
        <v>23</v>
      </c>
      <c r="G251" s="1">
        <v>27</v>
      </c>
      <c r="H251" s="1">
        <v>39</v>
      </c>
      <c r="I251" s="1">
        <v>41</v>
      </c>
      <c r="J251" s="1">
        <v>63</v>
      </c>
      <c r="K251" s="1">
        <v>21</v>
      </c>
      <c r="L251" s="1">
        <v>58</v>
      </c>
      <c r="M251" s="1">
        <v>5</v>
      </c>
      <c r="N251" s="1">
        <v>9</v>
      </c>
      <c r="O251" s="1">
        <v>37</v>
      </c>
      <c r="P251" s="1">
        <v>40</v>
      </c>
      <c r="Q251" s="1">
        <v>15</v>
      </c>
      <c r="R251" s="1">
        <v>20</v>
      </c>
      <c r="S251" s="1">
        <v>95</v>
      </c>
      <c r="T251" s="1">
        <v>46</v>
      </c>
      <c r="U251" s="1">
        <v>19</v>
      </c>
      <c r="V251" s="1">
        <v>45</v>
      </c>
      <c r="W251" s="1">
        <v>78</v>
      </c>
      <c r="X251" s="1">
        <v>87</v>
      </c>
      <c r="Y251" s="1">
        <v>40</v>
      </c>
      <c r="Z251" s="1">
        <v>82</v>
      </c>
      <c r="AA251" s="1">
        <v>22</v>
      </c>
      <c r="AB251" s="1">
        <v>25</v>
      </c>
      <c r="AC251" s="1">
        <v>5</v>
      </c>
      <c r="AD251" s="1">
        <v>81</v>
      </c>
      <c r="AE251" s="1">
        <v>57</v>
      </c>
      <c r="AF251" s="1">
        <v>47</v>
      </c>
      <c r="AG251" s="1">
        <v>32</v>
      </c>
      <c r="AH251" s="1">
        <v>21</v>
      </c>
      <c r="AI251" s="5">
        <v>17</v>
      </c>
    </row>
    <row r="252" spans="1:44" ht="16.5" thickBot="1">
      <c r="A252" t="s">
        <v>94</v>
      </c>
      <c r="B252" s="10">
        <v>0.20180000000000001</v>
      </c>
      <c r="C252" s="11">
        <v>0.2321</v>
      </c>
      <c r="D252" s="11">
        <v>0.16889999999999999</v>
      </c>
      <c r="E252" s="11">
        <v>0.1651</v>
      </c>
      <c r="F252" s="11">
        <v>0.17430000000000001</v>
      </c>
      <c r="G252" s="11">
        <v>0.1895</v>
      </c>
      <c r="H252" s="11">
        <v>0.2233</v>
      </c>
      <c r="I252" s="11">
        <v>0.22159999999999999</v>
      </c>
      <c r="J252" s="11">
        <v>0.2051</v>
      </c>
      <c r="K252" s="11">
        <v>0.14680000000000001</v>
      </c>
      <c r="L252" s="11">
        <v>0.28179999999999999</v>
      </c>
      <c r="M252" s="11">
        <v>0.13139999999999999</v>
      </c>
      <c r="N252" s="11">
        <v>0.14549999999999999</v>
      </c>
      <c r="O252" s="11">
        <v>0.23980000000000001</v>
      </c>
      <c r="P252" s="11">
        <v>0.1699</v>
      </c>
      <c r="Q252" s="11">
        <v>0.1578</v>
      </c>
      <c r="R252" s="11">
        <v>0.24479999999999999</v>
      </c>
      <c r="S252" s="11">
        <v>0.24690000000000001</v>
      </c>
      <c r="T252" s="11">
        <v>0.20699999999999999</v>
      </c>
      <c r="U252" s="11">
        <v>0.153</v>
      </c>
      <c r="V252" s="11">
        <v>0.1573</v>
      </c>
      <c r="W252" s="11">
        <v>0.2465</v>
      </c>
      <c r="X252" s="11">
        <v>0.1988</v>
      </c>
      <c r="Y252" s="11">
        <v>0.1532</v>
      </c>
      <c r="Z252" s="11">
        <v>0.1933</v>
      </c>
      <c r="AA252" s="11">
        <v>0.15390000000000001</v>
      </c>
      <c r="AB252" s="11">
        <v>0.21429999999999999</v>
      </c>
      <c r="AC252" s="11">
        <v>0.1381</v>
      </c>
      <c r="AD252" s="14">
        <v>0.19</v>
      </c>
      <c r="AE252" s="11">
        <v>0.17219999999999999</v>
      </c>
      <c r="AF252" s="11">
        <v>0.16339999999999999</v>
      </c>
      <c r="AG252" s="11">
        <v>0.11990000000000001</v>
      </c>
      <c r="AH252" s="11">
        <v>0.2145</v>
      </c>
      <c r="AI252" s="15">
        <v>0.26379999999999998</v>
      </c>
    </row>
    <row r="253" spans="1:44">
      <c r="A253" t="s">
        <v>94</v>
      </c>
    </row>
    <row r="254" spans="1:44">
      <c r="A254" s="18" t="str">
        <f>HYPERLINK("#Contents!A1","Contents")</f>
        <v>Contents</v>
      </c>
    </row>
    <row r="255" spans="1:44">
      <c r="A255" t="s">
        <v>76</v>
      </c>
      <c r="AR255" s="27" t="s">
        <v>129</v>
      </c>
    </row>
    <row r="256" spans="1:44">
      <c r="A256" t="s">
        <v>1</v>
      </c>
    </row>
    <row r="257" spans="1:44" ht="16.5" thickBot="1">
      <c r="A257" t="s">
        <v>94</v>
      </c>
    </row>
    <row r="258" spans="1:44" ht="42" customHeight="1">
      <c r="A258" t="s">
        <v>94</v>
      </c>
      <c r="B258" s="69" t="s">
        <v>9</v>
      </c>
      <c r="C258" s="66" t="s">
        <v>2</v>
      </c>
      <c r="D258" s="71" t="s">
        <v>94</v>
      </c>
      <c r="E258" s="66" t="s">
        <v>3</v>
      </c>
      <c r="F258" s="67"/>
      <c r="G258" s="67"/>
      <c r="H258" s="67"/>
      <c r="I258" s="67"/>
      <c r="J258" s="67"/>
      <c r="K258" s="66" t="s">
        <v>4</v>
      </c>
      <c r="L258" s="67"/>
      <c r="M258" s="67"/>
      <c r="N258" s="67"/>
      <c r="O258" s="67"/>
      <c r="P258" s="67"/>
      <c r="Q258" s="67"/>
      <c r="R258" s="67"/>
      <c r="S258" s="66" t="s">
        <v>5</v>
      </c>
      <c r="T258" s="67" t="s">
        <v>94</v>
      </c>
      <c r="U258" s="67" t="s">
        <v>94</v>
      </c>
      <c r="V258" s="67" t="s">
        <v>94</v>
      </c>
      <c r="W258" s="66" t="s">
        <v>6</v>
      </c>
      <c r="X258" s="67" t="s">
        <v>94</v>
      </c>
      <c r="Y258" s="67" t="s">
        <v>94</v>
      </c>
      <c r="Z258" s="66" t="s">
        <v>7</v>
      </c>
      <c r="AA258" s="67"/>
      <c r="AB258" s="67"/>
      <c r="AC258" s="67"/>
      <c r="AD258" s="66" t="s">
        <v>8</v>
      </c>
      <c r="AE258" s="68" t="s">
        <v>94</v>
      </c>
      <c r="AF258" s="66" t="s">
        <v>109</v>
      </c>
      <c r="AG258" s="67"/>
      <c r="AH258" s="67"/>
      <c r="AI258" s="68"/>
    </row>
    <row r="259" spans="1:44" ht="51.95" customHeight="1" thickBot="1">
      <c r="A259" t="s">
        <v>94</v>
      </c>
      <c r="B259" s="70"/>
      <c r="C259" s="2" t="s">
        <v>10</v>
      </c>
      <c r="D259" s="2" t="s">
        <v>11</v>
      </c>
      <c r="E259" s="2" t="s">
        <v>12</v>
      </c>
      <c r="F259" s="2" t="s">
        <v>13</v>
      </c>
      <c r="G259" s="2" t="s">
        <v>14</v>
      </c>
      <c r="H259" s="2" t="s">
        <v>15</v>
      </c>
      <c r="I259" s="2" t="s">
        <v>16</v>
      </c>
      <c r="J259" s="2" t="s">
        <v>17</v>
      </c>
      <c r="K259" s="2" t="s">
        <v>18</v>
      </c>
      <c r="L259" s="2" t="s">
        <v>19</v>
      </c>
      <c r="M259" s="2" t="s">
        <v>20</v>
      </c>
      <c r="N259" s="2" t="s">
        <v>21</v>
      </c>
      <c r="O259" s="2" t="s">
        <v>22</v>
      </c>
      <c r="P259" s="2" t="s">
        <v>23</v>
      </c>
      <c r="Q259" s="2" t="s">
        <v>24</v>
      </c>
      <c r="R259" s="2" t="s">
        <v>25</v>
      </c>
      <c r="S259" s="2" t="s">
        <v>26</v>
      </c>
      <c r="T259" s="2" t="s">
        <v>27</v>
      </c>
      <c r="U259" s="2" t="s">
        <v>28</v>
      </c>
      <c r="V259" s="2" t="s">
        <v>29</v>
      </c>
      <c r="W259" s="2" t="s">
        <v>110</v>
      </c>
      <c r="X259" s="2" t="s">
        <v>111</v>
      </c>
      <c r="Y259" s="2" t="s">
        <v>112</v>
      </c>
      <c r="Z259" s="2" t="s">
        <v>30</v>
      </c>
      <c r="AA259" s="2" t="s">
        <v>31</v>
      </c>
      <c r="AB259" s="2" t="s">
        <v>32</v>
      </c>
      <c r="AC259" s="2" t="s">
        <v>33</v>
      </c>
      <c r="AD259" s="2" t="s">
        <v>34</v>
      </c>
      <c r="AE259" s="3" t="s">
        <v>35</v>
      </c>
      <c r="AF259" s="3" t="s">
        <v>30</v>
      </c>
      <c r="AG259" s="3" t="s">
        <v>31</v>
      </c>
      <c r="AH259" s="3" t="s">
        <v>32</v>
      </c>
      <c r="AI259" s="3" t="s">
        <v>33</v>
      </c>
    </row>
    <row r="260" spans="1:44">
      <c r="A260" t="s">
        <v>36</v>
      </c>
      <c r="B260" s="4">
        <v>1017</v>
      </c>
      <c r="C260" s="1">
        <v>533</v>
      </c>
      <c r="D260" s="1">
        <v>484</v>
      </c>
      <c r="E260" s="1">
        <v>80</v>
      </c>
      <c r="F260" s="1">
        <v>135</v>
      </c>
      <c r="G260" s="1">
        <v>150</v>
      </c>
      <c r="H260" s="1">
        <v>176</v>
      </c>
      <c r="I260" s="1">
        <v>180</v>
      </c>
      <c r="J260" s="1">
        <v>296</v>
      </c>
      <c r="K260" s="1">
        <v>134</v>
      </c>
      <c r="L260" s="1">
        <v>223</v>
      </c>
      <c r="M260" s="1">
        <v>51</v>
      </c>
      <c r="N260" s="1">
        <v>67</v>
      </c>
      <c r="O260" s="1">
        <v>155</v>
      </c>
      <c r="P260" s="1">
        <v>233</v>
      </c>
      <c r="Q260" s="1">
        <v>74</v>
      </c>
      <c r="R260" s="1">
        <v>80</v>
      </c>
      <c r="S260" s="1">
        <v>186</v>
      </c>
      <c r="T260" s="1">
        <v>227</v>
      </c>
      <c r="U260" s="1">
        <v>214</v>
      </c>
      <c r="V260" s="1">
        <v>390</v>
      </c>
      <c r="W260" s="1">
        <v>266</v>
      </c>
      <c r="X260" s="1">
        <v>445</v>
      </c>
      <c r="Y260" s="1">
        <v>306</v>
      </c>
      <c r="Z260" s="1">
        <v>421</v>
      </c>
      <c r="AA260" s="1">
        <v>210</v>
      </c>
      <c r="AB260" s="1">
        <v>79</v>
      </c>
      <c r="AC260" s="1">
        <v>42</v>
      </c>
      <c r="AD260" s="1">
        <v>442</v>
      </c>
      <c r="AE260" s="1">
        <v>349</v>
      </c>
      <c r="AF260" s="1">
        <v>288</v>
      </c>
      <c r="AG260" s="1">
        <v>305</v>
      </c>
      <c r="AH260" s="1">
        <v>78</v>
      </c>
      <c r="AI260" s="5">
        <v>72</v>
      </c>
    </row>
    <row r="261" spans="1:44">
      <c r="A261" t="s">
        <v>37</v>
      </c>
      <c r="B261" s="4">
        <v>1017</v>
      </c>
      <c r="C261" s="1">
        <v>529</v>
      </c>
      <c r="D261" s="1">
        <v>488</v>
      </c>
      <c r="E261" s="1">
        <v>81</v>
      </c>
      <c r="F261" s="1">
        <v>132</v>
      </c>
      <c r="G261" s="1">
        <v>142</v>
      </c>
      <c r="H261" s="1">
        <v>173</v>
      </c>
      <c r="I261" s="1">
        <v>183</v>
      </c>
      <c r="J261" s="1">
        <v>305</v>
      </c>
      <c r="K261" s="1">
        <v>144</v>
      </c>
      <c r="L261" s="1">
        <v>205</v>
      </c>
      <c r="M261" s="1">
        <v>41</v>
      </c>
      <c r="N261" s="1">
        <v>62</v>
      </c>
      <c r="O261" s="1">
        <v>154</v>
      </c>
      <c r="P261" s="1">
        <v>236</v>
      </c>
      <c r="Q261" s="1">
        <v>92</v>
      </c>
      <c r="R261" s="1">
        <v>82</v>
      </c>
      <c r="S261" s="1">
        <v>386</v>
      </c>
      <c r="T261" s="1">
        <v>224</v>
      </c>
      <c r="U261" s="1">
        <v>122</v>
      </c>
      <c r="V261" s="1">
        <v>285</v>
      </c>
      <c r="W261" s="1">
        <v>316</v>
      </c>
      <c r="X261" s="1">
        <v>437</v>
      </c>
      <c r="Y261" s="1">
        <v>264</v>
      </c>
      <c r="Z261" s="1">
        <v>422</v>
      </c>
      <c r="AA261" s="1">
        <v>143</v>
      </c>
      <c r="AB261" s="1">
        <v>115</v>
      </c>
      <c r="AC261" s="1">
        <v>34</v>
      </c>
      <c r="AD261" s="1">
        <v>425</v>
      </c>
      <c r="AE261" s="1">
        <v>334</v>
      </c>
      <c r="AF261" s="1">
        <v>289</v>
      </c>
      <c r="AG261" s="1">
        <v>265</v>
      </c>
      <c r="AH261" s="1">
        <v>96</v>
      </c>
      <c r="AI261" s="5">
        <v>66</v>
      </c>
    </row>
    <row r="262" spans="1:44">
      <c r="A262" t="s">
        <v>77</v>
      </c>
      <c r="B262" s="4">
        <v>341</v>
      </c>
      <c r="C262" s="1">
        <v>156</v>
      </c>
      <c r="D262" s="1">
        <v>186</v>
      </c>
      <c r="E262" s="1">
        <v>32</v>
      </c>
      <c r="F262" s="1">
        <v>40</v>
      </c>
      <c r="G262" s="1">
        <v>36</v>
      </c>
      <c r="H262" s="1">
        <v>49</v>
      </c>
      <c r="I262" s="1">
        <v>55</v>
      </c>
      <c r="J262" s="1">
        <v>129</v>
      </c>
      <c r="K262" s="1">
        <v>46</v>
      </c>
      <c r="L262" s="1">
        <v>64</v>
      </c>
      <c r="M262" s="1">
        <v>14</v>
      </c>
      <c r="N262" s="1">
        <v>24</v>
      </c>
      <c r="O262" s="1">
        <v>45</v>
      </c>
      <c r="P262" s="1">
        <v>86</v>
      </c>
      <c r="Q262" s="1">
        <v>29</v>
      </c>
      <c r="R262" s="1">
        <v>35</v>
      </c>
      <c r="S262" s="1">
        <v>118</v>
      </c>
      <c r="T262" s="1">
        <v>80</v>
      </c>
      <c r="U262" s="1">
        <v>39</v>
      </c>
      <c r="V262" s="1">
        <v>104</v>
      </c>
      <c r="W262" s="1">
        <v>93</v>
      </c>
      <c r="X262" s="1">
        <v>141</v>
      </c>
      <c r="Y262" s="1">
        <v>108</v>
      </c>
      <c r="Z262" s="1">
        <v>161</v>
      </c>
      <c r="AA262" s="1">
        <v>37</v>
      </c>
      <c r="AB262" s="1">
        <v>37</v>
      </c>
      <c r="AC262" s="1">
        <v>9</v>
      </c>
      <c r="AD262" s="1">
        <v>135</v>
      </c>
      <c r="AE262" s="1">
        <v>113</v>
      </c>
      <c r="AF262" s="1">
        <v>141</v>
      </c>
      <c r="AG262" s="1">
        <v>80</v>
      </c>
      <c r="AH262" s="1">
        <v>36</v>
      </c>
      <c r="AI262" s="5">
        <v>14</v>
      </c>
    </row>
    <row r="263" spans="1:44">
      <c r="A263" t="s">
        <v>94</v>
      </c>
      <c r="B263" s="6">
        <v>0.33560000000000001</v>
      </c>
      <c r="C263" s="7">
        <v>0.29409999999999997</v>
      </c>
      <c r="D263" s="7">
        <v>0.38040000000000002</v>
      </c>
      <c r="E263" s="7">
        <v>0.39750000000000002</v>
      </c>
      <c r="F263" s="7">
        <v>0.30630000000000002</v>
      </c>
      <c r="G263" s="7">
        <v>0.25059999999999999</v>
      </c>
      <c r="H263" s="7">
        <v>0.28189999999999998</v>
      </c>
      <c r="I263" s="7">
        <v>0.29880000000000001</v>
      </c>
      <c r="J263" s="7">
        <v>0.42380000000000001</v>
      </c>
      <c r="K263" s="7">
        <v>0.31769999999999998</v>
      </c>
      <c r="L263" s="7">
        <v>0.3115</v>
      </c>
      <c r="M263" s="7">
        <v>0.32890000000000003</v>
      </c>
      <c r="N263" s="7">
        <v>0.38179999999999997</v>
      </c>
      <c r="O263" s="7">
        <v>0.28970000000000001</v>
      </c>
      <c r="P263" s="7">
        <v>0.36459999999999998</v>
      </c>
      <c r="Q263" s="7">
        <v>0.3105</v>
      </c>
      <c r="R263" s="7">
        <v>0.42630000000000001</v>
      </c>
      <c r="S263" s="7">
        <v>0.30430000000000001</v>
      </c>
      <c r="T263" s="7">
        <v>0.3594</v>
      </c>
      <c r="U263" s="7">
        <v>0.31830000000000003</v>
      </c>
      <c r="V263" s="7">
        <v>0.36680000000000001</v>
      </c>
      <c r="W263" s="7">
        <v>0.2928</v>
      </c>
      <c r="X263" s="7">
        <v>0.32190000000000002</v>
      </c>
      <c r="Y263" s="7">
        <v>0.40939999999999999</v>
      </c>
      <c r="Z263" s="7">
        <v>0.38190000000000002</v>
      </c>
      <c r="AA263" s="7">
        <v>0.26169999999999999</v>
      </c>
      <c r="AB263" s="7">
        <v>0.32600000000000001</v>
      </c>
      <c r="AC263" s="7">
        <v>0.25359999999999999</v>
      </c>
      <c r="AD263" s="7">
        <v>0.31830000000000003</v>
      </c>
      <c r="AE263" s="7">
        <v>0.33879999999999999</v>
      </c>
      <c r="AF263" s="7">
        <v>0.4889</v>
      </c>
      <c r="AG263" s="7">
        <v>0.30180000000000001</v>
      </c>
      <c r="AH263" s="7">
        <v>0.37980000000000003</v>
      </c>
      <c r="AI263" s="9">
        <v>0.20669999999999999</v>
      </c>
    </row>
    <row r="264" spans="1:44">
      <c r="A264" t="s">
        <v>78</v>
      </c>
      <c r="B264" s="4">
        <v>480</v>
      </c>
      <c r="C264" s="1">
        <v>258</v>
      </c>
      <c r="D264" s="1">
        <v>222</v>
      </c>
      <c r="E264" s="1">
        <v>36</v>
      </c>
      <c r="F264" s="1">
        <v>63</v>
      </c>
      <c r="G264" s="1">
        <v>85</v>
      </c>
      <c r="H264" s="1">
        <v>91</v>
      </c>
      <c r="I264" s="1">
        <v>79</v>
      </c>
      <c r="J264" s="1">
        <v>127</v>
      </c>
      <c r="K264" s="1">
        <v>80</v>
      </c>
      <c r="L264" s="1">
        <v>94</v>
      </c>
      <c r="M264" s="1">
        <v>20</v>
      </c>
      <c r="N264" s="1">
        <v>25</v>
      </c>
      <c r="O264" s="1">
        <v>74</v>
      </c>
      <c r="P264" s="1">
        <v>114</v>
      </c>
      <c r="Q264" s="1">
        <v>48</v>
      </c>
      <c r="R264" s="1">
        <v>25</v>
      </c>
      <c r="S264" s="1">
        <v>180</v>
      </c>
      <c r="T264" s="1">
        <v>105</v>
      </c>
      <c r="U264" s="1">
        <v>56</v>
      </c>
      <c r="V264" s="1">
        <v>139</v>
      </c>
      <c r="W264" s="1">
        <v>154</v>
      </c>
      <c r="X264" s="1">
        <v>204</v>
      </c>
      <c r="Y264" s="1">
        <v>121</v>
      </c>
      <c r="Z264" s="1">
        <v>195</v>
      </c>
      <c r="AA264" s="1">
        <v>81</v>
      </c>
      <c r="AB264" s="1">
        <v>55</v>
      </c>
      <c r="AC264" s="1">
        <v>21</v>
      </c>
      <c r="AD264" s="1">
        <v>206</v>
      </c>
      <c r="AE264" s="1">
        <v>158</v>
      </c>
      <c r="AF264" s="1">
        <v>111</v>
      </c>
      <c r="AG264" s="1">
        <v>150</v>
      </c>
      <c r="AH264" s="1">
        <v>38</v>
      </c>
      <c r="AI264" s="5">
        <v>40</v>
      </c>
    </row>
    <row r="265" spans="1:44">
      <c r="A265" t="s">
        <v>94</v>
      </c>
      <c r="B265" s="6">
        <v>0.47189999999999999</v>
      </c>
      <c r="C265" s="7">
        <v>0.48730000000000001</v>
      </c>
      <c r="D265" s="7">
        <v>0.45519999999999999</v>
      </c>
      <c r="E265" s="7">
        <v>0.4385</v>
      </c>
      <c r="F265" s="7">
        <v>0.47470000000000001</v>
      </c>
      <c r="G265" s="7">
        <v>0.59819999999999995</v>
      </c>
      <c r="H265" s="7">
        <v>0.5272</v>
      </c>
      <c r="I265" s="7">
        <v>0.4294</v>
      </c>
      <c r="J265" s="7">
        <v>0.41489999999999999</v>
      </c>
      <c r="K265" s="7">
        <v>0.55520000000000003</v>
      </c>
      <c r="L265" s="7">
        <v>0.45779999999999998</v>
      </c>
      <c r="M265" s="7">
        <v>0.4965</v>
      </c>
      <c r="N265" s="7">
        <v>0.40550000000000003</v>
      </c>
      <c r="O265" s="7">
        <v>0.47739999999999999</v>
      </c>
      <c r="P265" s="7">
        <v>0.48180000000000001</v>
      </c>
      <c r="Q265" s="7">
        <v>0.52349999999999997</v>
      </c>
      <c r="R265" s="7">
        <v>0.30220000000000002</v>
      </c>
      <c r="S265" s="7">
        <v>0.46560000000000001</v>
      </c>
      <c r="T265" s="7">
        <v>0.47039999999999998</v>
      </c>
      <c r="U265" s="7">
        <v>0.45900000000000002</v>
      </c>
      <c r="V265" s="7">
        <v>0.48720000000000002</v>
      </c>
      <c r="W265" s="7">
        <v>0.48749999999999999</v>
      </c>
      <c r="X265" s="7">
        <v>0.46789999999999998</v>
      </c>
      <c r="Y265" s="7">
        <v>0.45979999999999999</v>
      </c>
      <c r="Z265" s="7">
        <v>0.46129999999999999</v>
      </c>
      <c r="AA265" s="7">
        <v>0.56240000000000001</v>
      </c>
      <c r="AB265" s="7">
        <v>0.47910000000000003</v>
      </c>
      <c r="AC265" s="7">
        <v>0.61060000000000003</v>
      </c>
      <c r="AD265" s="7">
        <v>0.48380000000000001</v>
      </c>
      <c r="AE265" s="7">
        <v>0.47420000000000001</v>
      </c>
      <c r="AF265" s="7">
        <v>0.38400000000000001</v>
      </c>
      <c r="AG265" s="7">
        <v>0.56589999999999996</v>
      </c>
      <c r="AH265" s="7">
        <v>0.39789999999999998</v>
      </c>
      <c r="AI265" s="9">
        <v>0.61350000000000005</v>
      </c>
    </row>
    <row r="266" spans="1:44">
      <c r="A266" t="s">
        <v>105</v>
      </c>
      <c r="B266" s="4">
        <v>196</v>
      </c>
      <c r="C266" s="1">
        <v>116</v>
      </c>
      <c r="D266" s="1">
        <v>80</v>
      </c>
      <c r="E266" s="1">
        <v>13</v>
      </c>
      <c r="F266" s="1">
        <v>29</v>
      </c>
      <c r="G266" s="1">
        <v>22</v>
      </c>
      <c r="H266" s="1">
        <v>33</v>
      </c>
      <c r="I266" s="1">
        <v>50</v>
      </c>
      <c r="J266" s="1">
        <v>49</v>
      </c>
      <c r="K266" s="1">
        <v>18</v>
      </c>
      <c r="L266" s="1">
        <v>47</v>
      </c>
      <c r="M266" s="1">
        <v>7</v>
      </c>
      <c r="N266" s="1">
        <v>13</v>
      </c>
      <c r="O266" s="1">
        <v>36</v>
      </c>
      <c r="P266" s="1">
        <v>36</v>
      </c>
      <c r="Q266" s="1">
        <v>15</v>
      </c>
      <c r="R266" s="1">
        <v>22</v>
      </c>
      <c r="S266" s="1">
        <v>89</v>
      </c>
      <c r="T266" s="1">
        <v>38</v>
      </c>
      <c r="U266" s="1">
        <v>27</v>
      </c>
      <c r="V266" s="1">
        <v>42</v>
      </c>
      <c r="W266" s="1">
        <v>70</v>
      </c>
      <c r="X266" s="1">
        <v>92</v>
      </c>
      <c r="Y266" s="1">
        <v>35</v>
      </c>
      <c r="Z266" s="1">
        <v>66</v>
      </c>
      <c r="AA266" s="1">
        <v>25</v>
      </c>
      <c r="AB266" s="1">
        <v>22</v>
      </c>
      <c r="AC266" s="1">
        <v>5</v>
      </c>
      <c r="AD266" s="1">
        <v>84</v>
      </c>
      <c r="AE266" s="1">
        <v>62</v>
      </c>
      <c r="AF266" s="1">
        <v>37</v>
      </c>
      <c r="AG266" s="1">
        <v>35</v>
      </c>
      <c r="AH266" s="1">
        <v>21</v>
      </c>
      <c r="AI266" s="5">
        <v>12</v>
      </c>
    </row>
    <row r="267" spans="1:44" ht="16.5" thickBot="1">
      <c r="A267" t="s">
        <v>94</v>
      </c>
      <c r="B267" s="10">
        <v>0.1925</v>
      </c>
      <c r="C267" s="11">
        <v>0.2185</v>
      </c>
      <c r="D267" s="11">
        <v>0.16439999999999999</v>
      </c>
      <c r="E267" s="11">
        <v>0.1641</v>
      </c>
      <c r="F267" s="11">
        <v>0.219</v>
      </c>
      <c r="G267" s="11">
        <v>0.1512</v>
      </c>
      <c r="H267" s="11">
        <v>0.19089999999999999</v>
      </c>
      <c r="I267" s="11">
        <v>0.27179999999999999</v>
      </c>
      <c r="J267" s="11">
        <v>0.1613</v>
      </c>
      <c r="K267" s="11">
        <v>0.12709999999999999</v>
      </c>
      <c r="L267" s="11">
        <v>0.23069999999999999</v>
      </c>
      <c r="M267" s="11">
        <v>0.17469999999999999</v>
      </c>
      <c r="N267" s="11">
        <v>0.21279999999999999</v>
      </c>
      <c r="O267" s="11">
        <v>0.2329</v>
      </c>
      <c r="P267" s="11">
        <v>0.15359999999999999</v>
      </c>
      <c r="Q267" s="11">
        <v>0.16600000000000001</v>
      </c>
      <c r="R267" s="11">
        <v>0.27160000000000001</v>
      </c>
      <c r="S267" s="11">
        <v>0.23019999999999999</v>
      </c>
      <c r="T267" s="11">
        <v>0.17019999999999999</v>
      </c>
      <c r="U267" s="11">
        <v>0.22270000000000001</v>
      </c>
      <c r="V267" s="11">
        <v>0.14610000000000001</v>
      </c>
      <c r="W267" s="11">
        <v>0.2198</v>
      </c>
      <c r="X267" s="11">
        <v>0.2102</v>
      </c>
      <c r="Y267" s="11">
        <v>0.13070000000000001</v>
      </c>
      <c r="Z267" s="11">
        <v>0.15679999999999999</v>
      </c>
      <c r="AA267" s="11">
        <v>0.1759</v>
      </c>
      <c r="AB267" s="11">
        <v>0.19489999999999999</v>
      </c>
      <c r="AC267" s="11">
        <v>0.1358</v>
      </c>
      <c r="AD267" s="11">
        <v>0.19789999999999999</v>
      </c>
      <c r="AE267" s="11">
        <v>0.187</v>
      </c>
      <c r="AF267" s="11">
        <v>0.12720000000000001</v>
      </c>
      <c r="AG267" s="11">
        <v>0.1323</v>
      </c>
      <c r="AH267" s="11">
        <v>0.22220000000000001</v>
      </c>
      <c r="AI267" s="15">
        <v>0.17979999999999999</v>
      </c>
    </row>
    <row r="268" spans="1:44">
      <c r="A268" t="s">
        <v>94</v>
      </c>
    </row>
    <row r="269" spans="1:44">
      <c r="A269" s="18" t="str">
        <f>HYPERLINK("#Contents!A1","Contents")</f>
        <v>Contents</v>
      </c>
    </row>
    <row r="270" spans="1:44">
      <c r="A270" t="s">
        <v>79</v>
      </c>
      <c r="AR270" s="27" t="s">
        <v>130</v>
      </c>
    </row>
    <row r="271" spans="1:44">
      <c r="A271" t="s">
        <v>1</v>
      </c>
    </row>
    <row r="272" spans="1:44" ht="16.5" thickBot="1">
      <c r="A272" t="s">
        <v>94</v>
      </c>
    </row>
    <row r="273" spans="1:44" ht="42" customHeight="1">
      <c r="A273" t="s">
        <v>94</v>
      </c>
      <c r="B273" s="69" t="s">
        <v>9</v>
      </c>
      <c r="C273" s="66" t="s">
        <v>2</v>
      </c>
      <c r="D273" s="71" t="s">
        <v>94</v>
      </c>
      <c r="E273" s="66" t="s">
        <v>3</v>
      </c>
      <c r="F273" s="67"/>
      <c r="G273" s="67"/>
      <c r="H273" s="67"/>
      <c r="I273" s="67"/>
      <c r="J273" s="67"/>
      <c r="K273" s="66" t="s">
        <v>4</v>
      </c>
      <c r="L273" s="67"/>
      <c r="M273" s="67"/>
      <c r="N273" s="67"/>
      <c r="O273" s="67"/>
      <c r="P273" s="67"/>
      <c r="Q273" s="67"/>
      <c r="R273" s="67"/>
      <c r="S273" s="66" t="s">
        <v>5</v>
      </c>
      <c r="T273" s="67" t="s">
        <v>94</v>
      </c>
      <c r="U273" s="67" t="s">
        <v>94</v>
      </c>
      <c r="V273" s="67" t="s">
        <v>94</v>
      </c>
      <c r="W273" s="66" t="s">
        <v>6</v>
      </c>
      <c r="X273" s="67" t="s">
        <v>94</v>
      </c>
      <c r="Y273" s="67" t="s">
        <v>94</v>
      </c>
      <c r="Z273" s="66" t="s">
        <v>7</v>
      </c>
      <c r="AA273" s="67"/>
      <c r="AB273" s="67"/>
      <c r="AC273" s="67"/>
      <c r="AD273" s="66" t="s">
        <v>8</v>
      </c>
      <c r="AE273" s="68" t="s">
        <v>94</v>
      </c>
      <c r="AF273" s="66" t="s">
        <v>109</v>
      </c>
      <c r="AG273" s="67"/>
      <c r="AH273" s="67"/>
      <c r="AI273" s="68"/>
    </row>
    <row r="274" spans="1:44" ht="51.95" customHeight="1" thickBot="1">
      <c r="A274" t="s">
        <v>94</v>
      </c>
      <c r="B274" s="70"/>
      <c r="C274" s="2" t="s">
        <v>10</v>
      </c>
      <c r="D274" s="2" t="s">
        <v>11</v>
      </c>
      <c r="E274" s="2" t="s">
        <v>12</v>
      </c>
      <c r="F274" s="2" t="s">
        <v>13</v>
      </c>
      <c r="G274" s="2" t="s">
        <v>14</v>
      </c>
      <c r="H274" s="2" t="s">
        <v>15</v>
      </c>
      <c r="I274" s="2" t="s">
        <v>16</v>
      </c>
      <c r="J274" s="2" t="s">
        <v>17</v>
      </c>
      <c r="K274" s="2" t="s">
        <v>18</v>
      </c>
      <c r="L274" s="2" t="s">
        <v>19</v>
      </c>
      <c r="M274" s="2" t="s">
        <v>20</v>
      </c>
      <c r="N274" s="2" t="s">
        <v>21</v>
      </c>
      <c r="O274" s="2" t="s">
        <v>22</v>
      </c>
      <c r="P274" s="2" t="s">
        <v>23</v>
      </c>
      <c r="Q274" s="2" t="s">
        <v>24</v>
      </c>
      <c r="R274" s="2" t="s">
        <v>25</v>
      </c>
      <c r="S274" s="2" t="s">
        <v>26</v>
      </c>
      <c r="T274" s="2" t="s">
        <v>27</v>
      </c>
      <c r="U274" s="2" t="s">
        <v>28</v>
      </c>
      <c r="V274" s="2" t="s">
        <v>29</v>
      </c>
      <c r="W274" s="2" t="s">
        <v>110</v>
      </c>
      <c r="X274" s="2" t="s">
        <v>111</v>
      </c>
      <c r="Y274" s="2" t="s">
        <v>112</v>
      </c>
      <c r="Z274" s="2" t="s">
        <v>30</v>
      </c>
      <c r="AA274" s="2" t="s">
        <v>31</v>
      </c>
      <c r="AB274" s="2" t="s">
        <v>32</v>
      </c>
      <c r="AC274" s="2" t="s">
        <v>33</v>
      </c>
      <c r="AD274" s="2" t="s">
        <v>34</v>
      </c>
      <c r="AE274" s="3" t="s">
        <v>35</v>
      </c>
      <c r="AF274" s="3" t="s">
        <v>30</v>
      </c>
      <c r="AG274" s="3" t="s">
        <v>31</v>
      </c>
      <c r="AH274" s="3" t="s">
        <v>32</v>
      </c>
      <c r="AI274" s="3" t="s">
        <v>33</v>
      </c>
    </row>
    <row r="275" spans="1:44">
      <c r="A275" t="s">
        <v>36</v>
      </c>
      <c r="B275" s="4">
        <v>1017</v>
      </c>
      <c r="C275" s="1">
        <v>533</v>
      </c>
      <c r="D275" s="1">
        <v>484</v>
      </c>
      <c r="E275" s="1">
        <v>80</v>
      </c>
      <c r="F275" s="1">
        <v>135</v>
      </c>
      <c r="G275" s="1">
        <v>150</v>
      </c>
      <c r="H275" s="1">
        <v>176</v>
      </c>
      <c r="I275" s="1">
        <v>180</v>
      </c>
      <c r="J275" s="1">
        <v>296</v>
      </c>
      <c r="K275" s="1">
        <v>134</v>
      </c>
      <c r="L275" s="1">
        <v>223</v>
      </c>
      <c r="M275" s="1">
        <v>51</v>
      </c>
      <c r="N275" s="1">
        <v>67</v>
      </c>
      <c r="O275" s="1">
        <v>155</v>
      </c>
      <c r="P275" s="1">
        <v>233</v>
      </c>
      <c r="Q275" s="1">
        <v>74</v>
      </c>
      <c r="R275" s="1">
        <v>80</v>
      </c>
      <c r="S275" s="1">
        <v>186</v>
      </c>
      <c r="T275" s="1">
        <v>227</v>
      </c>
      <c r="U275" s="1">
        <v>214</v>
      </c>
      <c r="V275" s="1">
        <v>390</v>
      </c>
      <c r="W275" s="1">
        <v>266</v>
      </c>
      <c r="X275" s="1">
        <v>445</v>
      </c>
      <c r="Y275" s="1">
        <v>306</v>
      </c>
      <c r="Z275" s="1">
        <v>421</v>
      </c>
      <c r="AA275" s="1">
        <v>210</v>
      </c>
      <c r="AB275" s="1">
        <v>79</v>
      </c>
      <c r="AC275" s="1">
        <v>42</v>
      </c>
      <c r="AD275" s="1">
        <v>442</v>
      </c>
      <c r="AE275" s="1">
        <v>349</v>
      </c>
      <c r="AF275" s="1">
        <v>288</v>
      </c>
      <c r="AG275" s="1">
        <v>305</v>
      </c>
      <c r="AH275" s="1">
        <v>78</v>
      </c>
      <c r="AI275" s="5">
        <v>72</v>
      </c>
    </row>
    <row r="276" spans="1:44">
      <c r="A276" t="s">
        <v>37</v>
      </c>
      <c r="B276" s="4">
        <v>1017</v>
      </c>
      <c r="C276" s="1">
        <v>529</v>
      </c>
      <c r="D276" s="1">
        <v>488</v>
      </c>
      <c r="E276" s="1">
        <v>81</v>
      </c>
      <c r="F276" s="1">
        <v>132</v>
      </c>
      <c r="G276" s="1">
        <v>142</v>
      </c>
      <c r="H276" s="1">
        <v>173</v>
      </c>
      <c r="I276" s="1">
        <v>183</v>
      </c>
      <c r="J276" s="1">
        <v>305</v>
      </c>
      <c r="K276" s="1">
        <v>144</v>
      </c>
      <c r="L276" s="1">
        <v>205</v>
      </c>
      <c r="M276" s="1">
        <v>41</v>
      </c>
      <c r="N276" s="1">
        <v>62</v>
      </c>
      <c r="O276" s="1">
        <v>154</v>
      </c>
      <c r="P276" s="1">
        <v>236</v>
      </c>
      <c r="Q276" s="1">
        <v>92</v>
      </c>
      <c r="R276" s="1">
        <v>82</v>
      </c>
      <c r="S276" s="1">
        <v>386</v>
      </c>
      <c r="T276" s="1">
        <v>224</v>
      </c>
      <c r="U276" s="1">
        <v>122</v>
      </c>
      <c r="V276" s="1">
        <v>285</v>
      </c>
      <c r="W276" s="1">
        <v>316</v>
      </c>
      <c r="X276" s="1">
        <v>437</v>
      </c>
      <c r="Y276" s="1">
        <v>264</v>
      </c>
      <c r="Z276" s="1">
        <v>422</v>
      </c>
      <c r="AA276" s="1">
        <v>143</v>
      </c>
      <c r="AB276" s="1">
        <v>115</v>
      </c>
      <c r="AC276" s="1">
        <v>34</v>
      </c>
      <c r="AD276" s="1">
        <v>425</v>
      </c>
      <c r="AE276" s="1">
        <v>334</v>
      </c>
      <c r="AF276" s="1">
        <v>289</v>
      </c>
      <c r="AG276" s="1">
        <v>265</v>
      </c>
      <c r="AH276" s="1">
        <v>96</v>
      </c>
      <c r="AI276" s="5">
        <v>66</v>
      </c>
    </row>
    <row r="277" spans="1:44">
      <c r="A277" t="s">
        <v>80</v>
      </c>
      <c r="B277" s="4">
        <v>446</v>
      </c>
      <c r="C277" s="1">
        <v>215</v>
      </c>
      <c r="D277" s="1">
        <v>231</v>
      </c>
      <c r="E277" s="1">
        <v>44</v>
      </c>
      <c r="F277" s="1">
        <v>65</v>
      </c>
      <c r="G277" s="1">
        <v>57</v>
      </c>
      <c r="H277" s="1">
        <v>65</v>
      </c>
      <c r="I277" s="1">
        <v>66</v>
      </c>
      <c r="J277" s="1">
        <v>149</v>
      </c>
      <c r="K277" s="1">
        <v>60</v>
      </c>
      <c r="L277" s="1">
        <v>86</v>
      </c>
      <c r="M277" s="1">
        <v>18</v>
      </c>
      <c r="N277" s="1">
        <v>29</v>
      </c>
      <c r="O277" s="1">
        <v>68</v>
      </c>
      <c r="P277" s="1">
        <v>110</v>
      </c>
      <c r="Q277" s="1">
        <v>46</v>
      </c>
      <c r="R277" s="1">
        <v>28</v>
      </c>
      <c r="S277" s="1">
        <v>164</v>
      </c>
      <c r="T277" s="1">
        <v>97</v>
      </c>
      <c r="U277" s="1">
        <v>50</v>
      </c>
      <c r="V277" s="1">
        <v>135</v>
      </c>
      <c r="W277" s="1">
        <v>140</v>
      </c>
      <c r="X277" s="1">
        <v>192</v>
      </c>
      <c r="Y277" s="1">
        <v>114</v>
      </c>
      <c r="Z277" s="1">
        <v>174</v>
      </c>
      <c r="AA277" s="1">
        <v>73</v>
      </c>
      <c r="AB277" s="1">
        <v>62</v>
      </c>
      <c r="AC277" s="1">
        <v>8</v>
      </c>
      <c r="AD277" s="1">
        <v>167</v>
      </c>
      <c r="AE277" s="1">
        <v>170</v>
      </c>
      <c r="AF277" s="1">
        <v>128</v>
      </c>
      <c r="AG277" s="1">
        <v>128</v>
      </c>
      <c r="AH277" s="1">
        <v>53</v>
      </c>
      <c r="AI277" s="5">
        <v>25</v>
      </c>
    </row>
    <row r="278" spans="1:44">
      <c r="A278" t="s">
        <v>94</v>
      </c>
      <c r="B278" s="6">
        <v>0.43809999999999999</v>
      </c>
      <c r="C278" s="7">
        <v>0.40600000000000003</v>
      </c>
      <c r="D278" s="7">
        <v>0.47289999999999999</v>
      </c>
      <c r="E278" s="7">
        <v>0.54330000000000001</v>
      </c>
      <c r="F278" s="7">
        <v>0.49280000000000002</v>
      </c>
      <c r="G278" s="7">
        <v>0.39689999999999998</v>
      </c>
      <c r="H278" s="7">
        <v>0.37380000000000002</v>
      </c>
      <c r="I278" s="7">
        <v>0.3604</v>
      </c>
      <c r="J278" s="7">
        <v>0.48870000000000002</v>
      </c>
      <c r="K278" s="7">
        <v>0.41599999999999998</v>
      </c>
      <c r="L278" s="7">
        <v>0.41749999999999998</v>
      </c>
      <c r="M278" s="7">
        <v>0.4395</v>
      </c>
      <c r="N278" s="8">
        <v>0.47</v>
      </c>
      <c r="O278" s="7">
        <v>0.44219999999999998</v>
      </c>
      <c r="P278" s="7">
        <v>0.46629999999999999</v>
      </c>
      <c r="Q278" s="7">
        <v>0.50280000000000002</v>
      </c>
      <c r="R278" s="7">
        <v>0.3422</v>
      </c>
      <c r="S278" s="7">
        <v>0.42370000000000002</v>
      </c>
      <c r="T278" s="7">
        <v>0.432</v>
      </c>
      <c r="U278" s="7">
        <v>0.41049999999999998</v>
      </c>
      <c r="V278" s="7">
        <v>0.4743</v>
      </c>
      <c r="W278" s="7">
        <v>0.44280000000000003</v>
      </c>
      <c r="X278" s="7">
        <v>0.439</v>
      </c>
      <c r="Y278" s="7">
        <v>0.43099999999999999</v>
      </c>
      <c r="Z278" s="7">
        <v>0.4128</v>
      </c>
      <c r="AA278" s="7">
        <v>0.50719999999999998</v>
      </c>
      <c r="AB278" s="7">
        <v>0.53720000000000001</v>
      </c>
      <c r="AC278" s="7">
        <v>0.24729999999999999</v>
      </c>
      <c r="AD278" s="7">
        <v>0.39269999999999999</v>
      </c>
      <c r="AE278" s="7">
        <v>0.50770000000000004</v>
      </c>
      <c r="AF278" s="7">
        <v>0.44119999999999998</v>
      </c>
      <c r="AG278" s="7">
        <v>0.48359999999999997</v>
      </c>
      <c r="AH278" s="7">
        <v>0.55089999999999995</v>
      </c>
      <c r="AI278" s="9">
        <v>0.37280000000000002</v>
      </c>
    </row>
    <row r="279" spans="1:44">
      <c r="A279" t="s">
        <v>81</v>
      </c>
      <c r="B279" s="4">
        <v>466</v>
      </c>
      <c r="C279" s="1">
        <v>242</v>
      </c>
      <c r="D279" s="1">
        <v>224</v>
      </c>
      <c r="E279" s="1">
        <v>23</v>
      </c>
      <c r="F279" s="1">
        <v>44</v>
      </c>
      <c r="G279" s="1">
        <v>67</v>
      </c>
      <c r="H279" s="1">
        <v>80</v>
      </c>
      <c r="I279" s="1">
        <v>106</v>
      </c>
      <c r="J279" s="1">
        <v>145</v>
      </c>
      <c r="K279" s="1">
        <v>66</v>
      </c>
      <c r="L279" s="1">
        <v>95</v>
      </c>
      <c r="M279" s="1">
        <v>19</v>
      </c>
      <c r="N279" s="1">
        <v>30</v>
      </c>
      <c r="O279" s="1">
        <v>74</v>
      </c>
      <c r="P279" s="1">
        <v>98</v>
      </c>
      <c r="Q279" s="1">
        <v>38</v>
      </c>
      <c r="R279" s="1">
        <v>45</v>
      </c>
      <c r="S279" s="1">
        <v>176</v>
      </c>
      <c r="T279" s="1">
        <v>101</v>
      </c>
      <c r="U279" s="1">
        <v>60</v>
      </c>
      <c r="V279" s="1">
        <v>131</v>
      </c>
      <c r="W279" s="1">
        <v>127</v>
      </c>
      <c r="X279" s="1">
        <v>209</v>
      </c>
      <c r="Y279" s="1">
        <v>130</v>
      </c>
      <c r="Z279" s="1">
        <v>222</v>
      </c>
      <c r="AA279" s="1">
        <v>51</v>
      </c>
      <c r="AB279" s="1">
        <v>44</v>
      </c>
      <c r="AC279" s="1">
        <v>16</v>
      </c>
      <c r="AD279" s="1">
        <v>233</v>
      </c>
      <c r="AE279" s="1">
        <v>128</v>
      </c>
      <c r="AF279" s="1">
        <v>148</v>
      </c>
      <c r="AG279" s="1">
        <v>116</v>
      </c>
      <c r="AH279" s="1">
        <v>35</v>
      </c>
      <c r="AI279" s="5">
        <v>33</v>
      </c>
    </row>
    <row r="280" spans="1:44">
      <c r="A280" t="s">
        <v>94</v>
      </c>
      <c r="B280" s="6">
        <v>0.45860000000000001</v>
      </c>
      <c r="C280" s="7">
        <v>0.45779999999999998</v>
      </c>
      <c r="D280" s="7">
        <v>0.45939999999999998</v>
      </c>
      <c r="E280" s="7">
        <v>0.28739999999999999</v>
      </c>
      <c r="F280" s="7">
        <v>0.33660000000000001</v>
      </c>
      <c r="G280" s="7">
        <v>0.47410000000000002</v>
      </c>
      <c r="H280" s="7">
        <v>0.4627</v>
      </c>
      <c r="I280" s="7">
        <v>0.58020000000000005</v>
      </c>
      <c r="J280" s="7">
        <v>0.47449999999999998</v>
      </c>
      <c r="K280" s="7">
        <v>0.46150000000000002</v>
      </c>
      <c r="L280" s="7">
        <v>0.46129999999999999</v>
      </c>
      <c r="M280" s="7">
        <v>0.45569999999999999</v>
      </c>
      <c r="N280" s="7">
        <v>0.49330000000000002</v>
      </c>
      <c r="O280" s="7">
        <v>0.48249999999999998</v>
      </c>
      <c r="P280" s="7">
        <v>0.41599999999999998</v>
      </c>
      <c r="Q280" s="7">
        <v>0.41110000000000002</v>
      </c>
      <c r="R280" s="7">
        <v>0.55269999999999997</v>
      </c>
      <c r="S280" s="7">
        <v>0.45450000000000002</v>
      </c>
      <c r="T280" s="7">
        <v>0.44990000000000002</v>
      </c>
      <c r="U280" s="7">
        <v>0.48770000000000002</v>
      </c>
      <c r="V280" s="7">
        <v>0.45829999999999999</v>
      </c>
      <c r="W280" s="7">
        <v>0.4012</v>
      </c>
      <c r="X280" s="7">
        <v>0.47939999999999999</v>
      </c>
      <c r="Y280" s="7">
        <v>0.4929</v>
      </c>
      <c r="Z280" s="7">
        <v>0.52629999999999999</v>
      </c>
      <c r="AA280" s="7">
        <v>0.35949999999999999</v>
      </c>
      <c r="AB280" s="7">
        <v>0.38619999999999999</v>
      </c>
      <c r="AC280" s="7">
        <v>0.4829</v>
      </c>
      <c r="AD280" s="7">
        <v>0.54790000000000005</v>
      </c>
      <c r="AE280" s="7">
        <v>0.3836</v>
      </c>
      <c r="AF280" s="7">
        <v>0.51039999999999996</v>
      </c>
      <c r="AG280" s="7">
        <v>0.437</v>
      </c>
      <c r="AH280" s="7">
        <v>0.36499999999999999</v>
      </c>
      <c r="AI280" s="9">
        <v>0.50629999999999997</v>
      </c>
    </row>
    <row r="281" spans="1:44">
      <c r="A281" t="s">
        <v>105</v>
      </c>
      <c r="B281" s="4">
        <v>105</v>
      </c>
      <c r="C281" s="1">
        <v>72</v>
      </c>
      <c r="D281" s="1">
        <v>33</v>
      </c>
      <c r="E281" s="1">
        <v>14</v>
      </c>
      <c r="F281" s="1">
        <v>23</v>
      </c>
      <c r="G281" s="1">
        <v>18</v>
      </c>
      <c r="H281" s="1">
        <v>28</v>
      </c>
      <c r="I281" s="1">
        <v>11</v>
      </c>
      <c r="J281" s="1">
        <v>11</v>
      </c>
      <c r="K281" s="1">
        <v>18</v>
      </c>
      <c r="L281" s="1">
        <v>25</v>
      </c>
      <c r="M281" s="1">
        <v>4</v>
      </c>
      <c r="N281" s="1">
        <v>2</v>
      </c>
      <c r="O281" s="1">
        <v>12</v>
      </c>
      <c r="P281" s="1">
        <v>28</v>
      </c>
      <c r="Q281" s="1">
        <v>8</v>
      </c>
      <c r="R281" s="1">
        <v>9</v>
      </c>
      <c r="S281" s="1">
        <v>47</v>
      </c>
      <c r="T281" s="1">
        <v>26</v>
      </c>
      <c r="U281" s="1">
        <v>12</v>
      </c>
      <c r="V281" s="1">
        <v>19</v>
      </c>
      <c r="W281" s="1">
        <v>49</v>
      </c>
      <c r="X281" s="1">
        <v>36</v>
      </c>
      <c r="Y281" s="1">
        <v>20</v>
      </c>
      <c r="Z281" s="1">
        <v>26</v>
      </c>
      <c r="AA281" s="1">
        <v>19</v>
      </c>
      <c r="AB281" s="1">
        <v>9</v>
      </c>
      <c r="AC281" s="1">
        <v>9</v>
      </c>
      <c r="AD281" s="1">
        <v>25</v>
      </c>
      <c r="AE281" s="1">
        <v>36</v>
      </c>
      <c r="AF281" s="1">
        <v>14</v>
      </c>
      <c r="AG281" s="1">
        <v>21</v>
      </c>
      <c r="AH281" s="1">
        <v>8</v>
      </c>
      <c r="AI281" s="5">
        <v>8</v>
      </c>
    </row>
    <row r="282" spans="1:44" ht="16.5" thickBot="1">
      <c r="A282" t="s">
        <v>94</v>
      </c>
      <c r="B282" s="10">
        <v>0.1033</v>
      </c>
      <c r="C282" s="11">
        <v>0.13619999999999999</v>
      </c>
      <c r="D282" s="11">
        <v>6.7699999999999996E-2</v>
      </c>
      <c r="E282" s="11">
        <v>0.1694</v>
      </c>
      <c r="F282" s="11">
        <v>0.1706</v>
      </c>
      <c r="G282" s="11">
        <v>0.129</v>
      </c>
      <c r="H282" s="11">
        <v>0.16350000000000001</v>
      </c>
      <c r="I282" s="11">
        <v>5.9400000000000001E-2</v>
      </c>
      <c r="J282" s="11">
        <v>3.6799999999999999E-2</v>
      </c>
      <c r="K282" s="11">
        <v>0.12239999999999999</v>
      </c>
      <c r="L282" s="11">
        <v>0.1212</v>
      </c>
      <c r="M282" s="11">
        <v>0.1048</v>
      </c>
      <c r="N282" s="11">
        <v>3.6600000000000001E-2</v>
      </c>
      <c r="O282" s="11">
        <v>7.5399999999999995E-2</v>
      </c>
      <c r="P282" s="11">
        <v>0.1177</v>
      </c>
      <c r="Q282" s="11">
        <v>8.6199999999999999E-2</v>
      </c>
      <c r="R282" s="11">
        <v>0.1052</v>
      </c>
      <c r="S282" s="11">
        <v>0.12180000000000001</v>
      </c>
      <c r="T282" s="11">
        <v>0.1181</v>
      </c>
      <c r="U282" s="11">
        <v>0.1018</v>
      </c>
      <c r="V282" s="11">
        <v>6.7400000000000002E-2</v>
      </c>
      <c r="W282" s="11">
        <v>0.156</v>
      </c>
      <c r="X282" s="11">
        <v>8.1699999999999995E-2</v>
      </c>
      <c r="Y282" s="11">
        <v>7.6100000000000001E-2</v>
      </c>
      <c r="Z282" s="11">
        <v>6.0900000000000003E-2</v>
      </c>
      <c r="AA282" s="11">
        <v>0.1333</v>
      </c>
      <c r="AB282" s="11">
        <v>7.6600000000000001E-2</v>
      </c>
      <c r="AC282" s="11">
        <v>0.26979999999999998</v>
      </c>
      <c r="AD282" s="11">
        <v>5.9400000000000001E-2</v>
      </c>
      <c r="AE282" s="11">
        <v>0.1087</v>
      </c>
      <c r="AF282" s="11">
        <v>4.8399999999999999E-2</v>
      </c>
      <c r="AG282" s="11">
        <v>7.9399999999999998E-2</v>
      </c>
      <c r="AH282" s="11">
        <v>8.4099999999999994E-2</v>
      </c>
      <c r="AI282" s="15">
        <v>0.1208</v>
      </c>
    </row>
    <row r="283" spans="1:44">
      <c r="A283" t="s">
        <v>94</v>
      </c>
    </row>
    <row r="284" spans="1:44">
      <c r="A284" s="18" t="str">
        <f>HYPERLINK("#Contents!A1","Contents")</f>
        <v>Contents</v>
      </c>
    </row>
    <row r="285" spans="1:44">
      <c r="A285" t="s">
        <v>82</v>
      </c>
      <c r="AR285" s="27" t="s">
        <v>131</v>
      </c>
    </row>
    <row r="286" spans="1:44">
      <c r="A286" t="s">
        <v>83</v>
      </c>
    </row>
    <row r="287" spans="1:44" ht="16.5" thickBot="1">
      <c r="A287" t="s">
        <v>94</v>
      </c>
    </row>
    <row r="288" spans="1:44" ht="42" customHeight="1">
      <c r="A288" t="s">
        <v>94</v>
      </c>
      <c r="B288" s="69" t="s">
        <v>9</v>
      </c>
      <c r="C288" s="66" t="s">
        <v>2</v>
      </c>
      <c r="D288" s="71" t="s">
        <v>94</v>
      </c>
      <c r="E288" s="66" t="s">
        <v>3</v>
      </c>
      <c r="F288" s="67"/>
      <c r="G288" s="67"/>
      <c r="H288" s="67"/>
      <c r="I288" s="67"/>
      <c r="J288" s="67"/>
      <c r="K288" s="66" t="s">
        <v>4</v>
      </c>
      <c r="L288" s="67"/>
      <c r="M288" s="67"/>
      <c r="N288" s="67"/>
      <c r="O288" s="67"/>
      <c r="P288" s="67"/>
      <c r="Q288" s="67"/>
      <c r="R288" s="67"/>
      <c r="S288" s="66" t="s">
        <v>5</v>
      </c>
      <c r="T288" s="67" t="s">
        <v>94</v>
      </c>
      <c r="U288" s="67" t="s">
        <v>94</v>
      </c>
      <c r="V288" s="67" t="s">
        <v>94</v>
      </c>
      <c r="W288" s="66" t="s">
        <v>6</v>
      </c>
      <c r="X288" s="67" t="s">
        <v>94</v>
      </c>
      <c r="Y288" s="67" t="s">
        <v>94</v>
      </c>
      <c r="Z288" s="66" t="s">
        <v>7</v>
      </c>
      <c r="AA288" s="67"/>
      <c r="AB288" s="67"/>
      <c r="AC288" s="67"/>
      <c r="AD288" s="66" t="s">
        <v>8</v>
      </c>
      <c r="AE288" s="68" t="s">
        <v>94</v>
      </c>
      <c r="AF288" s="66" t="s">
        <v>109</v>
      </c>
      <c r="AG288" s="67"/>
      <c r="AH288" s="67"/>
      <c r="AI288" s="68"/>
    </row>
    <row r="289" spans="1:35" ht="51.95" customHeight="1" thickBot="1">
      <c r="A289" t="s">
        <v>94</v>
      </c>
      <c r="B289" s="70"/>
      <c r="C289" s="2" t="s">
        <v>10</v>
      </c>
      <c r="D289" s="2" t="s">
        <v>11</v>
      </c>
      <c r="E289" s="2" t="s">
        <v>12</v>
      </c>
      <c r="F289" s="2" t="s">
        <v>13</v>
      </c>
      <c r="G289" s="2" t="s">
        <v>14</v>
      </c>
      <c r="H289" s="2" t="s">
        <v>15</v>
      </c>
      <c r="I289" s="2" t="s">
        <v>16</v>
      </c>
      <c r="J289" s="2" t="s">
        <v>17</v>
      </c>
      <c r="K289" s="2" t="s">
        <v>18</v>
      </c>
      <c r="L289" s="2" t="s">
        <v>19</v>
      </c>
      <c r="M289" s="2" t="s">
        <v>20</v>
      </c>
      <c r="N289" s="2" t="s">
        <v>21</v>
      </c>
      <c r="O289" s="2" t="s">
        <v>22</v>
      </c>
      <c r="P289" s="2" t="s">
        <v>23</v>
      </c>
      <c r="Q289" s="2" t="s">
        <v>24</v>
      </c>
      <c r="R289" s="2" t="s">
        <v>25</v>
      </c>
      <c r="S289" s="2" t="s">
        <v>26</v>
      </c>
      <c r="T289" s="2" t="s">
        <v>27</v>
      </c>
      <c r="U289" s="2" t="s">
        <v>28</v>
      </c>
      <c r="V289" s="2" t="s">
        <v>29</v>
      </c>
      <c r="W289" s="2" t="s">
        <v>110</v>
      </c>
      <c r="X289" s="2" t="s">
        <v>111</v>
      </c>
      <c r="Y289" s="2" t="s">
        <v>112</v>
      </c>
      <c r="Z289" s="2" t="s">
        <v>30</v>
      </c>
      <c r="AA289" s="2" t="s">
        <v>31</v>
      </c>
      <c r="AB289" s="2" t="s">
        <v>32</v>
      </c>
      <c r="AC289" s="2" t="s">
        <v>33</v>
      </c>
      <c r="AD289" s="2" t="s">
        <v>34</v>
      </c>
      <c r="AE289" s="3" t="s">
        <v>35</v>
      </c>
      <c r="AF289" s="3" t="s">
        <v>30</v>
      </c>
      <c r="AG289" s="3" t="s">
        <v>31</v>
      </c>
      <c r="AH289" s="3" t="s">
        <v>32</v>
      </c>
      <c r="AI289" s="3" t="s">
        <v>33</v>
      </c>
    </row>
    <row r="290" spans="1:35">
      <c r="A290" t="s">
        <v>36</v>
      </c>
      <c r="B290" s="4">
        <v>455</v>
      </c>
      <c r="C290" s="1">
        <v>222</v>
      </c>
      <c r="D290" s="1">
        <v>233</v>
      </c>
      <c r="E290" s="1">
        <v>45</v>
      </c>
      <c r="F290" s="1">
        <v>64</v>
      </c>
      <c r="G290" s="1">
        <v>64</v>
      </c>
      <c r="H290" s="1">
        <v>71</v>
      </c>
      <c r="I290" s="1">
        <v>71</v>
      </c>
      <c r="J290" s="1">
        <v>140</v>
      </c>
      <c r="K290" s="1">
        <v>60</v>
      </c>
      <c r="L290" s="1">
        <v>94</v>
      </c>
      <c r="M290" s="1">
        <v>24</v>
      </c>
      <c r="N290" s="1">
        <v>34</v>
      </c>
      <c r="O290" s="1">
        <v>66</v>
      </c>
      <c r="P290" s="1">
        <v>111</v>
      </c>
      <c r="Q290" s="1">
        <v>35</v>
      </c>
      <c r="R290" s="1">
        <v>31</v>
      </c>
      <c r="S290" s="1">
        <v>79</v>
      </c>
      <c r="T290" s="1">
        <v>102</v>
      </c>
      <c r="U290" s="1">
        <v>89</v>
      </c>
      <c r="V290" s="1">
        <v>185</v>
      </c>
      <c r="W290" s="1">
        <v>126</v>
      </c>
      <c r="X290" s="1">
        <v>192</v>
      </c>
      <c r="Y290" s="1">
        <v>137</v>
      </c>
      <c r="Z290" s="1">
        <v>168</v>
      </c>
      <c r="AA290" s="1">
        <v>113</v>
      </c>
      <c r="AB290" s="1">
        <v>44</v>
      </c>
      <c r="AC290" s="1">
        <v>14</v>
      </c>
      <c r="AD290" s="1">
        <v>171</v>
      </c>
      <c r="AE290" s="1">
        <v>183</v>
      </c>
      <c r="AF290" s="1">
        <v>123</v>
      </c>
      <c r="AG290" s="1">
        <v>161</v>
      </c>
      <c r="AH290" s="1">
        <v>44</v>
      </c>
      <c r="AI290" s="5">
        <v>30</v>
      </c>
    </row>
    <row r="291" spans="1:35">
      <c r="A291" t="s">
        <v>37</v>
      </c>
      <c r="B291" s="4">
        <v>446</v>
      </c>
      <c r="C291" s="1">
        <v>215</v>
      </c>
      <c r="D291" s="1">
        <v>231</v>
      </c>
      <c r="E291" s="1">
        <v>44</v>
      </c>
      <c r="F291" s="1">
        <v>65</v>
      </c>
      <c r="G291" s="1">
        <v>57</v>
      </c>
      <c r="H291" s="1">
        <v>65</v>
      </c>
      <c r="I291" s="1">
        <v>66</v>
      </c>
      <c r="J291" s="1">
        <v>149</v>
      </c>
      <c r="K291" s="1">
        <v>60</v>
      </c>
      <c r="L291" s="1">
        <v>86</v>
      </c>
      <c r="M291" s="1">
        <v>18</v>
      </c>
      <c r="N291" s="1">
        <v>29</v>
      </c>
      <c r="O291" s="1">
        <v>68</v>
      </c>
      <c r="P291" s="1">
        <v>110</v>
      </c>
      <c r="Q291" s="1">
        <v>46</v>
      </c>
      <c r="R291" s="1">
        <v>28</v>
      </c>
      <c r="S291" s="1">
        <v>164</v>
      </c>
      <c r="T291" s="1">
        <v>97</v>
      </c>
      <c r="U291" s="1">
        <v>50</v>
      </c>
      <c r="V291" s="1">
        <v>135</v>
      </c>
      <c r="W291" s="1">
        <v>140</v>
      </c>
      <c r="X291" s="1">
        <v>192</v>
      </c>
      <c r="Y291" s="1">
        <v>114</v>
      </c>
      <c r="Z291" s="1">
        <v>174</v>
      </c>
      <c r="AA291" s="1">
        <v>73</v>
      </c>
      <c r="AB291" s="1">
        <v>62</v>
      </c>
      <c r="AC291" s="1">
        <v>8</v>
      </c>
      <c r="AD291" s="1">
        <v>167</v>
      </c>
      <c r="AE291" s="1">
        <v>170</v>
      </c>
      <c r="AF291" s="1">
        <v>128</v>
      </c>
      <c r="AG291" s="1">
        <v>128</v>
      </c>
      <c r="AH291" s="1">
        <v>53</v>
      </c>
      <c r="AI291" s="5">
        <v>25</v>
      </c>
    </row>
    <row r="292" spans="1:35">
      <c r="A292" t="s">
        <v>84</v>
      </c>
      <c r="B292" s="4">
        <v>16</v>
      </c>
      <c r="C292" s="1">
        <v>12</v>
      </c>
      <c r="D292" s="1">
        <v>4</v>
      </c>
      <c r="E292" s="1">
        <v>4</v>
      </c>
      <c r="F292" s="1">
        <v>4</v>
      </c>
      <c r="G292" s="1">
        <v>3</v>
      </c>
      <c r="H292" s="1">
        <v>3</v>
      </c>
      <c r="I292" s="1">
        <v>0</v>
      </c>
      <c r="J292" s="1">
        <v>3</v>
      </c>
      <c r="K292" s="1">
        <v>1</v>
      </c>
      <c r="L292" s="1">
        <v>3</v>
      </c>
      <c r="M292" s="1">
        <v>1</v>
      </c>
      <c r="N292" s="1">
        <v>1</v>
      </c>
      <c r="O292" s="1">
        <v>2</v>
      </c>
      <c r="P292" s="1">
        <v>5</v>
      </c>
      <c r="Q292" s="1">
        <v>1</v>
      </c>
      <c r="R292" s="1">
        <v>2</v>
      </c>
      <c r="S292" s="1">
        <v>6</v>
      </c>
      <c r="T292" s="1">
        <v>3</v>
      </c>
      <c r="U292" s="1">
        <v>1</v>
      </c>
      <c r="V292" s="1">
        <v>7</v>
      </c>
      <c r="W292" s="1">
        <v>6</v>
      </c>
      <c r="X292" s="1">
        <v>4</v>
      </c>
      <c r="Y292" s="1">
        <v>6</v>
      </c>
      <c r="Z292" s="1">
        <v>4</v>
      </c>
      <c r="AA292" s="1">
        <v>4</v>
      </c>
      <c r="AB292" s="1">
        <v>2</v>
      </c>
      <c r="AC292" s="1">
        <v>0</v>
      </c>
      <c r="AD292" s="1">
        <v>5</v>
      </c>
      <c r="AE292" s="1">
        <v>5</v>
      </c>
      <c r="AF292" s="1">
        <v>6</v>
      </c>
      <c r="AG292" s="1">
        <v>4</v>
      </c>
      <c r="AH292" s="1">
        <v>2</v>
      </c>
      <c r="AI292" s="5">
        <v>0</v>
      </c>
    </row>
    <row r="293" spans="1:35">
      <c r="A293" t="s">
        <v>94</v>
      </c>
      <c r="B293" s="6">
        <v>3.6600000000000001E-2</v>
      </c>
      <c r="C293" s="7">
        <v>5.62E-2</v>
      </c>
      <c r="D293" s="7">
        <v>1.84E-2</v>
      </c>
      <c r="E293" s="7">
        <v>8.2000000000000003E-2</v>
      </c>
      <c r="F293" s="7">
        <v>5.62E-2</v>
      </c>
      <c r="G293" s="7">
        <v>5.5E-2</v>
      </c>
      <c r="H293" s="7">
        <v>3.9300000000000002E-2</v>
      </c>
      <c r="I293" s="7">
        <v>4.0000000000000001E-3</v>
      </c>
      <c r="J293" s="7">
        <v>2.0899999999999998E-2</v>
      </c>
      <c r="K293" s="7">
        <v>2.2100000000000002E-2</v>
      </c>
      <c r="L293" s="7">
        <v>3.1600000000000003E-2</v>
      </c>
      <c r="M293" s="7">
        <v>3.9699999999999999E-2</v>
      </c>
      <c r="N293" s="7">
        <v>2.01E-2</v>
      </c>
      <c r="O293" s="7">
        <v>3.5499999999999997E-2</v>
      </c>
      <c r="P293" s="7">
        <v>4.7300000000000002E-2</v>
      </c>
      <c r="Q293" s="7">
        <v>2.47E-2</v>
      </c>
      <c r="R293" s="7">
        <v>7.7600000000000002E-2</v>
      </c>
      <c r="S293" s="7">
        <v>3.3799999999999997E-2</v>
      </c>
      <c r="T293" s="7">
        <v>2.6499999999999999E-2</v>
      </c>
      <c r="U293" s="7">
        <v>2.3699999999999999E-2</v>
      </c>
      <c r="V293" s="7">
        <v>5.1900000000000002E-2</v>
      </c>
      <c r="W293" s="7">
        <v>4.4600000000000001E-2</v>
      </c>
      <c r="X293" s="7">
        <v>2.0899999999999998E-2</v>
      </c>
      <c r="Y293" s="7">
        <v>5.3100000000000001E-2</v>
      </c>
      <c r="Z293" s="7">
        <v>2.3400000000000001E-2</v>
      </c>
      <c r="AA293" s="7">
        <v>5.0900000000000001E-2</v>
      </c>
      <c r="AB293" s="7">
        <v>3.6400000000000002E-2</v>
      </c>
      <c r="AC293" s="7">
        <v>3.1399999999999997E-2</v>
      </c>
      <c r="AD293" s="7">
        <v>3.2500000000000001E-2</v>
      </c>
      <c r="AE293" s="7">
        <v>2.8000000000000001E-2</v>
      </c>
      <c r="AF293" s="7">
        <v>4.3900000000000002E-2</v>
      </c>
      <c r="AG293" s="7">
        <v>2.9499999999999998E-2</v>
      </c>
      <c r="AH293" s="7">
        <v>4.2500000000000003E-2</v>
      </c>
      <c r="AI293" s="5" t="s">
        <v>39</v>
      </c>
    </row>
    <row r="294" spans="1:35">
      <c r="A294" t="s">
        <v>85</v>
      </c>
      <c r="B294" s="4">
        <v>59</v>
      </c>
      <c r="C294" s="1">
        <v>32</v>
      </c>
      <c r="D294" s="1">
        <v>27</v>
      </c>
      <c r="E294" s="1">
        <v>16</v>
      </c>
      <c r="F294" s="1">
        <v>6</v>
      </c>
      <c r="G294" s="1">
        <v>6</v>
      </c>
      <c r="H294" s="1">
        <v>10</v>
      </c>
      <c r="I294" s="1">
        <v>3</v>
      </c>
      <c r="J294" s="1">
        <v>17</v>
      </c>
      <c r="K294" s="1">
        <v>6</v>
      </c>
      <c r="L294" s="1">
        <v>7</v>
      </c>
      <c r="M294" s="1">
        <v>2</v>
      </c>
      <c r="N294" s="1">
        <v>3</v>
      </c>
      <c r="O294" s="1">
        <v>13</v>
      </c>
      <c r="P294" s="1">
        <v>12</v>
      </c>
      <c r="Q294" s="1">
        <v>13</v>
      </c>
      <c r="R294" s="1">
        <v>3</v>
      </c>
      <c r="S294" s="1">
        <v>20</v>
      </c>
      <c r="T294" s="1">
        <v>15</v>
      </c>
      <c r="U294" s="1">
        <v>7</v>
      </c>
      <c r="V294" s="1">
        <v>17</v>
      </c>
      <c r="W294" s="1">
        <v>22</v>
      </c>
      <c r="X294" s="1">
        <v>24</v>
      </c>
      <c r="Y294" s="1">
        <v>13</v>
      </c>
      <c r="Z294" s="1">
        <v>15</v>
      </c>
      <c r="AA294" s="1">
        <v>7</v>
      </c>
      <c r="AB294" s="1">
        <v>13</v>
      </c>
      <c r="AC294" s="1">
        <v>1</v>
      </c>
      <c r="AD294" s="1">
        <v>18</v>
      </c>
      <c r="AE294" s="1">
        <v>19</v>
      </c>
      <c r="AF294" s="1">
        <v>21</v>
      </c>
      <c r="AG294" s="1">
        <v>13</v>
      </c>
      <c r="AH294" s="1">
        <v>15</v>
      </c>
      <c r="AI294" s="5">
        <v>3</v>
      </c>
    </row>
    <row r="295" spans="1:35">
      <c r="A295" t="s">
        <v>94</v>
      </c>
      <c r="B295" s="6">
        <v>0.13250000000000001</v>
      </c>
      <c r="C295" s="7">
        <v>0.1482</v>
      </c>
      <c r="D295" s="7">
        <v>0.1179</v>
      </c>
      <c r="E295" s="7">
        <v>0.3538</v>
      </c>
      <c r="F295" s="7">
        <v>9.35E-2</v>
      </c>
      <c r="G295" s="7">
        <v>0.1129</v>
      </c>
      <c r="H295" s="7">
        <v>0.161</v>
      </c>
      <c r="I295" s="7">
        <v>4.87E-2</v>
      </c>
      <c r="J295" s="7">
        <v>0.11600000000000001</v>
      </c>
      <c r="K295" s="7">
        <v>0.10050000000000001</v>
      </c>
      <c r="L295" s="7">
        <v>8.2199999999999995E-2</v>
      </c>
      <c r="M295" s="7">
        <v>0.1066</v>
      </c>
      <c r="N295" s="7">
        <v>0.1115</v>
      </c>
      <c r="O295" s="7">
        <v>0.186</v>
      </c>
      <c r="P295" s="7">
        <v>0.1053</v>
      </c>
      <c r="Q295" s="7">
        <v>0.28620000000000001</v>
      </c>
      <c r="R295" s="7">
        <v>0.1147</v>
      </c>
      <c r="S295" s="7">
        <v>0.12379999999999999</v>
      </c>
      <c r="T295" s="7">
        <v>0.15429999999999999</v>
      </c>
      <c r="U295" s="7">
        <v>0.1363</v>
      </c>
      <c r="V295" s="7">
        <v>0.12590000000000001</v>
      </c>
      <c r="W295" s="7">
        <v>0.15920000000000001</v>
      </c>
      <c r="X295" s="7">
        <v>0.12570000000000001</v>
      </c>
      <c r="Y295" s="7">
        <v>0.111</v>
      </c>
      <c r="Z295" s="7">
        <v>8.3400000000000002E-2</v>
      </c>
      <c r="AA295" s="7">
        <v>9.8799999999999999E-2</v>
      </c>
      <c r="AB295" s="7">
        <v>0.20930000000000001</v>
      </c>
      <c r="AC295" s="7">
        <v>8.6999999999999994E-2</v>
      </c>
      <c r="AD295" s="7">
        <v>0.1077</v>
      </c>
      <c r="AE295" s="7">
        <v>0.1111</v>
      </c>
      <c r="AF295" s="7">
        <v>0.1663</v>
      </c>
      <c r="AG295" s="7">
        <v>9.8000000000000004E-2</v>
      </c>
      <c r="AH295" s="7">
        <v>0.28210000000000002</v>
      </c>
      <c r="AI295" s="9">
        <v>0.1182</v>
      </c>
    </row>
    <row r="296" spans="1:35">
      <c r="A296" t="s">
        <v>86</v>
      </c>
      <c r="B296" s="4">
        <v>73</v>
      </c>
      <c r="C296" s="1">
        <v>49</v>
      </c>
      <c r="D296" s="1">
        <v>24</v>
      </c>
      <c r="E296" s="1">
        <v>4</v>
      </c>
      <c r="F296" s="1">
        <v>15</v>
      </c>
      <c r="G296" s="1">
        <v>7</v>
      </c>
      <c r="H296" s="1">
        <v>12</v>
      </c>
      <c r="I296" s="1">
        <v>20</v>
      </c>
      <c r="J296" s="1">
        <v>15</v>
      </c>
      <c r="K296" s="1">
        <v>10</v>
      </c>
      <c r="L296" s="1">
        <v>13</v>
      </c>
      <c r="M296" s="1">
        <v>2</v>
      </c>
      <c r="N296" s="1">
        <v>7</v>
      </c>
      <c r="O296" s="1">
        <v>11</v>
      </c>
      <c r="P296" s="1">
        <v>17</v>
      </c>
      <c r="Q296" s="1">
        <v>6</v>
      </c>
      <c r="R296" s="1">
        <v>7</v>
      </c>
      <c r="S296" s="1">
        <v>23</v>
      </c>
      <c r="T296" s="1">
        <v>16</v>
      </c>
      <c r="U296" s="1">
        <v>13</v>
      </c>
      <c r="V296" s="1">
        <v>21</v>
      </c>
      <c r="W296" s="1">
        <v>26</v>
      </c>
      <c r="X296" s="1">
        <v>32</v>
      </c>
      <c r="Y296" s="1">
        <v>15</v>
      </c>
      <c r="Z296" s="1">
        <v>26</v>
      </c>
      <c r="AA296" s="1">
        <v>17</v>
      </c>
      <c r="AB296" s="1">
        <v>7</v>
      </c>
      <c r="AC296" s="1">
        <v>1</v>
      </c>
      <c r="AD296" s="1">
        <v>26</v>
      </c>
      <c r="AE296" s="1">
        <v>31</v>
      </c>
      <c r="AF296" s="1">
        <v>20</v>
      </c>
      <c r="AG296" s="1">
        <v>28</v>
      </c>
      <c r="AH296" s="1">
        <v>1</v>
      </c>
      <c r="AI296" s="5">
        <v>2</v>
      </c>
    </row>
    <row r="297" spans="1:35">
      <c r="A297" t="s">
        <v>94</v>
      </c>
      <c r="B297" s="6">
        <v>0.1636</v>
      </c>
      <c r="C297" s="7">
        <v>0.2263</v>
      </c>
      <c r="D297" s="7">
        <v>0.1053</v>
      </c>
      <c r="E297" s="7">
        <v>9.1700000000000004E-2</v>
      </c>
      <c r="F297" s="7">
        <v>0.224</v>
      </c>
      <c r="G297" s="7">
        <v>0.1246</v>
      </c>
      <c r="H297" s="7">
        <v>0.18179999999999999</v>
      </c>
      <c r="I297" s="7">
        <v>0.30480000000000002</v>
      </c>
      <c r="J297" s="7">
        <v>0.10290000000000001</v>
      </c>
      <c r="K297" s="7">
        <v>0.1714</v>
      </c>
      <c r="L297" s="7">
        <v>0.1552</v>
      </c>
      <c r="M297" s="7">
        <v>0.108</v>
      </c>
      <c r="N297" s="7">
        <v>0.2354</v>
      </c>
      <c r="O297" s="7">
        <v>0.1555</v>
      </c>
      <c r="P297" s="7">
        <v>0.15709999999999999</v>
      </c>
      <c r="Q297" s="7">
        <v>0.1201</v>
      </c>
      <c r="R297" s="7">
        <v>0.25109999999999999</v>
      </c>
      <c r="S297" s="7">
        <v>0.14299999999999999</v>
      </c>
      <c r="T297" s="7">
        <v>0.16439999999999999</v>
      </c>
      <c r="U297" s="7">
        <v>0.2515</v>
      </c>
      <c r="V297" s="7">
        <v>0.15540000000000001</v>
      </c>
      <c r="W297" s="7">
        <v>0.18529999999999999</v>
      </c>
      <c r="X297" s="7">
        <v>0.1658</v>
      </c>
      <c r="Y297" s="7">
        <v>0.1331</v>
      </c>
      <c r="Z297" s="7">
        <v>0.1492</v>
      </c>
      <c r="AA297" s="7">
        <v>0.2283</v>
      </c>
      <c r="AB297" s="7">
        <v>0.1108</v>
      </c>
      <c r="AC297" s="7">
        <v>0.13469999999999999</v>
      </c>
      <c r="AD297" s="7">
        <v>0.15590000000000001</v>
      </c>
      <c r="AE297" s="7">
        <v>0.18240000000000001</v>
      </c>
      <c r="AF297" s="7">
        <v>0.15759999999999999</v>
      </c>
      <c r="AG297" s="7">
        <v>0.2218</v>
      </c>
      <c r="AH297" s="7">
        <v>2.35E-2</v>
      </c>
      <c r="AI297" s="9">
        <v>7.2400000000000006E-2</v>
      </c>
    </row>
    <row r="298" spans="1:35">
      <c r="A298" t="s">
        <v>87</v>
      </c>
      <c r="B298" s="4">
        <v>104</v>
      </c>
      <c r="C298" s="1">
        <v>48</v>
      </c>
      <c r="D298" s="1">
        <v>56</v>
      </c>
      <c r="E298" s="1">
        <v>12</v>
      </c>
      <c r="F298" s="1">
        <v>9</v>
      </c>
      <c r="G298" s="1">
        <v>16</v>
      </c>
      <c r="H298" s="1">
        <v>16</v>
      </c>
      <c r="I298" s="1">
        <v>13</v>
      </c>
      <c r="J298" s="1">
        <v>39</v>
      </c>
      <c r="K298" s="1">
        <v>13</v>
      </c>
      <c r="L298" s="1">
        <v>19</v>
      </c>
      <c r="M298" s="1">
        <v>8</v>
      </c>
      <c r="N298" s="1">
        <v>8</v>
      </c>
      <c r="O298" s="1">
        <v>12</v>
      </c>
      <c r="P298" s="1">
        <v>31</v>
      </c>
      <c r="Q298" s="1">
        <v>9</v>
      </c>
      <c r="R298" s="1">
        <v>6</v>
      </c>
      <c r="S298" s="1">
        <v>35</v>
      </c>
      <c r="T298" s="1">
        <v>27</v>
      </c>
      <c r="U298" s="1">
        <v>14</v>
      </c>
      <c r="V298" s="1">
        <v>29</v>
      </c>
      <c r="W298" s="1">
        <v>37</v>
      </c>
      <c r="X298" s="1">
        <v>37</v>
      </c>
      <c r="Y298" s="1">
        <v>30</v>
      </c>
      <c r="Z298" s="1">
        <v>50</v>
      </c>
      <c r="AA298" s="1">
        <v>16</v>
      </c>
      <c r="AB298" s="1">
        <v>12</v>
      </c>
      <c r="AC298" s="1">
        <v>3</v>
      </c>
      <c r="AD298" s="1">
        <v>43</v>
      </c>
      <c r="AE298" s="1">
        <v>42</v>
      </c>
      <c r="AF298" s="1">
        <v>32</v>
      </c>
      <c r="AG298" s="1">
        <v>35</v>
      </c>
      <c r="AH298" s="1">
        <v>13</v>
      </c>
      <c r="AI298" s="5">
        <v>5</v>
      </c>
    </row>
    <row r="299" spans="1:35">
      <c r="A299" t="s">
        <v>94</v>
      </c>
      <c r="B299" s="6">
        <v>0.23380000000000001</v>
      </c>
      <c r="C299" s="7">
        <v>0.22209999999999999</v>
      </c>
      <c r="D299" s="7">
        <v>0.2447</v>
      </c>
      <c r="E299" s="7">
        <v>0.27039999999999997</v>
      </c>
      <c r="F299" s="7">
        <v>0.13420000000000001</v>
      </c>
      <c r="G299" s="7">
        <v>0.28399999999999997</v>
      </c>
      <c r="H299" s="7">
        <v>0.24709999999999999</v>
      </c>
      <c r="I299" s="7">
        <v>0.1903</v>
      </c>
      <c r="J299" s="7">
        <v>0.26100000000000001</v>
      </c>
      <c r="K299" s="7">
        <v>0.20910000000000001</v>
      </c>
      <c r="L299" s="7">
        <v>0.21920000000000001</v>
      </c>
      <c r="M299" s="7">
        <v>0.4446</v>
      </c>
      <c r="N299" s="7">
        <v>0.2591</v>
      </c>
      <c r="O299" s="7">
        <v>0.17219999999999999</v>
      </c>
      <c r="P299" s="7">
        <v>0.27710000000000001</v>
      </c>
      <c r="Q299" s="7">
        <v>0.1857</v>
      </c>
      <c r="R299" s="7">
        <v>0.22919999999999999</v>
      </c>
      <c r="S299" s="7">
        <v>0.2114</v>
      </c>
      <c r="T299" s="7">
        <v>0.27829999999999999</v>
      </c>
      <c r="U299" s="7">
        <v>0.28129999999999999</v>
      </c>
      <c r="V299" s="7">
        <v>0.21160000000000001</v>
      </c>
      <c r="W299" s="7">
        <v>0.26329999999999998</v>
      </c>
      <c r="X299" s="7">
        <v>0.19370000000000001</v>
      </c>
      <c r="Y299" s="7">
        <v>0.26519999999999999</v>
      </c>
      <c r="Z299" s="7">
        <v>0.28660000000000002</v>
      </c>
      <c r="AA299" s="7">
        <v>0.22450000000000001</v>
      </c>
      <c r="AB299" s="7">
        <v>0.2031</v>
      </c>
      <c r="AC299" s="7">
        <v>0.33160000000000001</v>
      </c>
      <c r="AD299" s="7">
        <v>0.25719999999999998</v>
      </c>
      <c r="AE299" s="7">
        <v>0.2482</v>
      </c>
      <c r="AF299" s="7">
        <v>0.24959999999999999</v>
      </c>
      <c r="AG299" s="7">
        <v>0.2747</v>
      </c>
      <c r="AH299" s="7">
        <v>0.25290000000000001</v>
      </c>
      <c r="AI299" s="17">
        <v>0.22</v>
      </c>
    </row>
    <row r="300" spans="1:35">
      <c r="A300" t="s">
        <v>88</v>
      </c>
      <c r="B300" s="4">
        <v>64</v>
      </c>
      <c r="C300" s="1">
        <v>21</v>
      </c>
      <c r="D300" s="1">
        <v>42</v>
      </c>
      <c r="E300" s="1">
        <v>2</v>
      </c>
      <c r="F300" s="1">
        <v>8</v>
      </c>
      <c r="G300" s="1">
        <v>8</v>
      </c>
      <c r="H300" s="1">
        <v>5</v>
      </c>
      <c r="I300" s="1">
        <v>8</v>
      </c>
      <c r="J300" s="1">
        <v>32</v>
      </c>
      <c r="K300" s="1">
        <v>7</v>
      </c>
      <c r="L300" s="1">
        <v>12</v>
      </c>
      <c r="M300" s="1">
        <v>3</v>
      </c>
      <c r="N300" s="1">
        <v>2</v>
      </c>
      <c r="O300" s="1">
        <v>7</v>
      </c>
      <c r="P300" s="1">
        <v>21</v>
      </c>
      <c r="Q300" s="1">
        <v>5</v>
      </c>
      <c r="R300" s="1">
        <v>6</v>
      </c>
      <c r="S300" s="1">
        <v>19</v>
      </c>
      <c r="T300" s="1">
        <v>15</v>
      </c>
      <c r="U300" s="1">
        <v>6</v>
      </c>
      <c r="V300" s="1">
        <v>24</v>
      </c>
      <c r="W300" s="1">
        <v>16</v>
      </c>
      <c r="X300" s="1">
        <v>31</v>
      </c>
      <c r="Y300" s="1">
        <v>17</v>
      </c>
      <c r="Z300" s="1">
        <v>27</v>
      </c>
      <c r="AA300" s="1">
        <v>9</v>
      </c>
      <c r="AB300" s="1">
        <v>11</v>
      </c>
      <c r="AC300" s="1">
        <v>0</v>
      </c>
      <c r="AD300" s="1">
        <v>23</v>
      </c>
      <c r="AE300" s="1">
        <v>31</v>
      </c>
      <c r="AF300" s="1">
        <v>17</v>
      </c>
      <c r="AG300" s="1">
        <v>17</v>
      </c>
      <c r="AH300" s="1">
        <v>11</v>
      </c>
      <c r="AI300" s="5">
        <v>4</v>
      </c>
    </row>
    <row r="301" spans="1:35">
      <c r="A301" t="s">
        <v>94</v>
      </c>
      <c r="B301" s="6">
        <v>0.14249999999999999</v>
      </c>
      <c r="C301" s="7">
        <v>9.8000000000000004E-2</v>
      </c>
      <c r="D301" s="7">
        <v>0.18390000000000001</v>
      </c>
      <c r="E301" s="7">
        <v>4.5900000000000003E-2</v>
      </c>
      <c r="F301" s="7">
        <v>0.1227</v>
      </c>
      <c r="G301" s="7">
        <v>0.1434</v>
      </c>
      <c r="H301" s="7">
        <v>8.1600000000000006E-2</v>
      </c>
      <c r="I301" s="7">
        <v>0.12130000000000001</v>
      </c>
      <c r="J301" s="7">
        <v>0.21529999999999999</v>
      </c>
      <c r="K301" s="7">
        <v>0.1128</v>
      </c>
      <c r="L301" s="7">
        <v>0.14349999999999999</v>
      </c>
      <c r="M301" s="7">
        <v>0.1666</v>
      </c>
      <c r="N301" s="7">
        <v>8.3799999999999999E-2</v>
      </c>
      <c r="O301" s="7">
        <v>0.1076</v>
      </c>
      <c r="P301" s="7">
        <v>0.19089999999999999</v>
      </c>
      <c r="Q301" s="7">
        <v>9.8699999999999996E-2</v>
      </c>
      <c r="R301" s="7">
        <v>0.2152</v>
      </c>
      <c r="S301" s="7">
        <v>0.1188</v>
      </c>
      <c r="T301" s="7">
        <v>0.1522</v>
      </c>
      <c r="U301" s="7">
        <v>0.1153</v>
      </c>
      <c r="V301" s="7">
        <v>0.17449999999999999</v>
      </c>
      <c r="W301" s="7">
        <v>0.11119999999999999</v>
      </c>
      <c r="X301" s="7">
        <v>0.16320000000000001</v>
      </c>
      <c r="Y301" s="7">
        <v>0.14630000000000001</v>
      </c>
      <c r="Z301" s="7">
        <v>0.15690000000000001</v>
      </c>
      <c r="AA301" s="7">
        <v>0.126</v>
      </c>
      <c r="AB301" s="7">
        <v>0.17299999999999999</v>
      </c>
      <c r="AC301" s="7">
        <v>3.5000000000000003E-2</v>
      </c>
      <c r="AD301" s="7">
        <v>0.13589999999999999</v>
      </c>
      <c r="AE301" s="7">
        <v>0.18440000000000001</v>
      </c>
      <c r="AF301" s="7">
        <v>0.13020000000000001</v>
      </c>
      <c r="AG301" s="7">
        <v>0.13569999999999999</v>
      </c>
      <c r="AH301" s="7">
        <v>0.2099</v>
      </c>
      <c r="AI301" s="9">
        <v>0.1691</v>
      </c>
    </row>
    <row r="302" spans="1:35">
      <c r="A302" t="s">
        <v>89</v>
      </c>
      <c r="B302" s="4">
        <v>31</v>
      </c>
      <c r="C302" s="1">
        <v>8</v>
      </c>
      <c r="D302" s="1">
        <v>23</v>
      </c>
      <c r="E302" s="1">
        <v>3</v>
      </c>
      <c r="F302" s="1">
        <v>9</v>
      </c>
      <c r="G302" s="1">
        <v>2</v>
      </c>
      <c r="H302" s="1">
        <v>4</v>
      </c>
      <c r="I302" s="1">
        <v>6</v>
      </c>
      <c r="J302" s="1">
        <v>8</v>
      </c>
      <c r="K302" s="1">
        <v>5</v>
      </c>
      <c r="L302" s="1">
        <v>8</v>
      </c>
      <c r="M302" s="1">
        <v>0</v>
      </c>
      <c r="N302" s="1">
        <v>0</v>
      </c>
      <c r="O302" s="1">
        <v>9</v>
      </c>
      <c r="P302" s="1">
        <v>6</v>
      </c>
      <c r="Q302" s="1">
        <v>2</v>
      </c>
      <c r="R302" s="1">
        <v>1</v>
      </c>
      <c r="S302" s="1">
        <v>14</v>
      </c>
      <c r="T302" s="1">
        <v>4</v>
      </c>
      <c r="U302" s="1">
        <v>4</v>
      </c>
      <c r="V302" s="1">
        <v>8</v>
      </c>
      <c r="W302" s="1">
        <v>5</v>
      </c>
      <c r="X302" s="1">
        <v>16</v>
      </c>
      <c r="Y302" s="1">
        <v>10</v>
      </c>
      <c r="Z302" s="1">
        <v>13</v>
      </c>
      <c r="AA302" s="1">
        <v>3</v>
      </c>
      <c r="AB302" s="1">
        <v>8</v>
      </c>
      <c r="AC302" s="1">
        <v>1</v>
      </c>
      <c r="AD302" s="1">
        <v>14</v>
      </c>
      <c r="AE302" s="1">
        <v>9</v>
      </c>
      <c r="AF302" s="1">
        <v>9</v>
      </c>
      <c r="AG302" s="1">
        <v>8</v>
      </c>
      <c r="AH302" s="1">
        <v>4</v>
      </c>
      <c r="AI302" s="5">
        <v>1</v>
      </c>
    </row>
    <row r="303" spans="1:35">
      <c r="A303" t="s">
        <v>94</v>
      </c>
      <c r="B303" s="6">
        <v>6.9199999999999998E-2</v>
      </c>
      <c r="C303" s="7">
        <v>3.8300000000000001E-2</v>
      </c>
      <c r="D303" s="7">
        <v>9.7900000000000001E-2</v>
      </c>
      <c r="E303" s="7">
        <v>6.6299999999999998E-2</v>
      </c>
      <c r="F303" s="7">
        <v>0.1399</v>
      </c>
      <c r="G303" s="7">
        <v>3.2199999999999999E-2</v>
      </c>
      <c r="H303" s="7">
        <v>5.5399999999999998E-2</v>
      </c>
      <c r="I303" s="7">
        <v>8.48E-2</v>
      </c>
      <c r="J303" s="7">
        <v>5.2299999999999999E-2</v>
      </c>
      <c r="K303" s="7">
        <v>8.1199999999999994E-2</v>
      </c>
      <c r="L303" s="7">
        <v>9.0700000000000003E-2</v>
      </c>
      <c r="M303" s="7">
        <v>2.1100000000000001E-2</v>
      </c>
      <c r="N303" s="1" t="s">
        <v>39</v>
      </c>
      <c r="O303" s="7">
        <v>0.13569999999999999</v>
      </c>
      <c r="P303" s="7">
        <v>5.28E-2</v>
      </c>
      <c r="Q303" s="7">
        <v>3.61E-2</v>
      </c>
      <c r="R303" s="7">
        <v>3.7900000000000003E-2</v>
      </c>
      <c r="S303" s="7">
        <v>8.8300000000000003E-2</v>
      </c>
      <c r="T303" s="7">
        <v>4.5600000000000002E-2</v>
      </c>
      <c r="U303" s="7">
        <v>7.7700000000000005E-2</v>
      </c>
      <c r="V303" s="7">
        <v>5.9799999999999999E-2</v>
      </c>
      <c r="W303" s="7">
        <v>3.56E-2</v>
      </c>
      <c r="X303" s="7">
        <v>8.2699999999999996E-2</v>
      </c>
      <c r="Y303" s="7">
        <v>8.7900000000000006E-2</v>
      </c>
      <c r="Z303" s="7">
        <v>7.4499999999999997E-2</v>
      </c>
      <c r="AA303" s="7">
        <v>3.5700000000000003E-2</v>
      </c>
      <c r="AB303" s="7">
        <v>0.129</v>
      </c>
      <c r="AC303" s="7">
        <v>0.1169</v>
      </c>
      <c r="AD303" s="7">
        <v>8.4900000000000003E-2</v>
      </c>
      <c r="AE303" s="7">
        <v>5.5399999999999998E-2</v>
      </c>
      <c r="AF303" s="7">
        <v>6.9699999999999998E-2</v>
      </c>
      <c r="AG303" s="7">
        <v>6.3600000000000004E-2</v>
      </c>
      <c r="AH303" s="7">
        <v>6.7900000000000002E-2</v>
      </c>
      <c r="AI303" s="9">
        <v>3.0800000000000001E-2</v>
      </c>
    </row>
    <row r="304" spans="1:35">
      <c r="A304" t="s">
        <v>90</v>
      </c>
      <c r="B304" s="4">
        <v>56</v>
      </c>
      <c r="C304" s="1">
        <v>21</v>
      </c>
      <c r="D304" s="1">
        <v>35</v>
      </c>
      <c r="E304" s="1">
        <v>4</v>
      </c>
      <c r="F304" s="1">
        <v>10</v>
      </c>
      <c r="G304" s="1">
        <v>6</v>
      </c>
      <c r="H304" s="1">
        <v>13</v>
      </c>
      <c r="I304" s="1">
        <v>5</v>
      </c>
      <c r="J304" s="1">
        <v>18</v>
      </c>
      <c r="K304" s="1">
        <v>13</v>
      </c>
      <c r="L304" s="1">
        <v>15</v>
      </c>
      <c r="M304" s="1">
        <v>1</v>
      </c>
      <c r="N304" s="1">
        <v>6</v>
      </c>
      <c r="O304" s="1">
        <v>4</v>
      </c>
      <c r="P304" s="1">
        <v>11</v>
      </c>
      <c r="Q304" s="1">
        <v>7</v>
      </c>
      <c r="R304" s="1">
        <v>0</v>
      </c>
      <c r="S304" s="1">
        <v>29</v>
      </c>
      <c r="T304" s="1">
        <v>6</v>
      </c>
      <c r="U304" s="1">
        <v>4</v>
      </c>
      <c r="V304" s="1">
        <v>18</v>
      </c>
      <c r="W304" s="1">
        <v>14</v>
      </c>
      <c r="X304" s="1">
        <v>24</v>
      </c>
      <c r="Y304" s="1">
        <v>18</v>
      </c>
      <c r="Z304" s="1">
        <v>21</v>
      </c>
      <c r="AA304" s="1">
        <v>11</v>
      </c>
      <c r="AB304" s="1">
        <v>5</v>
      </c>
      <c r="AC304" s="1">
        <v>2</v>
      </c>
      <c r="AD304" s="1">
        <v>21</v>
      </c>
      <c r="AE304" s="1">
        <v>17</v>
      </c>
      <c r="AF304" s="1">
        <v>12</v>
      </c>
      <c r="AG304" s="1">
        <v>13</v>
      </c>
      <c r="AH304" s="1">
        <v>3</v>
      </c>
      <c r="AI304" s="5">
        <v>8</v>
      </c>
    </row>
    <row r="305" spans="1:44">
      <c r="A305" t="s">
        <v>94</v>
      </c>
      <c r="B305" s="6">
        <v>0.126</v>
      </c>
      <c r="C305" s="7">
        <v>9.9699999999999997E-2</v>
      </c>
      <c r="D305" s="7">
        <v>0.15049999999999999</v>
      </c>
      <c r="E305" s="7">
        <v>8.9899999999999994E-2</v>
      </c>
      <c r="F305" s="7">
        <v>0.14699999999999999</v>
      </c>
      <c r="G305" s="7">
        <v>0.1115</v>
      </c>
      <c r="H305" s="7">
        <v>0.1991</v>
      </c>
      <c r="I305" s="7">
        <v>7.5499999999999998E-2</v>
      </c>
      <c r="J305" s="7">
        <v>0.1239</v>
      </c>
      <c r="K305" s="7">
        <v>0.2094</v>
      </c>
      <c r="L305" s="7">
        <v>0.1802</v>
      </c>
      <c r="M305" s="7">
        <v>3.15E-2</v>
      </c>
      <c r="N305" s="7">
        <v>0.20449999999999999</v>
      </c>
      <c r="O305" s="7">
        <v>5.2600000000000001E-2</v>
      </c>
      <c r="P305" s="7">
        <v>0.1038</v>
      </c>
      <c r="Q305" s="7">
        <v>0.14330000000000001</v>
      </c>
      <c r="R305" s="1" t="s">
        <v>39</v>
      </c>
      <c r="S305" s="7">
        <v>0.17610000000000001</v>
      </c>
      <c r="T305" s="7">
        <v>6.13E-2</v>
      </c>
      <c r="U305" s="7">
        <v>7.3899999999999993E-2</v>
      </c>
      <c r="V305" s="7">
        <v>0.13100000000000001</v>
      </c>
      <c r="W305" s="7">
        <v>9.9400000000000002E-2</v>
      </c>
      <c r="X305" s="7">
        <v>0.12659999999999999</v>
      </c>
      <c r="Y305" s="7">
        <v>0.15790000000000001</v>
      </c>
      <c r="Z305" s="7">
        <v>0.1205</v>
      </c>
      <c r="AA305" s="7">
        <v>0.14549999999999999</v>
      </c>
      <c r="AB305" s="7">
        <v>7.7600000000000002E-2</v>
      </c>
      <c r="AC305" s="7">
        <v>0.18179999999999999</v>
      </c>
      <c r="AD305" s="7">
        <v>0.1237</v>
      </c>
      <c r="AE305" s="7">
        <v>0.1011</v>
      </c>
      <c r="AF305" s="7">
        <v>9.4299999999999995E-2</v>
      </c>
      <c r="AG305" s="7">
        <v>0.1033</v>
      </c>
      <c r="AH305" s="7">
        <v>5.4699999999999999E-2</v>
      </c>
      <c r="AI305" s="9">
        <v>0.30990000000000001</v>
      </c>
    </row>
    <row r="306" spans="1:44">
      <c r="A306" t="s">
        <v>58</v>
      </c>
      <c r="B306" s="4">
        <v>43</v>
      </c>
      <c r="C306" s="1">
        <v>24</v>
      </c>
      <c r="D306" s="1">
        <v>19</v>
      </c>
      <c r="E306" s="1">
        <v>0</v>
      </c>
      <c r="F306" s="1">
        <v>5</v>
      </c>
      <c r="G306" s="1">
        <v>8</v>
      </c>
      <c r="H306" s="1">
        <v>2</v>
      </c>
      <c r="I306" s="1">
        <v>11</v>
      </c>
      <c r="J306" s="1">
        <v>16</v>
      </c>
      <c r="K306" s="1">
        <v>6</v>
      </c>
      <c r="L306" s="1">
        <v>8</v>
      </c>
      <c r="M306" s="1">
        <v>1</v>
      </c>
      <c r="N306" s="1">
        <v>2</v>
      </c>
      <c r="O306" s="1">
        <v>11</v>
      </c>
      <c r="P306" s="1">
        <v>7</v>
      </c>
      <c r="Q306" s="1">
        <v>5</v>
      </c>
      <c r="R306" s="1">
        <v>2</v>
      </c>
      <c r="S306" s="1">
        <v>17</v>
      </c>
      <c r="T306" s="1">
        <v>11</v>
      </c>
      <c r="U306" s="1">
        <v>2</v>
      </c>
      <c r="V306" s="1">
        <v>12</v>
      </c>
      <c r="W306" s="1">
        <v>14</v>
      </c>
      <c r="X306" s="1">
        <v>23</v>
      </c>
      <c r="Y306" s="1">
        <v>5</v>
      </c>
      <c r="Z306" s="1">
        <v>18</v>
      </c>
      <c r="AA306" s="1">
        <v>7</v>
      </c>
      <c r="AB306" s="1">
        <v>4</v>
      </c>
      <c r="AC306" s="1">
        <v>1</v>
      </c>
      <c r="AD306" s="1">
        <v>17</v>
      </c>
      <c r="AE306" s="1">
        <v>15</v>
      </c>
      <c r="AF306" s="1">
        <v>11</v>
      </c>
      <c r="AG306" s="1">
        <v>9</v>
      </c>
      <c r="AH306" s="1">
        <v>4</v>
      </c>
      <c r="AI306" s="5">
        <v>2</v>
      </c>
    </row>
    <row r="307" spans="1:44" ht="16.5" thickBot="1">
      <c r="A307" t="s">
        <v>94</v>
      </c>
      <c r="B307" s="10">
        <v>9.5699999999999993E-2</v>
      </c>
      <c r="C307" s="11">
        <v>0.1111</v>
      </c>
      <c r="D307" s="11">
        <v>8.14E-2</v>
      </c>
      <c r="E307" s="12" t="s">
        <v>39</v>
      </c>
      <c r="F307" s="11">
        <v>8.2600000000000007E-2</v>
      </c>
      <c r="G307" s="11">
        <v>0.1363</v>
      </c>
      <c r="H307" s="11">
        <v>3.4799999999999998E-2</v>
      </c>
      <c r="I307" s="11">
        <v>0.17069999999999999</v>
      </c>
      <c r="J307" s="11">
        <v>0.10780000000000001</v>
      </c>
      <c r="K307" s="11">
        <v>9.3600000000000003E-2</v>
      </c>
      <c r="L307" s="11">
        <v>9.7299999999999998E-2</v>
      </c>
      <c r="M307" s="11">
        <v>8.1900000000000001E-2</v>
      </c>
      <c r="N307" s="11">
        <v>8.5699999999999998E-2</v>
      </c>
      <c r="O307" s="11">
        <v>0.15490000000000001</v>
      </c>
      <c r="P307" s="11">
        <v>6.5500000000000003E-2</v>
      </c>
      <c r="Q307" s="11">
        <v>0.1052</v>
      </c>
      <c r="R307" s="11">
        <v>7.4200000000000002E-2</v>
      </c>
      <c r="S307" s="11">
        <v>0.1048</v>
      </c>
      <c r="T307" s="11">
        <v>0.1173</v>
      </c>
      <c r="U307" s="11">
        <v>4.0399999999999998E-2</v>
      </c>
      <c r="V307" s="11">
        <v>8.9899999999999994E-2</v>
      </c>
      <c r="W307" s="11">
        <v>0.1014</v>
      </c>
      <c r="X307" s="11">
        <v>0.12139999999999999</v>
      </c>
      <c r="Y307" s="11">
        <v>4.5499999999999999E-2</v>
      </c>
      <c r="Z307" s="11">
        <v>0.1056</v>
      </c>
      <c r="AA307" s="11">
        <v>9.0200000000000002E-2</v>
      </c>
      <c r="AB307" s="11">
        <v>6.08E-2</v>
      </c>
      <c r="AC307" s="11">
        <v>8.1699999999999995E-2</v>
      </c>
      <c r="AD307" s="11">
        <v>0.1022</v>
      </c>
      <c r="AE307" s="11">
        <v>8.9399999999999993E-2</v>
      </c>
      <c r="AF307" s="11">
        <v>8.8499999999999995E-2</v>
      </c>
      <c r="AG307" s="11">
        <v>7.3400000000000007E-2</v>
      </c>
      <c r="AH307" s="11">
        <v>6.6600000000000006E-2</v>
      </c>
      <c r="AI307" s="15">
        <v>7.9799999999999996E-2</v>
      </c>
    </row>
    <row r="308" spans="1:44">
      <c r="A308" t="s">
        <v>94</v>
      </c>
    </row>
    <row r="309" spans="1:44">
      <c r="A309" s="18" t="str">
        <f>HYPERLINK("#Contents!A1","Contents")</f>
        <v>Contents</v>
      </c>
    </row>
    <row r="310" spans="1:44">
      <c r="A310" t="s">
        <v>91</v>
      </c>
      <c r="AR310" s="27" t="s">
        <v>132</v>
      </c>
    </row>
    <row r="311" spans="1:44">
      <c r="A311" t="s">
        <v>1</v>
      </c>
    </row>
    <row r="312" spans="1:44" ht="16.5" thickBot="1">
      <c r="A312" t="s">
        <v>94</v>
      </c>
    </row>
    <row r="313" spans="1:44" ht="42" customHeight="1">
      <c r="A313" t="s">
        <v>94</v>
      </c>
      <c r="B313" s="69" t="s">
        <v>9</v>
      </c>
      <c r="C313" s="66" t="s">
        <v>2</v>
      </c>
      <c r="D313" s="71" t="s">
        <v>94</v>
      </c>
      <c r="E313" s="66" t="s">
        <v>3</v>
      </c>
      <c r="F313" s="67"/>
      <c r="G313" s="67"/>
      <c r="H313" s="67"/>
      <c r="I313" s="67"/>
      <c r="J313" s="67"/>
      <c r="K313" s="66" t="s">
        <v>4</v>
      </c>
      <c r="L313" s="67"/>
      <c r="M313" s="67"/>
      <c r="N313" s="67"/>
      <c r="O313" s="67"/>
      <c r="P313" s="67"/>
      <c r="Q313" s="67"/>
      <c r="R313" s="67"/>
      <c r="S313" s="66" t="s">
        <v>5</v>
      </c>
      <c r="T313" s="67" t="s">
        <v>94</v>
      </c>
      <c r="U313" s="67" t="s">
        <v>94</v>
      </c>
      <c r="V313" s="67" t="s">
        <v>94</v>
      </c>
      <c r="W313" s="66" t="s">
        <v>6</v>
      </c>
      <c r="X313" s="67" t="s">
        <v>94</v>
      </c>
      <c r="Y313" s="67" t="s">
        <v>94</v>
      </c>
      <c r="Z313" s="66" t="s">
        <v>7</v>
      </c>
      <c r="AA313" s="67"/>
      <c r="AB313" s="67"/>
      <c r="AC313" s="67"/>
      <c r="AD313" s="66" t="s">
        <v>8</v>
      </c>
      <c r="AE313" s="68" t="s">
        <v>94</v>
      </c>
      <c r="AF313" s="66" t="s">
        <v>109</v>
      </c>
      <c r="AG313" s="67"/>
      <c r="AH313" s="67"/>
      <c r="AI313" s="68"/>
    </row>
    <row r="314" spans="1:44" ht="51.95" customHeight="1" thickBot="1">
      <c r="A314" t="s">
        <v>94</v>
      </c>
      <c r="B314" s="70"/>
      <c r="C314" s="2" t="s">
        <v>10</v>
      </c>
      <c r="D314" s="2" t="s">
        <v>11</v>
      </c>
      <c r="E314" s="2" t="s">
        <v>12</v>
      </c>
      <c r="F314" s="2" t="s">
        <v>13</v>
      </c>
      <c r="G314" s="2" t="s">
        <v>14</v>
      </c>
      <c r="H314" s="2" t="s">
        <v>15</v>
      </c>
      <c r="I314" s="2" t="s">
        <v>16</v>
      </c>
      <c r="J314" s="2" t="s">
        <v>17</v>
      </c>
      <c r="K314" s="2" t="s">
        <v>18</v>
      </c>
      <c r="L314" s="2" t="s">
        <v>19</v>
      </c>
      <c r="M314" s="2" t="s">
        <v>20</v>
      </c>
      <c r="N314" s="2" t="s">
        <v>21</v>
      </c>
      <c r="O314" s="2" t="s">
        <v>22</v>
      </c>
      <c r="P314" s="2" t="s">
        <v>23</v>
      </c>
      <c r="Q314" s="2" t="s">
        <v>24</v>
      </c>
      <c r="R314" s="2" t="s">
        <v>25</v>
      </c>
      <c r="S314" s="2" t="s">
        <v>26</v>
      </c>
      <c r="T314" s="2" t="s">
        <v>27</v>
      </c>
      <c r="U314" s="2" t="s">
        <v>28</v>
      </c>
      <c r="V314" s="2" t="s">
        <v>29</v>
      </c>
      <c r="W314" s="2" t="s">
        <v>110</v>
      </c>
      <c r="X314" s="2" t="s">
        <v>111</v>
      </c>
      <c r="Y314" s="2" t="s">
        <v>112</v>
      </c>
      <c r="Z314" s="2" t="s">
        <v>30</v>
      </c>
      <c r="AA314" s="2" t="s">
        <v>31</v>
      </c>
      <c r="AB314" s="2" t="s">
        <v>32</v>
      </c>
      <c r="AC314" s="2" t="s">
        <v>33</v>
      </c>
      <c r="AD314" s="2" t="s">
        <v>34</v>
      </c>
      <c r="AE314" s="3" t="s">
        <v>35</v>
      </c>
      <c r="AF314" s="3" t="s">
        <v>30</v>
      </c>
      <c r="AG314" s="3" t="s">
        <v>31</v>
      </c>
      <c r="AH314" s="3" t="s">
        <v>32</v>
      </c>
      <c r="AI314" s="3" t="s">
        <v>33</v>
      </c>
    </row>
    <row r="315" spans="1:44">
      <c r="A315" t="s">
        <v>36</v>
      </c>
      <c r="B315" s="4">
        <v>1017</v>
      </c>
      <c r="C315" s="1">
        <v>533</v>
      </c>
      <c r="D315" s="1">
        <v>484</v>
      </c>
      <c r="E315" s="1">
        <v>80</v>
      </c>
      <c r="F315" s="1">
        <v>135</v>
      </c>
      <c r="G315" s="1">
        <v>150</v>
      </c>
      <c r="H315" s="1">
        <v>176</v>
      </c>
      <c r="I315" s="1">
        <v>180</v>
      </c>
      <c r="J315" s="1">
        <v>296</v>
      </c>
      <c r="K315" s="1">
        <v>134</v>
      </c>
      <c r="L315" s="1">
        <v>223</v>
      </c>
      <c r="M315" s="1">
        <v>51</v>
      </c>
      <c r="N315" s="1">
        <v>67</v>
      </c>
      <c r="O315" s="1">
        <v>155</v>
      </c>
      <c r="P315" s="1">
        <v>233</v>
      </c>
      <c r="Q315" s="1">
        <v>74</v>
      </c>
      <c r="R315" s="1">
        <v>80</v>
      </c>
      <c r="S315" s="1">
        <v>186</v>
      </c>
      <c r="T315" s="1">
        <v>227</v>
      </c>
      <c r="U315" s="1">
        <v>214</v>
      </c>
      <c r="V315" s="1">
        <v>390</v>
      </c>
      <c r="W315" s="1">
        <v>266</v>
      </c>
      <c r="X315" s="1">
        <v>445</v>
      </c>
      <c r="Y315" s="1">
        <v>306</v>
      </c>
      <c r="Z315" s="1">
        <v>421</v>
      </c>
      <c r="AA315" s="1">
        <v>210</v>
      </c>
      <c r="AB315" s="1">
        <v>79</v>
      </c>
      <c r="AC315" s="1">
        <v>42</v>
      </c>
      <c r="AD315" s="1">
        <v>442</v>
      </c>
      <c r="AE315" s="1">
        <v>349</v>
      </c>
      <c r="AF315" s="1">
        <v>288</v>
      </c>
      <c r="AG315" s="1">
        <v>305</v>
      </c>
      <c r="AH315" s="1">
        <v>78</v>
      </c>
      <c r="AI315" s="5">
        <v>72</v>
      </c>
    </row>
    <row r="316" spans="1:44">
      <c r="A316" t="s">
        <v>37</v>
      </c>
      <c r="B316" s="4">
        <v>1017</v>
      </c>
      <c r="C316" s="1">
        <v>529</v>
      </c>
      <c r="D316" s="1">
        <v>488</v>
      </c>
      <c r="E316" s="1">
        <v>81</v>
      </c>
      <c r="F316" s="1">
        <v>132</v>
      </c>
      <c r="G316" s="1">
        <v>142</v>
      </c>
      <c r="H316" s="1">
        <v>173</v>
      </c>
      <c r="I316" s="1">
        <v>183</v>
      </c>
      <c r="J316" s="1">
        <v>305</v>
      </c>
      <c r="K316" s="1">
        <v>144</v>
      </c>
      <c r="L316" s="1">
        <v>205</v>
      </c>
      <c r="M316" s="1">
        <v>41</v>
      </c>
      <c r="N316" s="1">
        <v>62</v>
      </c>
      <c r="O316" s="1">
        <v>154</v>
      </c>
      <c r="P316" s="1">
        <v>236</v>
      </c>
      <c r="Q316" s="1">
        <v>92</v>
      </c>
      <c r="R316" s="1">
        <v>82</v>
      </c>
      <c r="S316" s="1">
        <v>386</v>
      </c>
      <c r="T316" s="1">
        <v>224</v>
      </c>
      <c r="U316" s="1">
        <v>122</v>
      </c>
      <c r="V316" s="1">
        <v>285</v>
      </c>
      <c r="W316" s="1">
        <v>316</v>
      </c>
      <c r="X316" s="1">
        <v>437</v>
      </c>
      <c r="Y316" s="1">
        <v>264</v>
      </c>
      <c r="Z316" s="1">
        <v>422</v>
      </c>
      <c r="AA316" s="1">
        <v>143</v>
      </c>
      <c r="AB316" s="1">
        <v>115</v>
      </c>
      <c r="AC316" s="1">
        <v>34</v>
      </c>
      <c r="AD316" s="1">
        <v>425</v>
      </c>
      <c r="AE316" s="1">
        <v>334</v>
      </c>
      <c r="AF316" s="1">
        <v>289</v>
      </c>
      <c r="AG316" s="1">
        <v>265</v>
      </c>
      <c r="AH316" s="1">
        <v>96</v>
      </c>
      <c r="AI316" s="5">
        <v>66</v>
      </c>
    </row>
    <row r="317" spans="1:44">
      <c r="A317" t="s">
        <v>92</v>
      </c>
      <c r="B317" s="4">
        <v>451</v>
      </c>
      <c r="C317" s="1">
        <v>202</v>
      </c>
      <c r="D317" s="1">
        <v>249</v>
      </c>
      <c r="E317" s="1">
        <v>36</v>
      </c>
      <c r="F317" s="1">
        <v>62</v>
      </c>
      <c r="G317" s="1">
        <v>63</v>
      </c>
      <c r="H317" s="1">
        <v>80</v>
      </c>
      <c r="I317" s="1">
        <v>67</v>
      </c>
      <c r="J317" s="1">
        <v>143</v>
      </c>
      <c r="K317" s="1">
        <v>63</v>
      </c>
      <c r="L317" s="1">
        <v>87</v>
      </c>
      <c r="M317" s="1">
        <v>22</v>
      </c>
      <c r="N317" s="1">
        <v>33</v>
      </c>
      <c r="O317" s="1">
        <v>57</v>
      </c>
      <c r="P317" s="1">
        <v>103</v>
      </c>
      <c r="Q317" s="1">
        <v>50</v>
      </c>
      <c r="R317" s="1">
        <v>36</v>
      </c>
      <c r="S317" s="1">
        <v>167</v>
      </c>
      <c r="T317" s="1">
        <v>89</v>
      </c>
      <c r="U317" s="1">
        <v>61</v>
      </c>
      <c r="V317" s="1">
        <v>134</v>
      </c>
      <c r="W317" s="1">
        <v>131</v>
      </c>
      <c r="X317" s="1">
        <v>194</v>
      </c>
      <c r="Y317" s="1">
        <v>127</v>
      </c>
      <c r="Z317" s="1">
        <v>200</v>
      </c>
      <c r="AA317" s="1">
        <v>60</v>
      </c>
      <c r="AB317" s="1">
        <v>52</v>
      </c>
      <c r="AC317" s="1">
        <v>16</v>
      </c>
      <c r="AD317" s="1">
        <v>188</v>
      </c>
      <c r="AE317" s="1">
        <v>163</v>
      </c>
      <c r="AF317" s="1">
        <v>138</v>
      </c>
      <c r="AG317" s="1">
        <v>135</v>
      </c>
      <c r="AH317" s="1">
        <v>40</v>
      </c>
      <c r="AI317" s="5">
        <v>35</v>
      </c>
    </row>
    <row r="318" spans="1:44">
      <c r="A318" t="s">
        <v>94</v>
      </c>
      <c r="B318" s="6">
        <v>0.44340000000000002</v>
      </c>
      <c r="C318" s="7">
        <v>0.3821</v>
      </c>
      <c r="D318" s="7">
        <v>0.50980000000000003</v>
      </c>
      <c r="E318" s="7">
        <v>0.44490000000000002</v>
      </c>
      <c r="F318" s="7">
        <v>0.47070000000000001</v>
      </c>
      <c r="G318" s="7">
        <v>0.43909999999999999</v>
      </c>
      <c r="H318" s="7">
        <v>0.4632</v>
      </c>
      <c r="I318" s="7">
        <v>0.36420000000000002</v>
      </c>
      <c r="J318" s="7">
        <v>0.46939999999999998</v>
      </c>
      <c r="K318" s="7">
        <v>0.43709999999999999</v>
      </c>
      <c r="L318" s="7">
        <v>0.4224</v>
      </c>
      <c r="M318" s="7">
        <v>0.52380000000000004</v>
      </c>
      <c r="N318" s="7">
        <v>0.52900000000000003</v>
      </c>
      <c r="O318" s="7">
        <v>0.37309999999999999</v>
      </c>
      <c r="P318" s="7">
        <v>0.437</v>
      </c>
      <c r="Q318" s="7">
        <v>0.54310000000000003</v>
      </c>
      <c r="R318" s="7">
        <v>0.44040000000000001</v>
      </c>
      <c r="S318" s="7">
        <v>0.43120000000000003</v>
      </c>
      <c r="T318" s="7">
        <v>0.39789999999999998</v>
      </c>
      <c r="U318" s="7">
        <v>0.50119999999999998</v>
      </c>
      <c r="V318" s="7">
        <v>0.47099999999999997</v>
      </c>
      <c r="W318" s="7">
        <v>0.41270000000000001</v>
      </c>
      <c r="X318" s="7">
        <v>0.44409999999999999</v>
      </c>
      <c r="Y318" s="7">
        <v>0.47899999999999998</v>
      </c>
      <c r="Z318" s="7">
        <v>0.4743</v>
      </c>
      <c r="AA318" s="7">
        <v>0.42109999999999997</v>
      </c>
      <c r="AB318" s="7">
        <v>0.45660000000000001</v>
      </c>
      <c r="AC318" s="7">
        <v>0.48180000000000001</v>
      </c>
      <c r="AD318" s="7">
        <v>0.44109999999999999</v>
      </c>
      <c r="AE318" s="7">
        <v>0.48870000000000002</v>
      </c>
      <c r="AF318" s="7">
        <v>0.4778</v>
      </c>
      <c r="AG318" s="7">
        <v>0.50680000000000003</v>
      </c>
      <c r="AH318" s="7">
        <v>0.41639999999999999</v>
      </c>
      <c r="AI318" s="9">
        <v>0.52559999999999996</v>
      </c>
    </row>
    <row r="319" spans="1:44">
      <c r="A319" t="s">
        <v>93</v>
      </c>
      <c r="B319" s="4">
        <v>262</v>
      </c>
      <c r="C319" s="1">
        <v>118</v>
      </c>
      <c r="D319" s="1">
        <v>144</v>
      </c>
      <c r="E319" s="1">
        <v>22</v>
      </c>
      <c r="F319" s="1">
        <v>24</v>
      </c>
      <c r="G319" s="1">
        <v>32</v>
      </c>
      <c r="H319" s="1">
        <v>40</v>
      </c>
      <c r="I319" s="1">
        <v>49</v>
      </c>
      <c r="J319" s="1">
        <v>96</v>
      </c>
      <c r="K319" s="1">
        <v>40</v>
      </c>
      <c r="L319" s="1">
        <v>58</v>
      </c>
      <c r="M319" s="1">
        <v>4</v>
      </c>
      <c r="N319" s="1">
        <v>13</v>
      </c>
      <c r="O319" s="1">
        <v>41</v>
      </c>
      <c r="P319" s="1">
        <v>69</v>
      </c>
      <c r="Q319" s="1">
        <v>19</v>
      </c>
      <c r="R319" s="1">
        <v>17</v>
      </c>
      <c r="S319" s="1">
        <v>88</v>
      </c>
      <c r="T319" s="1">
        <v>70</v>
      </c>
      <c r="U319" s="1">
        <v>32</v>
      </c>
      <c r="V319" s="1">
        <v>72</v>
      </c>
      <c r="W319" s="1">
        <v>85</v>
      </c>
      <c r="X319" s="1">
        <v>107</v>
      </c>
      <c r="Y319" s="1">
        <v>70</v>
      </c>
      <c r="Z319" s="1">
        <v>123</v>
      </c>
      <c r="AA319" s="1">
        <v>36</v>
      </c>
      <c r="AB319" s="1">
        <v>25</v>
      </c>
      <c r="AC319" s="1">
        <v>7</v>
      </c>
      <c r="AD319" s="1">
        <v>122</v>
      </c>
      <c r="AE319" s="1">
        <v>80</v>
      </c>
      <c r="AF319" s="1">
        <v>89</v>
      </c>
      <c r="AG319" s="1">
        <v>67</v>
      </c>
      <c r="AH319" s="1">
        <v>29</v>
      </c>
      <c r="AI319" s="5">
        <v>14</v>
      </c>
    </row>
    <row r="320" spans="1:44">
      <c r="A320" t="s">
        <v>94</v>
      </c>
      <c r="B320" s="6">
        <v>0.2576</v>
      </c>
      <c r="C320" s="7">
        <v>0.22309999999999999</v>
      </c>
      <c r="D320" s="7">
        <v>0.2949</v>
      </c>
      <c r="E320" s="7">
        <v>0.26500000000000001</v>
      </c>
      <c r="F320" s="7">
        <v>0.1784</v>
      </c>
      <c r="G320" s="7">
        <v>0.22209999999999999</v>
      </c>
      <c r="H320" s="7">
        <v>0.2336</v>
      </c>
      <c r="I320" s="7">
        <v>0.2661</v>
      </c>
      <c r="J320" s="7">
        <v>0.31480000000000002</v>
      </c>
      <c r="K320" s="7">
        <v>0.28100000000000003</v>
      </c>
      <c r="L320" s="7">
        <v>0.28249999999999997</v>
      </c>
      <c r="M320" s="7">
        <v>0.10829999999999999</v>
      </c>
      <c r="N320" s="7">
        <v>0.2099</v>
      </c>
      <c r="O320" s="7">
        <v>0.26369999999999999</v>
      </c>
      <c r="P320" s="7">
        <v>0.29120000000000001</v>
      </c>
      <c r="Q320" s="7">
        <v>0.2074</v>
      </c>
      <c r="R320" s="7">
        <v>0.21249999999999999</v>
      </c>
      <c r="S320" s="7">
        <v>0.22819999999999999</v>
      </c>
      <c r="T320" s="7">
        <v>0.31240000000000001</v>
      </c>
      <c r="U320" s="7">
        <v>0.26340000000000002</v>
      </c>
      <c r="V320" s="7">
        <v>0.25180000000000002</v>
      </c>
      <c r="W320" s="7">
        <v>0.26850000000000002</v>
      </c>
      <c r="X320" s="7">
        <v>0.24510000000000001</v>
      </c>
      <c r="Y320" s="7">
        <v>0.2651</v>
      </c>
      <c r="Z320" s="7">
        <v>0.29139999999999999</v>
      </c>
      <c r="AA320" s="7">
        <v>0.25269999999999998</v>
      </c>
      <c r="AB320" s="7">
        <v>0.215</v>
      </c>
      <c r="AC320" s="7">
        <v>0.2104</v>
      </c>
      <c r="AD320" s="7">
        <v>0.28720000000000001</v>
      </c>
      <c r="AE320" s="7">
        <v>0.24010000000000001</v>
      </c>
      <c r="AF320" s="7">
        <v>0.30809999999999998</v>
      </c>
      <c r="AG320" s="7">
        <v>0.25359999999999999</v>
      </c>
      <c r="AH320" s="7">
        <v>0.30020000000000002</v>
      </c>
      <c r="AI320" s="9">
        <v>0.21879999999999999</v>
      </c>
    </row>
    <row r="321" spans="1:35">
      <c r="A321" t="s">
        <v>105</v>
      </c>
      <c r="B321" s="4">
        <v>304</v>
      </c>
      <c r="C321" s="1">
        <v>209</v>
      </c>
      <c r="D321" s="1">
        <v>95</v>
      </c>
      <c r="E321" s="1">
        <v>24</v>
      </c>
      <c r="F321" s="1">
        <v>46</v>
      </c>
      <c r="G321" s="1">
        <v>48</v>
      </c>
      <c r="H321" s="1">
        <v>52</v>
      </c>
      <c r="I321" s="1">
        <v>68</v>
      </c>
      <c r="J321" s="1">
        <v>66</v>
      </c>
      <c r="K321" s="1">
        <v>41</v>
      </c>
      <c r="L321" s="1">
        <v>61</v>
      </c>
      <c r="M321" s="1">
        <v>15</v>
      </c>
      <c r="N321" s="1">
        <v>16</v>
      </c>
      <c r="O321" s="1">
        <v>56</v>
      </c>
      <c r="P321" s="1">
        <v>64</v>
      </c>
      <c r="Q321" s="1">
        <v>23</v>
      </c>
      <c r="R321" s="1">
        <v>29</v>
      </c>
      <c r="S321" s="1">
        <v>132</v>
      </c>
      <c r="T321" s="1">
        <v>65</v>
      </c>
      <c r="U321" s="1">
        <v>29</v>
      </c>
      <c r="V321" s="1">
        <v>79</v>
      </c>
      <c r="W321" s="1">
        <v>101</v>
      </c>
      <c r="X321" s="1">
        <v>136</v>
      </c>
      <c r="Y321" s="1">
        <v>68</v>
      </c>
      <c r="Z321" s="1">
        <v>99</v>
      </c>
      <c r="AA321" s="1">
        <v>47</v>
      </c>
      <c r="AB321" s="1">
        <v>38</v>
      </c>
      <c r="AC321" s="1">
        <v>10</v>
      </c>
      <c r="AD321" s="1">
        <v>115</v>
      </c>
      <c r="AE321" s="1">
        <v>91</v>
      </c>
      <c r="AF321" s="1">
        <v>62</v>
      </c>
      <c r="AG321" s="1">
        <v>64</v>
      </c>
      <c r="AH321" s="1">
        <v>27</v>
      </c>
      <c r="AI321" s="5">
        <v>17</v>
      </c>
    </row>
    <row r="322" spans="1:35" ht="16.5" thickBot="1">
      <c r="A322" t="s">
        <v>94</v>
      </c>
      <c r="B322" s="10">
        <v>0.29899999999999999</v>
      </c>
      <c r="C322" s="11">
        <v>0.39479999999999998</v>
      </c>
      <c r="D322" s="11">
        <v>0.1953</v>
      </c>
      <c r="E322" s="11">
        <v>0.29010000000000002</v>
      </c>
      <c r="F322" s="11">
        <v>0.35089999999999999</v>
      </c>
      <c r="G322" s="11">
        <v>0.3387</v>
      </c>
      <c r="H322" s="11">
        <v>0.30320000000000003</v>
      </c>
      <c r="I322" s="11">
        <v>0.36959999999999998</v>
      </c>
      <c r="J322" s="11">
        <v>0.2157</v>
      </c>
      <c r="K322" s="11">
        <v>0.28189999999999998</v>
      </c>
      <c r="L322" s="11">
        <v>0.29509999999999997</v>
      </c>
      <c r="M322" s="11">
        <v>0.3679</v>
      </c>
      <c r="N322" s="11">
        <v>0.2611</v>
      </c>
      <c r="O322" s="11">
        <v>0.36320000000000002</v>
      </c>
      <c r="P322" s="11">
        <v>0.2717</v>
      </c>
      <c r="Q322" s="11">
        <v>0.2495</v>
      </c>
      <c r="R322" s="11">
        <v>0.34710000000000002</v>
      </c>
      <c r="S322" s="11">
        <v>0.34060000000000001</v>
      </c>
      <c r="T322" s="11">
        <v>0.28970000000000001</v>
      </c>
      <c r="U322" s="11">
        <v>0.2354</v>
      </c>
      <c r="V322" s="11">
        <v>0.2772</v>
      </c>
      <c r="W322" s="11">
        <v>0.31879999999999997</v>
      </c>
      <c r="X322" s="11">
        <v>0.31080000000000002</v>
      </c>
      <c r="Y322" s="11">
        <v>0.25590000000000002</v>
      </c>
      <c r="Z322" s="11">
        <v>0.23430000000000001</v>
      </c>
      <c r="AA322" s="11">
        <v>0.32619999999999999</v>
      </c>
      <c r="AB322" s="11">
        <v>0.32840000000000003</v>
      </c>
      <c r="AC322" s="11">
        <v>0.30780000000000002</v>
      </c>
      <c r="AD322" s="11">
        <v>0.2717</v>
      </c>
      <c r="AE322" s="11">
        <v>0.2712</v>
      </c>
      <c r="AF322" s="11">
        <v>0.21410000000000001</v>
      </c>
      <c r="AG322" s="11">
        <v>0.23949999999999999</v>
      </c>
      <c r="AH322" s="11">
        <v>0.28339999999999999</v>
      </c>
      <c r="AI322" s="15">
        <v>0.25559999999999999</v>
      </c>
    </row>
    <row r="323" spans="1:35">
      <c r="A323" t="s">
        <v>94</v>
      </c>
    </row>
  </sheetData>
  <mergeCells count="135">
    <mergeCell ref="AD313:AE313"/>
    <mergeCell ref="AF313:AI313"/>
    <mergeCell ref="Z288:AC288"/>
    <mergeCell ref="AD288:AE288"/>
    <mergeCell ref="AF288:AI288"/>
    <mergeCell ref="B313:B314"/>
    <mergeCell ref="C313:D313"/>
    <mergeCell ref="E313:J313"/>
    <mergeCell ref="K313:R313"/>
    <mergeCell ref="S313:V313"/>
    <mergeCell ref="W313:Y313"/>
    <mergeCell ref="Z313:AC313"/>
    <mergeCell ref="B288:B289"/>
    <mergeCell ref="C288:D288"/>
    <mergeCell ref="E288:J288"/>
    <mergeCell ref="K288:R288"/>
    <mergeCell ref="S288:V288"/>
    <mergeCell ref="W288:Y288"/>
    <mergeCell ref="B273:B274"/>
    <mergeCell ref="C273:D273"/>
    <mergeCell ref="E273:J273"/>
    <mergeCell ref="K273:R273"/>
    <mergeCell ref="S273:V273"/>
    <mergeCell ref="W273:Y273"/>
    <mergeCell ref="Z273:AC273"/>
    <mergeCell ref="AD273:AE273"/>
    <mergeCell ref="AF273:AI273"/>
    <mergeCell ref="B258:B259"/>
    <mergeCell ref="C258:D258"/>
    <mergeCell ref="E258:J258"/>
    <mergeCell ref="K258:R258"/>
    <mergeCell ref="S258:V258"/>
    <mergeCell ref="W258:Y258"/>
    <mergeCell ref="Z258:AC258"/>
    <mergeCell ref="AD258:AE258"/>
    <mergeCell ref="AF258:AI258"/>
    <mergeCell ref="Z228:AC228"/>
    <mergeCell ref="AD228:AE228"/>
    <mergeCell ref="AF228:AI228"/>
    <mergeCell ref="B243:B244"/>
    <mergeCell ref="C243:D243"/>
    <mergeCell ref="E243:J243"/>
    <mergeCell ref="K243:R243"/>
    <mergeCell ref="S243:V243"/>
    <mergeCell ref="W243:Y243"/>
    <mergeCell ref="Z243:AC243"/>
    <mergeCell ref="B228:B229"/>
    <mergeCell ref="C228:D228"/>
    <mergeCell ref="E228:J228"/>
    <mergeCell ref="K228:R228"/>
    <mergeCell ref="S228:V228"/>
    <mergeCell ref="W228:Y228"/>
    <mergeCell ref="AD243:AE243"/>
    <mergeCell ref="AF243:AI243"/>
    <mergeCell ref="B211:B212"/>
    <mergeCell ref="C211:D211"/>
    <mergeCell ref="E211:J211"/>
    <mergeCell ref="K211:R211"/>
    <mergeCell ref="S211:V211"/>
    <mergeCell ref="W211:Y211"/>
    <mergeCell ref="Z211:AC211"/>
    <mergeCell ref="AD211:AE211"/>
    <mergeCell ref="AF211:AI211"/>
    <mergeCell ref="B184:B185"/>
    <mergeCell ref="C184:D184"/>
    <mergeCell ref="E184:J184"/>
    <mergeCell ref="K184:R184"/>
    <mergeCell ref="S184:V184"/>
    <mergeCell ref="W184:Y184"/>
    <mergeCell ref="Z184:AC184"/>
    <mergeCell ref="AD184:AE184"/>
    <mergeCell ref="AF184:AI184"/>
    <mergeCell ref="Z130:AC130"/>
    <mergeCell ref="AD130:AE130"/>
    <mergeCell ref="AF130:AI130"/>
    <mergeCell ref="B157:B158"/>
    <mergeCell ref="C157:D157"/>
    <mergeCell ref="E157:J157"/>
    <mergeCell ref="K157:R157"/>
    <mergeCell ref="S157:V157"/>
    <mergeCell ref="W157:Y157"/>
    <mergeCell ref="Z157:AC157"/>
    <mergeCell ref="B130:B131"/>
    <mergeCell ref="C130:D130"/>
    <mergeCell ref="E130:J130"/>
    <mergeCell ref="K130:R130"/>
    <mergeCell ref="S130:V130"/>
    <mergeCell ref="W130:Y130"/>
    <mergeCell ref="AD157:AE157"/>
    <mergeCell ref="AF157:AI157"/>
    <mergeCell ref="B113:B114"/>
    <mergeCell ref="C113:D113"/>
    <mergeCell ref="E113:J113"/>
    <mergeCell ref="K113:R113"/>
    <mergeCell ref="S113:V113"/>
    <mergeCell ref="W113:Y113"/>
    <mergeCell ref="Z113:AC113"/>
    <mergeCell ref="AD113:AE113"/>
    <mergeCell ref="AF113:AI113"/>
    <mergeCell ref="B90:B91"/>
    <mergeCell ref="C90:D90"/>
    <mergeCell ref="E90:J90"/>
    <mergeCell ref="K90:R90"/>
    <mergeCell ref="S90:V90"/>
    <mergeCell ref="W90:Y90"/>
    <mergeCell ref="Z90:AC90"/>
    <mergeCell ref="AD90:AE90"/>
    <mergeCell ref="AF90:AI90"/>
    <mergeCell ref="B63:B64"/>
    <mergeCell ref="C63:D63"/>
    <mergeCell ref="E63:J63"/>
    <mergeCell ref="K63:R63"/>
    <mergeCell ref="S63:V63"/>
    <mergeCell ref="W63:Y63"/>
    <mergeCell ref="Z63:AC63"/>
    <mergeCell ref="AD63:AE63"/>
    <mergeCell ref="AF63:AI63"/>
    <mergeCell ref="Z5:AC5"/>
    <mergeCell ref="AD5:AE5"/>
    <mergeCell ref="AF5:AI5"/>
    <mergeCell ref="B36:B37"/>
    <mergeCell ref="C36:D36"/>
    <mergeCell ref="E36:J36"/>
    <mergeCell ref="K36:R36"/>
    <mergeCell ref="S36:V36"/>
    <mergeCell ref="W36:Y36"/>
    <mergeCell ref="B5:B6"/>
    <mergeCell ref="C5:D5"/>
    <mergeCell ref="E5:J5"/>
    <mergeCell ref="K5:R5"/>
    <mergeCell ref="S5:V5"/>
    <mergeCell ref="W5:Y5"/>
    <mergeCell ref="Z36:AC36"/>
    <mergeCell ref="AD36:AE36"/>
    <mergeCell ref="AF36:AI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Jack Peacock</cp:lastModifiedBy>
  <cp:lastPrinted>2023-04-27T14:23:27Z</cp:lastPrinted>
  <dcterms:created xsi:type="dcterms:W3CDTF">2023-04-27T09:24:03Z</dcterms:created>
  <dcterms:modified xsi:type="dcterms:W3CDTF">2023-05-31T11:37:40Z</dcterms:modified>
</cp:coreProperties>
</file>