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fileSharing readOnlyRecommended="1"/>
  <workbookPr defaultThemeVersion="166925"/>
  <mc:AlternateContent xmlns:mc="http://schemas.openxmlformats.org/markup-compatibility/2006">
    <mc:Choice Requires="x15">
      <x15ac:absPath xmlns:x15ac="http://schemas.microsoft.com/office/spreadsheetml/2010/11/ac" url="C:\Users\Jack Peacock\Downloads\"/>
    </mc:Choice>
  </mc:AlternateContent>
  <xr:revisionPtr revIDLastSave="0" documentId="8_{4CF52D71-704E-4A51-B6A9-B0AE434AB4A3}" xr6:coauthVersionLast="47" xr6:coauthVersionMax="47" xr10:uidLastSave="{00000000-0000-0000-0000-000000000000}"/>
  <bookViews>
    <workbookView xWindow="-120" yWindow="-120" windowWidth="29040" windowHeight="15840" xr2:uid="{00000000-000D-0000-FFFF-FFFF00000000}"/>
  </bookViews>
  <sheets>
    <sheet name="Cover sheet and methodology" sheetId="4" r:id="rId1"/>
    <sheet name="Contents" sheetId="2" r:id="rId2"/>
    <sheet name="Tables" sheetId="1"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8" i="1" l="1"/>
  <c r="A1" i="1"/>
</calcChain>
</file>

<file path=xl/sharedStrings.xml><?xml version="1.0" encoding="utf-8"?>
<sst xmlns="http://schemas.openxmlformats.org/spreadsheetml/2006/main" count="199" uniqueCount="105">
  <si>
    <t>Table_Q1. A UK pilot of the four-day working week involving 61 companies and 2,900 workers has concluded with 92% of companies deciding to continue with a four-day week at the end of the trial  To what extent, if at all, do you expect the four-day working week to become the normal way of working in Britain by the end of this decade?</t>
  </si>
  <si>
    <t>Base: All respondents</t>
  </si>
  <si>
    <t>Sex</t>
  </si>
  <si>
    <t>Age</t>
  </si>
  <si>
    <t>Region</t>
  </si>
  <si>
    <t>GE19 Vote</t>
  </si>
  <si>
    <t>EU16 Vote</t>
  </si>
  <si>
    <t>Total</t>
  </si>
  <si>
    <t>Female</t>
  </si>
  <si>
    <t>Male</t>
  </si>
  <si>
    <t>18-24</t>
  </si>
  <si>
    <t>25-34</t>
  </si>
  <si>
    <t>35-44</t>
  </si>
  <si>
    <t>45-54</t>
  </si>
  <si>
    <t>55-64</t>
  </si>
  <si>
    <t>65+</t>
  </si>
  <si>
    <t>London</t>
  </si>
  <si>
    <t>South</t>
  </si>
  <si>
    <t>Midlands</t>
  </si>
  <si>
    <t>North</t>
  </si>
  <si>
    <t>England</t>
  </si>
  <si>
    <t>Scotland</t>
  </si>
  <si>
    <t>Wales</t>
  </si>
  <si>
    <t>Northern Ireland</t>
  </si>
  <si>
    <t>No qualifications / Level 1</t>
  </si>
  <si>
    <t>Level 2 / Apprenticeship / Other</t>
  </si>
  <si>
    <t>Level 3</t>
  </si>
  <si>
    <t>Level 4+</t>
  </si>
  <si>
    <t>CON</t>
  </si>
  <si>
    <t>LAB</t>
  </si>
  <si>
    <t>LD</t>
  </si>
  <si>
    <t>OTH</t>
  </si>
  <si>
    <t>Leave</t>
  </si>
  <si>
    <t>Remain</t>
  </si>
  <si>
    <t>Unweighted Total</t>
  </si>
  <si>
    <t>Weighted Total</t>
  </si>
  <si>
    <t>Very normal</t>
  </si>
  <si>
    <t>Fairly normal</t>
  </si>
  <si>
    <t>Neither normal nor not normal</t>
  </si>
  <si>
    <t>-</t>
  </si>
  <si>
    <t>Fairly unnormal</t>
  </si>
  <si>
    <t>Very unnormal</t>
  </si>
  <si>
    <t>NET: Normal</t>
  </si>
  <si>
    <t>NET: Unnormal</t>
  </si>
  <si>
    <t>NET: Difference</t>
  </si>
  <si>
    <t>Table_Q2. To what extent would you support or oppose the government exploring the introduction of a four-day working week, with no loss of pay for workers?</t>
  </si>
  <si>
    <t>Strongly support</t>
  </si>
  <si>
    <t>Somewhat support</t>
  </si>
  <si>
    <t>Neither support nor oppose</t>
  </si>
  <si>
    <t>Somewhat oppose</t>
  </si>
  <si>
    <t>Strongly oppose</t>
  </si>
  <si>
    <t>NET: Support</t>
  </si>
  <si>
    <t>NET: Oppose</t>
  </si>
  <si>
    <t/>
  </si>
  <si>
    <t>Don’t know</t>
  </si>
  <si>
    <t>Qualification Level</t>
  </si>
  <si>
    <t>HH Income p.a.</t>
  </si>
  <si>
    <t>£0 - £19,999</t>
  </si>
  <si>
    <t>£20,000 - £39,999</t>
  </si>
  <si>
    <t>£40,000+</t>
  </si>
  <si>
    <t>Table</t>
  </si>
  <si>
    <t>Question</t>
  </si>
  <si>
    <t>Base</t>
  </si>
  <si>
    <t>All Respondents</t>
  </si>
  <si>
    <t>Table_Q1</t>
  </si>
  <si>
    <t>Table_Q2</t>
  </si>
  <si>
    <t>Methodology</t>
  </si>
  <si>
    <t>Fieldwork Dates</t>
  </si>
  <si>
    <t>Data Weighting</t>
  </si>
  <si>
    <t>17th - 20th March 2023</t>
  </si>
  <si>
    <t>Margin of Error</t>
  </si>
  <si>
    <t>Data Collection Method</t>
  </si>
  <si>
    <t>Because only a sample of the full population was interviewed, all results are subject to margin of error, meaning that not all differences are statistically significant.</t>
  </si>
  <si>
    <t>The survey was conducted via online panel.</t>
  </si>
  <si>
    <t>Invitations to complete surveys were sent</t>
  </si>
  <si>
    <t>out to members of the panel. Differential</t>
  </si>
  <si>
    <t>response rates from different demographic</t>
  </si>
  <si>
    <t>Question presentation</t>
  </si>
  <si>
    <t>groups were taken into account.</t>
  </si>
  <si>
    <t xml:space="preserve">All data tables are shown in full, in the order and wording put to respondents, including but not limited to all tables relating to published data and all relevant tables preceding them. </t>
  </si>
  <si>
    <t xml:space="preserve">Tables for demographic questions might not be included but these should be clear from the cross-breaks on published tables. </t>
  </si>
  <si>
    <t>Population Sampled</t>
  </si>
  <si>
    <t>The only questions which would not have had randomising responses would be those in which there was a natural order to maintain</t>
  </si>
  <si>
    <t>Not all questions will have necessarily been asked to all respondents – this is because they may be follow-on questions from previous questions or only appropriate to certain demographic groups.</t>
  </si>
  <si>
    <t>Lower response counts should make clear where this has occurred.</t>
  </si>
  <si>
    <t>Sample Size</t>
  </si>
  <si>
    <t>Data were analysed and weighted by Survation.</t>
  </si>
  <si>
    <t>For further information please contact:</t>
  </si>
  <si>
    <t>researchteam@survation.com</t>
  </si>
  <si>
    <t>If you are interested in commissioning a poll from us, please contact researchteam@survation.com for a prompt response to your enquiry.</t>
  </si>
  <si>
    <t>Sign up for our press releases at http://eepurl.com/mOK8T</t>
  </si>
  <si>
    <t>Survation is a Market Research Society company partner. Survation is a  member of the British Polling Council and abides by its rules.</t>
  </si>
  <si>
    <t>http://www.britishpollingcouncil.org</t>
  </si>
  <si>
    <t>Survation Ltd Registered in England &amp; Wales Number 07143509</t>
  </si>
  <si>
    <t>Prepared by Survation on behalf of 4DayWeek UK</t>
  </si>
  <si>
    <t>Data were weighted to the profile of all adults in the UK aged 18+. Data were weighted by age, sex, region, highest level of qualification, annual equivalised household income, 2019 General Election Vote, and 2016 EU Referendum Vote.</t>
  </si>
  <si>
    <t>Targets for the weighted data were derived from Office for National Statistics Data and the results of the 2019 UK General Election and the 2016 EU Referendum.</t>
  </si>
  <si>
    <t>All residents aged 18+ living in the UK</t>
  </si>
  <si>
    <t xml:space="preserve">In all questions where the responses are a list of parties, names or statements, these will typically have been displayed to respondents in a randomising order. </t>
  </si>
  <si>
    <t>– e.g. a scale from “strongly favourable” to “strongly unfavourable”, a list of numbers from 0 to 10 or questions which had factual rather than opinion-related answers such as demographic information. “Other”, “Don't know” and “Refused” responses are not randomised.</t>
  </si>
  <si>
    <t>Survation Four Day Week Topical Poll March 2023</t>
  </si>
  <si>
    <t>For example, in a question where 50% (the worst case scenario as far as margin of error is concerned) gave a particular answer, with a sample of 1003 it is 95% certain that the ‘true’ value will fall within the range of 3.5% from the sample result.</t>
  </si>
  <si>
    <r>
      <t xml:space="preserve">Follow us on twitter: </t>
    </r>
    <r>
      <rPr>
        <sz val="11"/>
        <color rgb="FF0070C0"/>
        <rFont val="Frank Regular"/>
      </rPr>
      <t>@Survation</t>
    </r>
  </si>
  <si>
    <t>A UK pilot of the four-day working week involving 61 companies and 2,900 workers has concluded with 92% of companies deciding to continue with a four-day week at the end of the trial  To what extent, if at all, do you expect the four-day working week to become the normal way of working in Britain by the end of this decade?</t>
  </si>
  <si>
    <t>To what extent would you support or oppose the government exploring the introduction of a four-day working week, with no loss of pay for workers?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</si>
</sst>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5">
    <font>
      <sz val="12"/>
      <color theme="1"/>
      <name val="Calibri"/>
      <family val="2"/>
      <scheme val="minor"/>
    </font>
    <font>
      <sz val="12"/>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2"/>
      <color rgb="FF006100"/>
      <name val="Calibri"/>
      <family val="2"/>
      <scheme val="minor"/>
    </font>
    <font>
      <sz val="12"/>
      <color rgb="FF9C0006"/>
      <name val="Calibri"/>
      <family val="2"/>
      <scheme val="minor"/>
    </font>
    <font>
      <sz val="12"/>
      <color rgb="FF9C5700"/>
      <name val="Calibri"/>
      <family val="2"/>
      <scheme val="minor"/>
    </font>
    <font>
      <sz val="12"/>
      <color rgb="FF3F3F76"/>
      <name val="Calibri"/>
      <family val="2"/>
      <scheme val="minor"/>
    </font>
    <font>
      <b/>
      <sz val="12"/>
      <color rgb="FF3F3F3F"/>
      <name val="Calibri"/>
      <family val="2"/>
      <scheme val="minor"/>
    </font>
    <font>
      <b/>
      <sz val="12"/>
      <color rgb="FFFA7D00"/>
      <name val="Calibri"/>
      <family val="2"/>
      <scheme val="minor"/>
    </font>
    <font>
      <sz val="12"/>
      <color rgb="FFFA7D00"/>
      <name val="Calibri"/>
      <family val="2"/>
      <scheme val="minor"/>
    </font>
    <font>
      <b/>
      <sz val="12"/>
      <color theme="0"/>
      <name val="Calibri"/>
      <family val="2"/>
      <scheme val="minor"/>
    </font>
    <font>
      <sz val="12"/>
      <color rgb="FFFF0000"/>
      <name val="Calibri"/>
      <family val="2"/>
      <scheme val="minor"/>
    </font>
    <font>
      <i/>
      <sz val="12"/>
      <color rgb="FF7F7F7F"/>
      <name val="Calibri"/>
      <family val="2"/>
      <scheme val="minor"/>
    </font>
    <font>
      <b/>
      <sz val="12"/>
      <color theme="1"/>
      <name val="Calibri"/>
      <family val="2"/>
      <scheme val="minor"/>
    </font>
    <font>
      <sz val="12"/>
      <color theme="0"/>
      <name val="Calibri"/>
      <family val="2"/>
      <scheme val="minor"/>
    </font>
    <font>
      <b/>
      <sz val="10"/>
      <color rgb="FF000000"/>
      <name val="Arial"/>
      <family val="2"/>
    </font>
    <font>
      <sz val="10"/>
      <color rgb="FF000000"/>
      <name val="Arial"/>
      <family val="2"/>
    </font>
    <font>
      <u/>
      <sz val="12"/>
      <color theme="10"/>
      <name val="Calibri"/>
      <family val="2"/>
      <scheme val="minor"/>
    </font>
    <font>
      <u/>
      <sz val="12"/>
      <color rgb="FF0070C0"/>
      <name val="Calibri"/>
      <family val="2"/>
      <scheme val="minor"/>
    </font>
    <font>
      <sz val="11"/>
      <color rgb="FF000000"/>
      <name val="Calibri"/>
      <family val="2"/>
      <scheme val="minor"/>
    </font>
    <font>
      <sz val="11"/>
      <color theme="0"/>
      <name val="Calibri"/>
      <family val="2"/>
      <scheme val="minor"/>
    </font>
    <font>
      <b/>
      <sz val="14"/>
      <color theme="1"/>
      <name val="Arial"/>
      <family val="2"/>
    </font>
    <font>
      <b/>
      <sz val="14"/>
      <color rgb="FF000000"/>
      <name val="Arial"/>
      <family val="2"/>
    </font>
    <font>
      <u/>
      <sz val="11"/>
      <color theme="10"/>
      <name val="Calibri"/>
      <family val="2"/>
      <scheme val="minor"/>
    </font>
    <font>
      <b/>
      <u/>
      <sz val="12"/>
      <color theme="4"/>
      <name val="Calibri"/>
      <family val="2"/>
      <scheme val="minor"/>
    </font>
    <font>
      <sz val="12"/>
      <color rgb="FF000000"/>
      <name val="Arial"/>
      <family val="2"/>
    </font>
    <font>
      <sz val="10"/>
      <color theme="1"/>
      <name val="Arial"/>
      <family val="2"/>
    </font>
    <font>
      <sz val="11"/>
      <color rgb="FF000000"/>
      <name val="Arial"/>
      <family val="2"/>
    </font>
    <font>
      <sz val="11"/>
      <color rgb="FF000000"/>
      <name val="Times New Roman"/>
      <family val="1"/>
    </font>
    <font>
      <b/>
      <sz val="32"/>
      <color theme="1"/>
      <name val="Frank Regular"/>
      <family val="3"/>
    </font>
    <font>
      <sz val="11"/>
      <color theme="1"/>
      <name val="Calibri"/>
      <family val="2"/>
      <scheme val="minor"/>
    </font>
    <font>
      <b/>
      <sz val="36"/>
      <color theme="1"/>
      <name val="Frank Regular"/>
      <family val="3"/>
    </font>
    <font>
      <b/>
      <sz val="16"/>
      <color theme="1"/>
      <name val="Frank Regular"/>
      <family val="3"/>
    </font>
    <font>
      <sz val="11"/>
      <color theme="1"/>
      <name val="Frank Regular"/>
      <family val="3"/>
    </font>
    <font>
      <b/>
      <sz val="20"/>
      <color rgb="FF000000"/>
      <name val="Frank Regular"/>
      <family val="3"/>
    </font>
    <font>
      <b/>
      <sz val="11"/>
      <color rgb="FF000000"/>
      <name val="Frank Regular"/>
      <family val="3"/>
    </font>
    <font>
      <sz val="11"/>
      <color theme="1"/>
      <name val="Cambria"/>
      <family val="1"/>
    </font>
    <font>
      <sz val="11"/>
      <color rgb="FF000000"/>
      <name val="Frank Regular"/>
      <family val="3"/>
    </font>
    <font>
      <sz val="11"/>
      <name val="Frank Regular"/>
      <family val="3"/>
    </font>
    <font>
      <b/>
      <sz val="11"/>
      <color theme="1"/>
      <name val="Frank Regular"/>
      <family val="3"/>
    </font>
    <font>
      <u/>
      <sz val="11"/>
      <color rgb="FF0070C0"/>
      <name val="Frank Regular"/>
      <family val="3"/>
    </font>
    <font>
      <sz val="11"/>
      <color rgb="FF0070C0"/>
      <name val="Frank Regula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0E2DA"/>
        <bgColor rgb="FF000000"/>
      </patternFill>
    </fill>
    <fill>
      <patternFill patternType="solid">
        <fgColor rgb="FFE1E3DA"/>
        <bgColor indexed="64"/>
      </patternFill>
    </fill>
    <fill>
      <patternFill patternType="solid">
        <fgColor rgb="FFE1E4DB"/>
        <bgColor indexed="64"/>
      </patternFill>
    </fill>
    <fill>
      <patternFill patternType="solid">
        <fgColor rgb="FFE0E2DA"/>
        <bgColor indexed="64"/>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s>
  <cellStyleXfs count="48">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0" fillId="0" borderId="0" applyNumberFormat="0" applyFill="0" applyBorder="0" applyAlignment="0" applyProtection="0"/>
    <xf numFmtId="0" fontId="22" fillId="0" borderId="0"/>
    <xf numFmtId="0" fontId="19" fillId="0" borderId="0" applyNumberFormat="0" applyBorder="0" applyProtection="0"/>
    <xf numFmtId="0" fontId="26" fillId="0" borderId="0" applyNumberFormat="0" applyFill="0" applyBorder="0" applyAlignment="0" applyProtection="0"/>
    <xf numFmtId="0" fontId="29" fillId="0" borderId="0"/>
    <xf numFmtId="0" fontId="33" fillId="0" borderId="0"/>
  </cellStyleXfs>
  <cellXfs count="49">
    <xf numFmtId="0" fontId="0" fillId="0" borderId="0" xfId="0"/>
    <xf numFmtId="0" fontId="0" fillId="0" borderId="0" xfId="0" applyAlignment="1">
      <alignment horizontal="center" vertical="center"/>
    </xf>
    <xf numFmtId="2" fontId="19" fillId="33" borderId="16" xfId="0" applyNumberFormat="1" applyFont="1" applyFill="1" applyBorder="1" applyAlignment="1">
      <alignment horizontal="center" vertical="center" wrapText="1"/>
    </xf>
    <xf numFmtId="2" fontId="19" fillId="33" borderId="17" xfId="0" applyNumberFormat="1" applyFont="1" applyFill="1" applyBorder="1" applyAlignment="1">
      <alignment horizontal="center" vertical="center" wrapText="1"/>
    </xf>
    <xf numFmtId="0" fontId="16" fillId="0" borderId="0" xfId="0" applyFont="1"/>
    <xf numFmtId="0" fontId="21" fillId="0" borderId="0" xfId="42" applyFont="1"/>
    <xf numFmtId="0" fontId="0" fillId="0" borderId="19" xfId="0" applyBorder="1" applyAlignment="1">
      <alignment horizontal="center" vertical="center"/>
    </xf>
    <xf numFmtId="0" fontId="0" fillId="0" borderId="20" xfId="0" applyBorder="1" applyAlignment="1">
      <alignment horizontal="center" vertical="center"/>
    </xf>
    <xf numFmtId="10" fontId="0" fillId="0" borderId="19" xfId="0" applyNumberFormat="1" applyBorder="1" applyAlignment="1">
      <alignment horizontal="center" vertical="center"/>
    </xf>
    <xf numFmtId="10" fontId="0" fillId="0" borderId="0" xfId="0" applyNumberFormat="1" applyAlignment="1">
      <alignment horizontal="center" vertical="center"/>
    </xf>
    <xf numFmtId="10" fontId="0" fillId="0" borderId="20" xfId="0" applyNumberFormat="1" applyBorder="1" applyAlignment="1">
      <alignment horizontal="center" vertical="center"/>
    </xf>
    <xf numFmtId="9" fontId="0" fillId="0" borderId="0" xfId="0" applyNumberFormat="1" applyAlignment="1">
      <alignment horizontal="center" vertical="center"/>
    </xf>
    <xf numFmtId="10" fontId="0" fillId="0" borderId="21" xfId="0" applyNumberFormat="1" applyBorder="1" applyAlignment="1">
      <alignment horizontal="center" vertical="center"/>
    </xf>
    <xf numFmtId="10" fontId="0" fillId="0" borderId="22" xfId="0" applyNumberFormat="1" applyBorder="1" applyAlignment="1">
      <alignment horizontal="center" vertical="center"/>
    </xf>
    <xf numFmtId="10" fontId="0" fillId="0" borderId="17" xfId="0" applyNumberFormat="1" applyBorder="1" applyAlignment="1">
      <alignment horizontal="center" vertical="center"/>
    </xf>
    <xf numFmtId="0" fontId="0" fillId="0" borderId="22" xfId="0" applyBorder="1" applyAlignment="1">
      <alignment horizontal="center" vertical="center"/>
    </xf>
    <xf numFmtId="0" fontId="22" fillId="0" borderId="0" xfId="43"/>
    <xf numFmtId="0" fontId="23" fillId="0" borderId="0" xfId="43" applyFont="1"/>
    <xf numFmtId="0" fontId="24" fillId="34" borderId="18" xfId="43" applyFont="1" applyFill="1" applyBorder="1" applyAlignment="1">
      <alignment horizontal="center" vertical="center" wrapText="1"/>
    </xf>
    <xf numFmtId="0" fontId="25" fillId="34" borderId="18" xfId="43" applyFont="1" applyFill="1" applyBorder="1" applyAlignment="1">
      <alignment horizontal="center" vertical="center" wrapText="1"/>
    </xf>
    <xf numFmtId="0" fontId="25" fillId="34" borderId="18" xfId="44" applyFont="1" applyFill="1" applyBorder="1" applyAlignment="1">
      <alignment horizontal="center" vertical="center" wrapText="1"/>
    </xf>
    <xf numFmtId="0" fontId="27" fillId="35" borderId="18" xfId="45" applyFont="1" applyFill="1" applyBorder="1" applyAlignment="1">
      <alignment horizontal="center" vertical="center"/>
    </xf>
    <xf numFmtId="0" fontId="28" fillId="0" borderId="18" xfId="44" applyFont="1" applyBorder="1" applyAlignment="1">
      <alignment horizontal="left" vertical="center" wrapText="1"/>
    </xf>
    <xf numFmtId="0" fontId="28" fillId="0" borderId="18" xfId="44" applyFont="1" applyBorder="1" applyAlignment="1">
      <alignment horizontal="center" vertical="center"/>
    </xf>
    <xf numFmtId="0" fontId="17" fillId="0" borderId="0" xfId="0" applyFont="1"/>
    <xf numFmtId="0" fontId="13" fillId="0" borderId="0" xfId="0" applyFont="1"/>
    <xf numFmtId="0" fontId="32" fillId="36" borderId="0" xfId="43" applyFont="1" applyFill="1"/>
    <xf numFmtId="0" fontId="30" fillId="36" borderId="0" xfId="43" applyFont="1" applyFill="1"/>
    <xf numFmtId="0" fontId="33" fillId="36" borderId="0" xfId="47" applyFill="1"/>
    <xf numFmtId="0" fontId="34" fillId="36" borderId="0" xfId="43" applyFont="1" applyFill="1"/>
    <xf numFmtId="0" fontId="35" fillId="36" borderId="0" xfId="43" applyFont="1" applyFill="1"/>
    <xf numFmtId="0" fontId="36" fillId="36" borderId="0" xfId="43" applyFont="1" applyFill="1"/>
    <xf numFmtId="0" fontId="37" fillId="36" borderId="0" xfId="43" applyFont="1" applyFill="1" applyAlignment="1">
      <alignment vertical="center"/>
    </xf>
    <xf numFmtId="0" fontId="31" fillId="36" borderId="0" xfId="43" applyFont="1" applyFill="1" applyAlignment="1">
      <alignment vertical="center"/>
    </xf>
    <xf numFmtId="0" fontId="38" fillId="36" borderId="0" xfId="43" applyFont="1" applyFill="1" applyAlignment="1">
      <alignment vertical="center"/>
    </xf>
    <xf numFmtId="0" fontId="36" fillId="36" borderId="0" xfId="43" applyFont="1" applyFill="1" applyAlignment="1">
      <alignment vertical="center"/>
    </xf>
    <xf numFmtId="0" fontId="39" fillId="36" borderId="0" xfId="43" applyFont="1" applyFill="1" applyAlignment="1">
      <alignment vertical="center"/>
    </xf>
    <xf numFmtId="0" fontId="40" fillId="36" borderId="0" xfId="43" applyFont="1" applyFill="1" applyAlignment="1">
      <alignment vertical="center"/>
    </xf>
    <xf numFmtId="0" fontId="41" fillId="36" borderId="0" xfId="43" applyFont="1" applyFill="1" applyAlignment="1">
      <alignment vertical="center"/>
    </xf>
    <xf numFmtId="0" fontId="42" fillId="36" borderId="0" xfId="43" applyFont="1" applyFill="1"/>
    <xf numFmtId="3" fontId="41" fillId="36" borderId="0" xfId="43" applyNumberFormat="1" applyFont="1" applyFill="1" applyAlignment="1">
      <alignment vertical="center"/>
    </xf>
    <xf numFmtId="3" fontId="36" fillId="36" borderId="0" xfId="43" applyNumberFormat="1" applyFont="1" applyFill="1" applyAlignment="1">
      <alignment vertical="center"/>
    </xf>
    <xf numFmtId="0" fontId="43" fillId="36" borderId="0" xfId="43" applyFont="1" applyFill="1"/>
    <xf numFmtId="2" fontId="18" fillId="33" borderId="11" xfId="0" applyNumberFormat="1" applyFont="1" applyFill="1" applyBorder="1" applyAlignment="1">
      <alignment horizontal="center" vertical="center"/>
    </xf>
    <xf numFmtId="2" fontId="18" fillId="33" borderId="13" xfId="0" applyNumberFormat="1" applyFont="1" applyFill="1" applyBorder="1" applyAlignment="1">
      <alignment horizontal="center" vertical="center"/>
    </xf>
    <xf numFmtId="2" fontId="18" fillId="33" borderId="14" xfId="0" applyNumberFormat="1" applyFont="1" applyFill="1" applyBorder="1" applyAlignment="1">
      <alignment horizontal="center" vertical="center"/>
    </xf>
    <xf numFmtId="2" fontId="18" fillId="33" borderId="10" xfId="0" applyNumberFormat="1" applyFont="1" applyFill="1" applyBorder="1" applyAlignment="1">
      <alignment horizontal="center" vertical="center"/>
    </xf>
    <xf numFmtId="2" fontId="18" fillId="33" borderId="15" xfId="0" applyNumberFormat="1" applyFont="1" applyFill="1" applyBorder="1" applyAlignment="1">
      <alignment horizontal="center" vertical="center"/>
    </xf>
    <xf numFmtId="2" fontId="18" fillId="33" borderId="12" xfId="0" applyNumberFormat="1" applyFont="1" applyFill="1" applyBorder="1" applyAlignment="1">
      <alignment horizontal="center" vertical="center"/>
    </xf>
  </cellXfs>
  <cellStyles count="48">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Hyperlink 2" xfId="45" xr:uid="{00000000-0005-0000-0000-000022000000}"/>
    <cellStyle name="Input" xfId="9" builtinId="20" customBuiltin="1"/>
    <cellStyle name="Linked Cell" xfId="12" builtinId="24" customBuiltin="1"/>
    <cellStyle name="Neutral" xfId="8" builtinId="28" customBuiltin="1"/>
    <cellStyle name="Normal" xfId="0" builtinId="0"/>
    <cellStyle name="Normal 2" xfId="43" xr:uid="{00000000-0005-0000-0000-000027000000}"/>
    <cellStyle name="Normal 2 2" xfId="44" xr:uid="{00000000-0005-0000-0000-000028000000}"/>
    <cellStyle name="Normal 2 2 2" xfId="46" xr:uid="{00000000-0005-0000-0000-000029000000}"/>
    <cellStyle name="Normal 3" xfId="47" xr:uid="{00000000-0005-0000-0000-00002A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219076</xdr:colOff>
      <xdr:row>3</xdr:row>
      <xdr:rowOff>57151</xdr:rowOff>
    </xdr:from>
    <xdr:to>
      <xdr:col>4</xdr:col>
      <xdr:colOff>66676</xdr:colOff>
      <xdr:row>7</xdr:row>
      <xdr:rowOff>95251</xdr:rowOff>
    </xdr:to>
    <xdr:pic>
      <xdr:nvPicPr>
        <xdr:cNvPr id="2" name="Picture 1">
          <a:extLst>
            <a:ext uri="{FF2B5EF4-FFF2-40B4-BE49-F238E27FC236}">
              <a16:creationId xmlns:a16="http://schemas.microsoft.com/office/drawing/2014/main" id="{2FF4EA9B-AB34-E54C-9615-EEF0341B4346}"/>
            </a:ext>
          </a:extLst>
        </xdr:cNvPr>
        <xdr:cNvPicPr>
          <a:picLocks noChangeAspect="1"/>
        </xdr:cNvPicPr>
      </xdr:nvPicPr>
      <xdr:blipFill>
        <a:blip xmlns:r="http://schemas.openxmlformats.org/officeDocument/2006/relationships" r:embed="rId1"/>
        <a:stretch>
          <a:fillRect/>
        </a:stretch>
      </xdr:blipFill>
      <xdr:spPr>
        <a:xfrm>
          <a:off x="219076" y="1073151"/>
          <a:ext cx="2641600" cy="14097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researchteam@survation.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44"/>
  <sheetViews>
    <sheetView tabSelected="1" workbookViewId="0"/>
  </sheetViews>
  <sheetFormatPr defaultColWidth="9.125" defaultRowHeight="15"/>
  <cols>
    <col min="1" max="16384" width="9.125" style="28"/>
  </cols>
  <sheetData>
    <row r="1" spans="1:6" ht="42.75">
      <c r="A1" s="26" t="s">
        <v>100</v>
      </c>
      <c r="B1" s="26"/>
      <c r="C1" s="26"/>
      <c r="D1" s="26"/>
      <c r="E1" s="26"/>
      <c r="F1" s="27"/>
    </row>
    <row r="2" spans="1:6" ht="19.5" customHeight="1">
      <c r="A2" s="27"/>
      <c r="B2" s="29"/>
      <c r="C2" s="29"/>
      <c r="D2" s="29"/>
      <c r="E2" s="29"/>
      <c r="F2" s="27"/>
    </row>
    <row r="3" spans="1:6" ht="21">
      <c r="A3" s="30" t="s">
        <v>94</v>
      </c>
      <c r="B3" s="31"/>
      <c r="C3" s="31"/>
      <c r="D3" s="31"/>
      <c r="E3" s="31"/>
      <c r="F3" s="27"/>
    </row>
    <row r="4" spans="1:6" ht="25.5" customHeight="1">
      <c r="B4" s="31"/>
      <c r="C4" s="31"/>
      <c r="D4" s="31"/>
      <c r="E4" s="31"/>
      <c r="F4" s="27"/>
    </row>
    <row r="5" spans="1:6" ht="25.5" customHeight="1">
      <c r="A5" s="31"/>
      <c r="B5" s="31"/>
      <c r="C5" s="31"/>
      <c r="D5" s="31"/>
      <c r="E5" s="31"/>
      <c r="F5" s="27"/>
    </row>
    <row r="6" spans="1:6" ht="27" customHeight="1">
      <c r="A6" s="31"/>
      <c r="B6" s="31"/>
      <c r="C6" s="31"/>
      <c r="D6" s="31"/>
      <c r="E6" s="31"/>
      <c r="F6" s="27"/>
    </row>
    <row r="7" spans="1:6" ht="31.5" customHeight="1">
      <c r="A7" s="31"/>
      <c r="B7" s="31"/>
      <c r="C7" s="31"/>
      <c r="D7" s="31"/>
      <c r="E7" s="27"/>
      <c r="F7" s="27"/>
    </row>
    <row r="8" spans="1:6">
      <c r="A8" s="31"/>
      <c r="B8" s="31"/>
      <c r="C8" s="31"/>
      <c r="D8" s="31"/>
      <c r="E8" s="27"/>
      <c r="F8" s="27"/>
    </row>
    <row r="9" spans="1:6" ht="27">
      <c r="A9" s="32" t="s">
        <v>66</v>
      </c>
      <c r="B9" s="31"/>
      <c r="C9" s="31"/>
      <c r="D9" s="31"/>
      <c r="E9" s="27"/>
      <c r="F9" s="27"/>
    </row>
    <row r="10" spans="1:6">
      <c r="A10" s="33"/>
      <c r="B10" s="31"/>
      <c r="C10" s="31"/>
      <c r="D10" s="31"/>
      <c r="E10" s="27"/>
      <c r="F10" s="27"/>
    </row>
    <row r="11" spans="1:6" ht="15.75">
      <c r="A11" s="34" t="s">
        <v>67</v>
      </c>
      <c r="B11" s="31"/>
      <c r="C11" s="31"/>
      <c r="D11" s="31"/>
      <c r="E11" s="27"/>
      <c r="F11" s="34" t="s">
        <v>68</v>
      </c>
    </row>
    <row r="12" spans="1:6">
      <c r="A12" s="35" t="s">
        <v>69</v>
      </c>
      <c r="B12" s="31"/>
      <c r="C12" s="31"/>
      <c r="D12" s="31"/>
      <c r="E12" s="27"/>
      <c r="F12" s="35" t="s">
        <v>95</v>
      </c>
    </row>
    <row r="13" spans="1:6">
      <c r="A13" s="36"/>
      <c r="B13" s="31"/>
      <c r="C13" s="31"/>
      <c r="D13" s="31"/>
      <c r="E13" s="27"/>
      <c r="F13" s="37" t="s">
        <v>96</v>
      </c>
    </row>
    <row r="14" spans="1:6" ht="15.75">
      <c r="A14" s="34" t="s">
        <v>71</v>
      </c>
      <c r="B14" s="31"/>
      <c r="C14" s="31"/>
      <c r="D14" s="31"/>
      <c r="E14" s="27"/>
      <c r="F14" s="27"/>
    </row>
    <row r="15" spans="1:6" ht="15.75">
      <c r="A15" s="35" t="s">
        <v>73</v>
      </c>
      <c r="B15" s="31"/>
      <c r="C15" s="31"/>
      <c r="D15" s="31"/>
      <c r="E15" s="27"/>
      <c r="F15" s="34" t="s">
        <v>70</v>
      </c>
    </row>
    <row r="16" spans="1:6">
      <c r="A16" s="35" t="s">
        <v>74</v>
      </c>
      <c r="B16" s="31"/>
      <c r="C16" s="31"/>
      <c r="D16" s="31"/>
      <c r="E16" s="27"/>
      <c r="F16" s="35" t="s">
        <v>72</v>
      </c>
    </row>
    <row r="17" spans="1:6">
      <c r="A17" s="35" t="s">
        <v>75</v>
      </c>
      <c r="B17" s="31"/>
      <c r="C17" s="31"/>
      <c r="D17" s="31"/>
      <c r="E17" s="27"/>
      <c r="F17" s="38" t="s">
        <v>101</v>
      </c>
    </row>
    <row r="18" spans="1:6">
      <c r="A18" s="35" t="s">
        <v>76</v>
      </c>
      <c r="B18" s="31"/>
      <c r="C18" s="31"/>
      <c r="D18" s="31"/>
      <c r="E18" s="27"/>
      <c r="F18" s="27"/>
    </row>
    <row r="19" spans="1:6" ht="15.75">
      <c r="A19" s="35" t="s">
        <v>78</v>
      </c>
      <c r="B19" s="31"/>
      <c r="C19" s="31"/>
      <c r="D19" s="31"/>
      <c r="E19" s="27"/>
      <c r="F19" s="39" t="s">
        <v>77</v>
      </c>
    </row>
    <row r="20" spans="1:6">
      <c r="A20" s="35"/>
      <c r="B20" s="31"/>
      <c r="C20" s="31"/>
      <c r="D20" s="31"/>
      <c r="E20" s="27"/>
      <c r="F20" s="31" t="s">
        <v>79</v>
      </c>
    </row>
    <row r="21" spans="1:6" ht="15.75">
      <c r="A21" s="34" t="s">
        <v>81</v>
      </c>
      <c r="B21" s="31"/>
      <c r="C21" s="31"/>
      <c r="D21" s="31"/>
      <c r="E21" s="27"/>
      <c r="F21" s="31" t="s">
        <v>80</v>
      </c>
    </row>
    <row r="22" spans="1:6">
      <c r="A22" s="35" t="s">
        <v>97</v>
      </c>
      <c r="B22" s="35"/>
      <c r="C22" s="35"/>
      <c r="D22" s="31"/>
      <c r="E22" s="27"/>
      <c r="F22" s="31" t="s">
        <v>98</v>
      </c>
    </row>
    <row r="23" spans="1:6">
      <c r="A23" s="27"/>
      <c r="B23" s="35"/>
      <c r="C23" s="35"/>
      <c r="D23" s="31"/>
      <c r="E23" s="27"/>
      <c r="F23" s="31" t="s">
        <v>82</v>
      </c>
    </row>
    <row r="24" spans="1:6" ht="15.75">
      <c r="A24" s="34" t="s">
        <v>85</v>
      </c>
      <c r="B24" s="35"/>
      <c r="C24" s="35"/>
      <c r="D24" s="31"/>
      <c r="E24" s="27"/>
      <c r="F24" s="31" t="s">
        <v>99</v>
      </c>
    </row>
    <row r="25" spans="1:6">
      <c r="A25" s="40">
        <v>1003</v>
      </c>
      <c r="B25" s="35"/>
      <c r="C25" s="35"/>
      <c r="D25" s="31"/>
      <c r="E25" s="27"/>
      <c r="F25" s="27"/>
    </row>
    <row r="26" spans="1:6">
      <c r="A26" s="27"/>
      <c r="B26" s="27"/>
      <c r="C26" s="27"/>
      <c r="D26" s="27"/>
      <c r="E26" s="27"/>
      <c r="F26" s="31" t="s">
        <v>83</v>
      </c>
    </row>
    <row r="27" spans="1:6">
      <c r="A27" s="41"/>
      <c r="B27" s="27"/>
      <c r="C27" s="27"/>
      <c r="D27" s="27"/>
      <c r="E27" s="27"/>
      <c r="F27" s="31" t="s">
        <v>84</v>
      </c>
    </row>
    <row r="28" spans="1:6">
      <c r="A28" s="41"/>
      <c r="B28" s="27"/>
      <c r="C28" s="27"/>
      <c r="D28" s="27"/>
      <c r="E28" s="27"/>
      <c r="F28" s="31"/>
    </row>
    <row r="29" spans="1:6">
      <c r="A29" s="31"/>
      <c r="B29" s="27"/>
      <c r="C29" s="27"/>
      <c r="D29" s="27"/>
      <c r="E29" s="27"/>
      <c r="F29" s="31" t="s">
        <v>86</v>
      </c>
    </row>
    <row r="30" spans="1:6">
      <c r="A30" s="31"/>
      <c r="B30" s="31"/>
      <c r="C30" s="31"/>
      <c r="D30" s="31"/>
      <c r="E30" s="27"/>
      <c r="F30" s="31"/>
    </row>
    <row r="31" spans="1:6">
      <c r="A31" s="31"/>
      <c r="B31" s="31"/>
      <c r="C31" s="31"/>
      <c r="D31" s="31"/>
      <c r="E31" s="27"/>
      <c r="F31" s="31" t="s">
        <v>87</v>
      </c>
    </row>
    <row r="32" spans="1:6">
      <c r="A32" s="31"/>
      <c r="B32" s="31"/>
      <c r="C32" s="31"/>
      <c r="D32" s="31"/>
      <c r="E32" s="27"/>
      <c r="F32" s="42" t="s">
        <v>88</v>
      </c>
    </row>
    <row r="33" spans="2:6">
      <c r="B33" s="31"/>
      <c r="C33" s="31"/>
      <c r="D33" s="31"/>
      <c r="E33" s="27"/>
      <c r="F33" s="31"/>
    </row>
    <row r="34" spans="2:6">
      <c r="B34" s="31"/>
      <c r="C34" s="31"/>
      <c r="D34" s="31"/>
      <c r="E34" s="27"/>
      <c r="F34" s="31" t="s">
        <v>89</v>
      </c>
    </row>
    <row r="35" spans="2:6">
      <c r="B35" s="31"/>
      <c r="C35" s="31"/>
      <c r="D35" s="31"/>
      <c r="E35" s="27"/>
      <c r="F35" s="31"/>
    </row>
    <row r="36" spans="2:6">
      <c r="F36" s="31"/>
    </row>
    <row r="37" spans="2:6">
      <c r="F37" s="31" t="s">
        <v>90</v>
      </c>
    </row>
    <row r="38" spans="2:6">
      <c r="F38" s="31"/>
    </row>
    <row r="39" spans="2:6">
      <c r="F39" s="31" t="s">
        <v>102</v>
      </c>
    </row>
    <row r="40" spans="2:6">
      <c r="F40" s="31"/>
    </row>
    <row r="41" spans="2:6">
      <c r="F41" s="31" t="s">
        <v>91</v>
      </c>
    </row>
    <row r="42" spans="2:6">
      <c r="F42" s="31" t="s">
        <v>92</v>
      </c>
    </row>
    <row r="43" spans="2:6">
      <c r="F43" s="31" t="s">
        <v>93</v>
      </c>
    </row>
    <row r="44" spans="2:6">
      <c r="F44" s="31"/>
    </row>
  </sheetData>
  <hyperlinks>
    <hyperlink ref="F32" r:id="rId1" xr:uid="{00000000-0004-0000-0000-000000000000}"/>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E4"/>
  <sheetViews>
    <sheetView showGridLines="0" zoomScaleNormal="100" workbookViewId="0"/>
  </sheetViews>
  <sheetFormatPr defaultColWidth="10.875" defaultRowHeight="15"/>
  <cols>
    <col min="1" max="1" width="3.5" style="16" customWidth="1"/>
    <col min="2" max="2" width="18.5" style="16" customWidth="1"/>
    <col min="3" max="3" width="146.625" style="16" customWidth="1"/>
    <col min="4" max="4" width="44.5" style="16" customWidth="1"/>
    <col min="5" max="5" width="10.875" style="17"/>
    <col min="6" max="16384" width="10.875" style="16"/>
  </cols>
  <sheetData>
    <row r="1" spans="2:5" ht="15.75" thickBot="1"/>
    <row r="2" spans="2:5" ht="39" customHeight="1" thickBot="1">
      <c r="B2" s="18" t="s">
        <v>60</v>
      </c>
      <c r="C2" s="19" t="s">
        <v>61</v>
      </c>
      <c r="D2" s="20" t="s">
        <v>62</v>
      </c>
    </row>
    <row r="3" spans="2:5" ht="57" customHeight="1" thickBot="1">
      <c r="B3" s="21" t="s">
        <v>64</v>
      </c>
      <c r="C3" s="22" t="s">
        <v>103</v>
      </c>
      <c r="D3" s="23" t="s">
        <v>63</v>
      </c>
      <c r="E3" s="24" t="s">
        <v>64</v>
      </c>
    </row>
    <row r="4" spans="2:5" ht="53.1" customHeight="1" thickBot="1">
      <c r="B4" s="21" t="s">
        <v>65</v>
      </c>
      <c r="C4" s="22" t="s">
        <v>104</v>
      </c>
      <c r="D4" s="23" t="s">
        <v>63</v>
      </c>
      <c r="E4" s="25" t="s">
        <v>65</v>
      </c>
    </row>
  </sheetData>
  <hyperlinks>
    <hyperlink ref="B3" location="Tables!A2" display="Table_Q1" xr:uid="{00000000-0004-0000-0100-000000000000}"/>
    <hyperlink ref="B4" location="Tables!A29" display="Table_Q2" xr:uid="{00000000-0004-0000-0100-000001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54"/>
  <sheetViews>
    <sheetView showGridLines="0" workbookViewId="0"/>
  </sheetViews>
  <sheetFormatPr defaultColWidth="11" defaultRowHeight="15.75"/>
  <cols>
    <col min="1" max="1" width="53" customWidth="1"/>
    <col min="2" max="2" width="12.125" style="1" customWidth="1"/>
    <col min="3" max="18" width="10.875" style="1"/>
    <col min="19" max="22" width="12.875" style="1" customWidth="1"/>
    <col min="23" max="25" width="12.625" style="1" customWidth="1"/>
    <col min="26" max="31" width="10.875" style="1"/>
  </cols>
  <sheetData>
    <row r="1" spans="1:31">
      <c r="A1" s="5" t="str">
        <f>HYPERLINK("#Contents!A1","Contents")</f>
        <v>Contents</v>
      </c>
    </row>
    <row r="2" spans="1:31">
      <c r="A2" s="4" t="s">
        <v>0</v>
      </c>
    </row>
    <row r="3" spans="1:31">
      <c r="A3" t="s">
        <v>1</v>
      </c>
    </row>
    <row r="4" spans="1:31" ht="16.5" thickBot="1">
      <c r="A4" t="s">
        <v>53</v>
      </c>
    </row>
    <row r="5" spans="1:31" ht="42" customHeight="1">
      <c r="A5" t="s">
        <v>53</v>
      </c>
      <c r="B5" s="46" t="s">
        <v>7</v>
      </c>
      <c r="C5" s="43" t="s">
        <v>2</v>
      </c>
      <c r="D5" s="48" t="s">
        <v>53</v>
      </c>
      <c r="E5" s="43" t="s">
        <v>3</v>
      </c>
      <c r="F5" s="44"/>
      <c r="G5" s="44"/>
      <c r="H5" s="44"/>
      <c r="I5" s="44"/>
      <c r="J5" s="44"/>
      <c r="K5" s="43" t="s">
        <v>4</v>
      </c>
      <c r="L5" s="44"/>
      <c r="M5" s="44"/>
      <c r="N5" s="44"/>
      <c r="O5" s="44"/>
      <c r="P5" s="44"/>
      <c r="Q5" s="44"/>
      <c r="R5" s="44"/>
      <c r="S5" s="43" t="s">
        <v>55</v>
      </c>
      <c r="T5" s="44" t="s">
        <v>53</v>
      </c>
      <c r="U5" s="44" t="s">
        <v>53</v>
      </c>
      <c r="V5" s="44" t="s">
        <v>53</v>
      </c>
      <c r="W5" s="43" t="s">
        <v>56</v>
      </c>
      <c r="X5" s="44" t="s">
        <v>53</v>
      </c>
      <c r="Y5" s="44" t="s">
        <v>53</v>
      </c>
      <c r="Z5" s="43" t="s">
        <v>5</v>
      </c>
      <c r="AA5" s="44"/>
      <c r="AB5" s="44"/>
      <c r="AC5" s="44"/>
      <c r="AD5" s="43" t="s">
        <v>6</v>
      </c>
      <c r="AE5" s="45" t="s">
        <v>53</v>
      </c>
    </row>
    <row r="6" spans="1:31" ht="51.95" customHeight="1" thickBot="1">
      <c r="A6" t="s">
        <v>53</v>
      </c>
      <c r="B6" s="47"/>
      <c r="C6" s="2" t="s">
        <v>8</v>
      </c>
      <c r="D6" s="2" t="s">
        <v>9</v>
      </c>
      <c r="E6" s="2" t="s">
        <v>10</v>
      </c>
      <c r="F6" s="2" t="s">
        <v>11</v>
      </c>
      <c r="G6" s="2" t="s">
        <v>12</v>
      </c>
      <c r="H6" s="2" t="s">
        <v>13</v>
      </c>
      <c r="I6" s="2" t="s">
        <v>14</v>
      </c>
      <c r="J6" s="2" t="s">
        <v>15</v>
      </c>
      <c r="K6" s="2" t="s">
        <v>16</v>
      </c>
      <c r="L6" s="2" t="s">
        <v>17</v>
      </c>
      <c r="M6" s="2" t="s">
        <v>18</v>
      </c>
      <c r="N6" s="2" t="s">
        <v>19</v>
      </c>
      <c r="O6" s="2" t="s">
        <v>20</v>
      </c>
      <c r="P6" s="2" t="s">
        <v>21</v>
      </c>
      <c r="Q6" s="2" t="s">
        <v>22</v>
      </c>
      <c r="R6" s="2" t="s">
        <v>23</v>
      </c>
      <c r="S6" s="2" t="s">
        <v>24</v>
      </c>
      <c r="T6" s="2" t="s">
        <v>25</v>
      </c>
      <c r="U6" s="2" t="s">
        <v>26</v>
      </c>
      <c r="V6" s="2" t="s">
        <v>27</v>
      </c>
      <c r="W6" s="2" t="s">
        <v>57</v>
      </c>
      <c r="X6" s="2" t="s">
        <v>58</v>
      </c>
      <c r="Y6" s="2" t="s">
        <v>59</v>
      </c>
      <c r="Z6" s="2" t="s">
        <v>28</v>
      </c>
      <c r="AA6" s="2" t="s">
        <v>29</v>
      </c>
      <c r="AB6" s="2" t="s">
        <v>30</v>
      </c>
      <c r="AC6" s="2" t="s">
        <v>31</v>
      </c>
      <c r="AD6" s="2" t="s">
        <v>32</v>
      </c>
      <c r="AE6" s="3" t="s">
        <v>33</v>
      </c>
    </row>
    <row r="7" spans="1:31">
      <c r="A7" t="s">
        <v>34</v>
      </c>
      <c r="B7" s="6">
        <v>1003</v>
      </c>
      <c r="C7" s="1">
        <v>533</v>
      </c>
      <c r="D7" s="1">
        <v>470</v>
      </c>
      <c r="E7" s="1">
        <v>119</v>
      </c>
      <c r="F7" s="1">
        <v>172</v>
      </c>
      <c r="G7" s="1">
        <v>170</v>
      </c>
      <c r="H7" s="1">
        <v>189</v>
      </c>
      <c r="I7" s="1">
        <v>169</v>
      </c>
      <c r="J7" s="1">
        <v>184</v>
      </c>
      <c r="K7" s="1">
        <v>139</v>
      </c>
      <c r="L7" s="1">
        <v>332</v>
      </c>
      <c r="M7" s="1">
        <v>166</v>
      </c>
      <c r="N7" s="1">
        <v>237</v>
      </c>
      <c r="O7" s="1">
        <v>874</v>
      </c>
      <c r="P7" s="1">
        <v>74</v>
      </c>
      <c r="Q7" s="1">
        <v>40</v>
      </c>
      <c r="R7" s="1">
        <v>15</v>
      </c>
      <c r="S7" s="1">
        <v>269</v>
      </c>
      <c r="T7" s="1">
        <v>254</v>
      </c>
      <c r="U7" s="1">
        <v>145</v>
      </c>
      <c r="V7" s="1">
        <v>335</v>
      </c>
      <c r="W7" s="1">
        <v>256</v>
      </c>
      <c r="X7" s="1">
        <v>470</v>
      </c>
      <c r="Y7" s="1">
        <v>277</v>
      </c>
      <c r="Z7" s="1">
        <v>323</v>
      </c>
      <c r="AA7" s="1">
        <v>273</v>
      </c>
      <c r="AB7" s="1">
        <v>54</v>
      </c>
      <c r="AC7" s="1">
        <v>72</v>
      </c>
      <c r="AD7" s="1">
        <v>374</v>
      </c>
      <c r="AE7" s="7">
        <v>301</v>
      </c>
    </row>
    <row r="8" spans="1:31">
      <c r="A8" t="s">
        <v>35</v>
      </c>
      <c r="B8" s="6">
        <v>1003</v>
      </c>
      <c r="C8" s="1">
        <v>512</v>
      </c>
      <c r="D8" s="1">
        <v>491</v>
      </c>
      <c r="E8" s="1">
        <v>124</v>
      </c>
      <c r="F8" s="1">
        <v>160</v>
      </c>
      <c r="G8" s="1">
        <v>161</v>
      </c>
      <c r="H8" s="1">
        <v>178</v>
      </c>
      <c r="I8" s="1">
        <v>150</v>
      </c>
      <c r="J8" s="1">
        <v>231</v>
      </c>
      <c r="K8" s="1">
        <v>131</v>
      </c>
      <c r="L8" s="1">
        <v>317</v>
      </c>
      <c r="M8" s="1">
        <v>161</v>
      </c>
      <c r="N8" s="1">
        <v>234</v>
      </c>
      <c r="O8" s="1">
        <v>843</v>
      </c>
      <c r="P8" s="1">
        <v>85</v>
      </c>
      <c r="Q8" s="1">
        <v>48</v>
      </c>
      <c r="R8" s="1">
        <v>28</v>
      </c>
      <c r="S8" s="1">
        <v>381</v>
      </c>
      <c r="T8" s="1">
        <v>221</v>
      </c>
      <c r="U8" s="1">
        <v>120</v>
      </c>
      <c r="V8" s="1">
        <v>281</v>
      </c>
      <c r="W8" s="1">
        <v>211</v>
      </c>
      <c r="X8" s="1">
        <v>411</v>
      </c>
      <c r="Y8" s="1">
        <v>381</v>
      </c>
      <c r="Z8" s="1">
        <v>322</v>
      </c>
      <c r="AA8" s="1">
        <v>234</v>
      </c>
      <c r="AB8" s="1">
        <v>88</v>
      </c>
      <c r="AC8" s="1">
        <v>95</v>
      </c>
      <c r="AD8" s="1">
        <v>360</v>
      </c>
      <c r="AE8" s="7">
        <v>333</v>
      </c>
    </row>
    <row r="9" spans="1:31">
      <c r="A9" t="s">
        <v>36</v>
      </c>
      <c r="B9" s="6">
        <v>178</v>
      </c>
      <c r="C9" s="1">
        <v>94</v>
      </c>
      <c r="D9" s="1">
        <v>85</v>
      </c>
      <c r="E9" s="1">
        <v>21</v>
      </c>
      <c r="F9" s="1">
        <v>41</v>
      </c>
      <c r="G9" s="1">
        <v>41</v>
      </c>
      <c r="H9" s="1">
        <v>25</v>
      </c>
      <c r="I9" s="1">
        <v>23</v>
      </c>
      <c r="J9" s="1">
        <v>27</v>
      </c>
      <c r="K9" s="1">
        <v>25</v>
      </c>
      <c r="L9" s="1">
        <v>45</v>
      </c>
      <c r="M9" s="1">
        <v>29</v>
      </c>
      <c r="N9" s="1">
        <v>43</v>
      </c>
      <c r="O9" s="1">
        <v>142</v>
      </c>
      <c r="P9" s="1">
        <v>22</v>
      </c>
      <c r="Q9" s="1">
        <v>7</v>
      </c>
      <c r="R9" s="1">
        <v>8</v>
      </c>
      <c r="S9" s="1">
        <v>64</v>
      </c>
      <c r="T9" s="1">
        <v>37</v>
      </c>
      <c r="U9" s="1">
        <v>20</v>
      </c>
      <c r="V9" s="1">
        <v>57</v>
      </c>
      <c r="W9" s="1">
        <v>40</v>
      </c>
      <c r="X9" s="1">
        <v>69</v>
      </c>
      <c r="Y9" s="1">
        <v>69</v>
      </c>
      <c r="Z9" s="1">
        <v>48</v>
      </c>
      <c r="AA9" s="1">
        <v>53</v>
      </c>
      <c r="AB9" s="1">
        <v>20</v>
      </c>
      <c r="AC9" s="1">
        <v>24</v>
      </c>
      <c r="AD9" s="1">
        <v>57</v>
      </c>
      <c r="AE9" s="7">
        <v>73</v>
      </c>
    </row>
    <row r="10" spans="1:31">
      <c r="A10" t="s">
        <v>53</v>
      </c>
      <c r="B10" s="8">
        <v>0.1779</v>
      </c>
      <c r="C10" s="9">
        <v>0.18310000000000001</v>
      </c>
      <c r="D10" s="9">
        <v>0.1726</v>
      </c>
      <c r="E10" s="9">
        <v>0.16600000000000001</v>
      </c>
      <c r="F10" s="9">
        <v>0.2576</v>
      </c>
      <c r="G10" s="9">
        <v>0.25640000000000002</v>
      </c>
      <c r="H10" s="9">
        <v>0.14280000000000001</v>
      </c>
      <c r="I10" s="9">
        <v>0.1527</v>
      </c>
      <c r="J10" s="9">
        <v>0.11799999999999999</v>
      </c>
      <c r="K10" s="9">
        <v>0.18790000000000001</v>
      </c>
      <c r="L10" s="9">
        <v>0.1429</v>
      </c>
      <c r="M10" s="9">
        <v>0.18149999999999999</v>
      </c>
      <c r="N10" s="9">
        <v>0.1837</v>
      </c>
      <c r="O10" s="9">
        <v>0.1686</v>
      </c>
      <c r="P10" s="9">
        <v>0.25669999999999998</v>
      </c>
      <c r="Q10" s="9">
        <v>0.1457</v>
      </c>
      <c r="R10" s="9">
        <v>0.27760000000000001</v>
      </c>
      <c r="S10" s="9">
        <v>0.16789999999999999</v>
      </c>
      <c r="T10" s="9">
        <v>0.16850000000000001</v>
      </c>
      <c r="U10" s="9">
        <v>0.16869999999999999</v>
      </c>
      <c r="V10" s="9">
        <v>0.20300000000000001</v>
      </c>
      <c r="W10" s="9">
        <v>0.1895</v>
      </c>
      <c r="X10" s="9">
        <v>0.16869999999999999</v>
      </c>
      <c r="Y10" s="9">
        <v>0.18149999999999999</v>
      </c>
      <c r="Z10" s="9">
        <v>0.14949999999999999</v>
      </c>
      <c r="AA10" s="9">
        <v>0.22550000000000001</v>
      </c>
      <c r="AB10" s="9">
        <v>0.22950000000000001</v>
      </c>
      <c r="AC10" s="9">
        <v>0.25040000000000001</v>
      </c>
      <c r="AD10" s="9">
        <v>0.15890000000000001</v>
      </c>
      <c r="AE10" s="10">
        <v>0.21829999999999999</v>
      </c>
    </row>
    <row r="11" spans="1:31">
      <c r="A11" t="s">
        <v>37</v>
      </c>
      <c r="B11" s="6">
        <v>405</v>
      </c>
      <c r="C11" s="1">
        <v>206</v>
      </c>
      <c r="D11" s="1">
        <v>199</v>
      </c>
      <c r="E11" s="1">
        <v>55</v>
      </c>
      <c r="F11" s="1">
        <v>63</v>
      </c>
      <c r="G11" s="1">
        <v>58</v>
      </c>
      <c r="H11" s="1">
        <v>71</v>
      </c>
      <c r="I11" s="1">
        <v>54</v>
      </c>
      <c r="J11" s="1">
        <v>104</v>
      </c>
      <c r="K11" s="1">
        <v>55</v>
      </c>
      <c r="L11" s="1">
        <v>122</v>
      </c>
      <c r="M11" s="1">
        <v>63</v>
      </c>
      <c r="N11" s="1">
        <v>95</v>
      </c>
      <c r="O11" s="1">
        <v>334</v>
      </c>
      <c r="P11" s="1">
        <v>39</v>
      </c>
      <c r="Q11" s="1">
        <v>18</v>
      </c>
      <c r="R11" s="1">
        <v>14</v>
      </c>
      <c r="S11" s="1">
        <v>156</v>
      </c>
      <c r="T11" s="1">
        <v>82</v>
      </c>
      <c r="U11" s="1">
        <v>55</v>
      </c>
      <c r="V11" s="1">
        <v>111</v>
      </c>
      <c r="W11" s="1">
        <v>79</v>
      </c>
      <c r="X11" s="1">
        <v>170</v>
      </c>
      <c r="Y11" s="1">
        <v>156</v>
      </c>
      <c r="Z11" s="1">
        <v>141</v>
      </c>
      <c r="AA11" s="1">
        <v>98</v>
      </c>
      <c r="AB11" s="1">
        <v>15</v>
      </c>
      <c r="AC11" s="1">
        <v>45</v>
      </c>
      <c r="AD11" s="1">
        <v>141</v>
      </c>
      <c r="AE11" s="7">
        <v>135</v>
      </c>
    </row>
    <row r="12" spans="1:31">
      <c r="A12" t="s">
        <v>53</v>
      </c>
      <c r="B12" s="8">
        <v>0.40389999999999998</v>
      </c>
      <c r="C12" s="9">
        <v>0.40310000000000001</v>
      </c>
      <c r="D12" s="9">
        <v>0.40479999999999999</v>
      </c>
      <c r="E12" s="9">
        <v>0.44669999999999999</v>
      </c>
      <c r="F12" s="9">
        <v>0.39460000000000001</v>
      </c>
      <c r="G12" s="9">
        <v>0.3619</v>
      </c>
      <c r="H12" s="9">
        <v>0.40029999999999999</v>
      </c>
      <c r="I12" s="9">
        <v>0.35830000000000001</v>
      </c>
      <c r="J12" s="9">
        <v>0.44919999999999999</v>
      </c>
      <c r="K12" s="9">
        <v>0.41599999999999998</v>
      </c>
      <c r="L12" s="9">
        <v>0.38600000000000001</v>
      </c>
      <c r="M12" s="9">
        <v>0.38900000000000001</v>
      </c>
      <c r="N12" s="9">
        <v>0.4052</v>
      </c>
      <c r="O12" s="9">
        <v>0.39660000000000001</v>
      </c>
      <c r="P12" s="9">
        <v>0.46100000000000002</v>
      </c>
      <c r="Q12" s="9">
        <v>0.38219999999999998</v>
      </c>
      <c r="R12" s="9">
        <v>0.4914</v>
      </c>
      <c r="S12" s="9">
        <v>0.4093</v>
      </c>
      <c r="T12" s="9">
        <v>0.37369999999999998</v>
      </c>
      <c r="U12" s="9">
        <v>0.45979999999999999</v>
      </c>
      <c r="V12" s="9">
        <v>0.39650000000000002</v>
      </c>
      <c r="W12" s="9">
        <v>0.37680000000000002</v>
      </c>
      <c r="X12" s="9">
        <v>0.41270000000000001</v>
      </c>
      <c r="Y12" s="9">
        <v>0.40949999999999998</v>
      </c>
      <c r="Z12" s="9">
        <v>0.43840000000000001</v>
      </c>
      <c r="AA12" s="9">
        <v>0.41959999999999997</v>
      </c>
      <c r="AB12" s="9">
        <v>0.17580000000000001</v>
      </c>
      <c r="AC12" s="9">
        <v>0.47710000000000002</v>
      </c>
      <c r="AD12" s="9">
        <v>0.39150000000000001</v>
      </c>
      <c r="AE12" s="10">
        <v>0.40579999999999999</v>
      </c>
    </row>
    <row r="13" spans="1:31">
      <c r="A13" t="s">
        <v>38</v>
      </c>
      <c r="B13" s="6">
        <v>197</v>
      </c>
      <c r="C13" s="1">
        <v>102</v>
      </c>
      <c r="D13" s="1">
        <v>95</v>
      </c>
      <c r="E13" s="1">
        <v>28</v>
      </c>
      <c r="F13" s="1">
        <v>27</v>
      </c>
      <c r="G13" s="1">
        <v>32</v>
      </c>
      <c r="H13" s="1">
        <v>42</v>
      </c>
      <c r="I13" s="1">
        <v>34</v>
      </c>
      <c r="J13" s="1">
        <v>34</v>
      </c>
      <c r="K13" s="1">
        <v>28</v>
      </c>
      <c r="L13" s="1">
        <v>66</v>
      </c>
      <c r="M13" s="1">
        <v>34</v>
      </c>
      <c r="N13" s="1">
        <v>47</v>
      </c>
      <c r="O13" s="1">
        <v>175</v>
      </c>
      <c r="P13" s="1">
        <v>10</v>
      </c>
      <c r="Q13" s="1">
        <v>12</v>
      </c>
      <c r="R13" s="1">
        <v>0</v>
      </c>
      <c r="S13" s="1">
        <v>85</v>
      </c>
      <c r="T13" s="1">
        <v>49</v>
      </c>
      <c r="U13" s="1">
        <v>25</v>
      </c>
      <c r="V13" s="1">
        <v>38</v>
      </c>
      <c r="W13" s="1">
        <v>49</v>
      </c>
      <c r="X13" s="1">
        <v>79</v>
      </c>
      <c r="Y13" s="1">
        <v>69</v>
      </c>
      <c r="Z13" s="1">
        <v>64</v>
      </c>
      <c r="AA13" s="1">
        <v>41</v>
      </c>
      <c r="AB13" s="1">
        <v>19</v>
      </c>
      <c r="AC13" s="1">
        <v>10</v>
      </c>
      <c r="AD13" s="1">
        <v>73</v>
      </c>
      <c r="AE13" s="7">
        <v>54</v>
      </c>
    </row>
    <row r="14" spans="1:31">
      <c r="A14" t="s">
        <v>53</v>
      </c>
      <c r="B14" s="8">
        <v>0.1966</v>
      </c>
      <c r="C14" s="9">
        <v>0.20030000000000001</v>
      </c>
      <c r="D14" s="9">
        <v>0.19270000000000001</v>
      </c>
      <c r="E14" s="9">
        <v>0.2263</v>
      </c>
      <c r="F14" s="9">
        <v>0.16619999999999999</v>
      </c>
      <c r="G14" s="9">
        <v>0.2014</v>
      </c>
      <c r="H14" s="9">
        <v>0.23669999999999999</v>
      </c>
      <c r="I14" s="9">
        <v>0.22750000000000001</v>
      </c>
      <c r="J14" s="9">
        <v>0.14729999999999999</v>
      </c>
      <c r="K14" s="9">
        <v>0.21260000000000001</v>
      </c>
      <c r="L14" s="9">
        <v>0.2087</v>
      </c>
      <c r="M14" s="9">
        <v>0.2107</v>
      </c>
      <c r="N14" s="9">
        <v>0.2001</v>
      </c>
      <c r="O14" s="9">
        <v>0.20730000000000001</v>
      </c>
      <c r="P14" s="9">
        <v>0.1198</v>
      </c>
      <c r="Q14" s="9">
        <v>0.25640000000000002</v>
      </c>
      <c r="R14" s="1" t="s">
        <v>39</v>
      </c>
      <c r="S14" s="9">
        <v>0.222</v>
      </c>
      <c r="T14" s="9">
        <v>0.22259999999999999</v>
      </c>
      <c r="U14" s="9">
        <v>0.2082</v>
      </c>
      <c r="V14" s="9">
        <v>0.13669999999999999</v>
      </c>
      <c r="W14" s="9">
        <v>0.23419999999999999</v>
      </c>
      <c r="X14" s="9">
        <v>0.19109999999999999</v>
      </c>
      <c r="Y14" s="9">
        <v>0.1817</v>
      </c>
      <c r="Z14" s="9">
        <v>0.19869999999999999</v>
      </c>
      <c r="AA14" s="9">
        <v>0.17299999999999999</v>
      </c>
      <c r="AB14" s="9">
        <v>0.21290000000000001</v>
      </c>
      <c r="AC14" s="9">
        <v>0.108</v>
      </c>
      <c r="AD14" s="9">
        <v>0.20330000000000001</v>
      </c>
      <c r="AE14" s="10">
        <v>0.16250000000000001</v>
      </c>
    </row>
    <row r="15" spans="1:31">
      <c r="A15" t="s">
        <v>40</v>
      </c>
      <c r="B15" s="6">
        <v>121</v>
      </c>
      <c r="C15" s="1">
        <v>47</v>
      </c>
      <c r="D15" s="1">
        <v>74</v>
      </c>
      <c r="E15" s="1">
        <v>11</v>
      </c>
      <c r="F15" s="1">
        <v>19</v>
      </c>
      <c r="G15" s="1">
        <v>17</v>
      </c>
      <c r="H15" s="1">
        <v>21</v>
      </c>
      <c r="I15" s="1">
        <v>25</v>
      </c>
      <c r="J15" s="1">
        <v>29</v>
      </c>
      <c r="K15" s="1">
        <v>14</v>
      </c>
      <c r="L15" s="1">
        <v>45</v>
      </c>
      <c r="M15" s="1">
        <v>20</v>
      </c>
      <c r="N15" s="1">
        <v>23</v>
      </c>
      <c r="O15" s="1">
        <v>102</v>
      </c>
      <c r="P15" s="1">
        <v>10</v>
      </c>
      <c r="Q15" s="1">
        <v>3</v>
      </c>
      <c r="R15" s="1">
        <v>6</v>
      </c>
      <c r="S15" s="1">
        <v>27</v>
      </c>
      <c r="T15" s="1">
        <v>27</v>
      </c>
      <c r="U15" s="1">
        <v>13</v>
      </c>
      <c r="V15" s="1">
        <v>55</v>
      </c>
      <c r="W15" s="1">
        <v>17</v>
      </c>
      <c r="X15" s="1">
        <v>49</v>
      </c>
      <c r="Y15" s="1">
        <v>55</v>
      </c>
      <c r="Z15" s="1">
        <v>47</v>
      </c>
      <c r="AA15" s="1">
        <v>24</v>
      </c>
      <c r="AB15" s="1">
        <v>14</v>
      </c>
      <c r="AC15" s="1">
        <v>12</v>
      </c>
      <c r="AD15" s="1">
        <v>56</v>
      </c>
      <c r="AE15" s="7">
        <v>39</v>
      </c>
    </row>
    <row r="16" spans="1:31">
      <c r="A16" t="s">
        <v>53</v>
      </c>
      <c r="B16" s="8">
        <v>0.121</v>
      </c>
      <c r="C16" s="9">
        <v>9.2700000000000005E-2</v>
      </c>
      <c r="D16" s="9">
        <v>0.15049999999999999</v>
      </c>
      <c r="E16" s="9">
        <v>8.6699999999999999E-2</v>
      </c>
      <c r="F16" s="9">
        <v>0.12130000000000001</v>
      </c>
      <c r="G16" s="9">
        <v>0.10489999999999999</v>
      </c>
      <c r="H16" s="9">
        <v>0.1177</v>
      </c>
      <c r="I16" s="9">
        <v>0.16420000000000001</v>
      </c>
      <c r="J16" s="9">
        <v>0.1249</v>
      </c>
      <c r="K16" s="9">
        <v>0.1086</v>
      </c>
      <c r="L16" s="9">
        <v>0.14219999999999999</v>
      </c>
      <c r="M16" s="9">
        <v>0.1227</v>
      </c>
      <c r="N16" s="9">
        <v>9.8400000000000001E-2</v>
      </c>
      <c r="O16" s="9">
        <v>0.1211</v>
      </c>
      <c r="P16" s="9">
        <v>0.11840000000000001</v>
      </c>
      <c r="Q16" s="9">
        <v>6.08E-2</v>
      </c>
      <c r="R16" s="9">
        <v>0.23100000000000001</v>
      </c>
      <c r="S16" s="9">
        <v>7.0300000000000001E-2</v>
      </c>
      <c r="T16" s="9">
        <v>0.1203</v>
      </c>
      <c r="U16" s="9">
        <v>0.10440000000000001</v>
      </c>
      <c r="V16" s="9">
        <v>0.19739999999999999</v>
      </c>
      <c r="W16" s="9">
        <v>7.8600000000000003E-2</v>
      </c>
      <c r="X16" s="9">
        <v>0.1203</v>
      </c>
      <c r="Y16" s="9">
        <v>0.1452</v>
      </c>
      <c r="Z16" s="9">
        <v>0.14610000000000001</v>
      </c>
      <c r="AA16" s="9">
        <v>0.10340000000000001</v>
      </c>
      <c r="AB16" s="9">
        <v>0.16520000000000001</v>
      </c>
      <c r="AC16" s="9">
        <v>0.12470000000000001</v>
      </c>
      <c r="AD16" s="9">
        <v>0.1555</v>
      </c>
      <c r="AE16" s="10">
        <v>0.1162</v>
      </c>
    </row>
    <row r="17" spans="1:31">
      <c r="A17" t="s">
        <v>41</v>
      </c>
      <c r="B17" s="6">
        <v>39</v>
      </c>
      <c r="C17" s="1">
        <v>19</v>
      </c>
      <c r="D17" s="1">
        <v>20</v>
      </c>
      <c r="E17" s="1">
        <v>0</v>
      </c>
      <c r="F17" s="1">
        <v>6</v>
      </c>
      <c r="G17" s="1">
        <v>7</v>
      </c>
      <c r="H17" s="1">
        <v>6</v>
      </c>
      <c r="I17" s="1">
        <v>9</v>
      </c>
      <c r="J17" s="1">
        <v>10</v>
      </c>
      <c r="K17" s="1">
        <v>6</v>
      </c>
      <c r="L17" s="1">
        <v>13</v>
      </c>
      <c r="M17" s="1">
        <v>5</v>
      </c>
      <c r="N17" s="1">
        <v>9</v>
      </c>
      <c r="O17" s="1">
        <v>34</v>
      </c>
      <c r="P17" s="1">
        <v>1</v>
      </c>
      <c r="Q17" s="1">
        <v>4</v>
      </c>
      <c r="R17" s="1">
        <v>0</v>
      </c>
      <c r="S17" s="1">
        <v>11</v>
      </c>
      <c r="T17" s="1">
        <v>12</v>
      </c>
      <c r="U17" s="1">
        <v>5</v>
      </c>
      <c r="V17" s="1">
        <v>12</v>
      </c>
      <c r="W17" s="1">
        <v>12</v>
      </c>
      <c r="X17" s="1">
        <v>14</v>
      </c>
      <c r="Y17" s="1">
        <v>13</v>
      </c>
      <c r="Z17" s="1">
        <v>12</v>
      </c>
      <c r="AA17" s="1">
        <v>6</v>
      </c>
      <c r="AB17" s="1">
        <v>4</v>
      </c>
      <c r="AC17" s="1">
        <v>2</v>
      </c>
      <c r="AD17" s="1">
        <v>15</v>
      </c>
      <c r="AE17" s="7">
        <v>12</v>
      </c>
    </row>
    <row r="18" spans="1:31">
      <c r="A18" t="s">
        <v>53</v>
      </c>
      <c r="B18" s="8">
        <v>3.85E-2</v>
      </c>
      <c r="C18" s="9">
        <v>3.7400000000000003E-2</v>
      </c>
      <c r="D18" s="9">
        <v>3.9699999999999999E-2</v>
      </c>
      <c r="E18" s="1" t="s">
        <v>39</v>
      </c>
      <c r="F18" s="9">
        <v>3.8899999999999997E-2</v>
      </c>
      <c r="G18" s="9">
        <v>4.1799999999999997E-2</v>
      </c>
      <c r="H18" s="9">
        <v>3.5799999999999998E-2</v>
      </c>
      <c r="I18" s="9">
        <v>6.1100000000000002E-2</v>
      </c>
      <c r="J18" s="9">
        <v>4.41E-2</v>
      </c>
      <c r="K18" s="9">
        <v>4.9299999999999997E-2</v>
      </c>
      <c r="L18" s="9">
        <v>4.07E-2</v>
      </c>
      <c r="M18" s="9">
        <v>3.2000000000000001E-2</v>
      </c>
      <c r="N18" s="11">
        <v>0.04</v>
      </c>
      <c r="O18" s="9">
        <v>4.02E-2</v>
      </c>
      <c r="P18" s="9">
        <v>1.4200000000000001E-2</v>
      </c>
      <c r="Q18" s="9">
        <v>7.4800000000000005E-2</v>
      </c>
      <c r="R18" s="1" t="s">
        <v>39</v>
      </c>
      <c r="S18" s="9">
        <v>2.8400000000000002E-2</v>
      </c>
      <c r="T18" s="9">
        <v>5.2999999999999999E-2</v>
      </c>
      <c r="U18" s="9">
        <v>3.7999999999999999E-2</v>
      </c>
      <c r="V18" s="9">
        <v>4.1300000000000003E-2</v>
      </c>
      <c r="W18" s="9">
        <v>5.6300000000000003E-2</v>
      </c>
      <c r="X18" s="9">
        <v>3.4700000000000002E-2</v>
      </c>
      <c r="Y18" s="9">
        <v>3.2899999999999999E-2</v>
      </c>
      <c r="Z18" s="9">
        <v>3.78E-2</v>
      </c>
      <c r="AA18" s="9">
        <v>2.52E-2</v>
      </c>
      <c r="AB18" s="9">
        <v>4.3299999999999998E-2</v>
      </c>
      <c r="AC18" s="9">
        <v>2.4299999999999999E-2</v>
      </c>
      <c r="AD18" s="9">
        <v>4.2000000000000003E-2</v>
      </c>
      <c r="AE18" s="10">
        <v>3.6499999999999998E-2</v>
      </c>
    </row>
    <row r="19" spans="1:31">
      <c r="A19" t="s">
        <v>54</v>
      </c>
      <c r="B19" s="6">
        <v>62</v>
      </c>
      <c r="C19" s="1">
        <v>43</v>
      </c>
      <c r="D19" s="1">
        <v>20</v>
      </c>
      <c r="E19" s="1">
        <v>9</v>
      </c>
      <c r="F19" s="1">
        <v>3</v>
      </c>
      <c r="G19" s="1">
        <v>5</v>
      </c>
      <c r="H19" s="1">
        <v>12</v>
      </c>
      <c r="I19" s="1">
        <v>5</v>
      </c>
      <c r="J19" s="1">
        <v>27</v>
      </c>
      <c r="K19" s="1">
        <v>3</v>
      </c>
      <c r="L19" s="1">
        <v>25</v>
      </c>
      <c r="M19" s="1">
        <v>10</v>
      </c>
      <c r="N19" s="1">
        <v>17</v>
      </c>
      <c r="O19" s="1">
        <v>56</v>
      </c>
      <c r="P19" s="1">
        <v>3</v>
      </c>
      <c r="Q19" s="1">
        <v>4</v>
      </c>
      <c r="R19" s="1">
        <v>0</v>
      </c>
      <c r="S19" s="1">
        <v>39</v>
      </c>
      <c r="T19" s="1">
        <v>14</v>
      </c>
      <c r="U19" s="1">
        <v>3</v>
      </c>
      <c r="V19" s="1">
        <v>7</v>
      </c>
      <c r="W19" s="1">
        <v>14</v>
      </c>
      <c r="X19" s="1">
        <v>30</v>
      </c>
      <c r="Y19" s="1">
        <v>19</v>
      </c>
      <c r="Z19" s="1">
        <v>9</v>
      </c>
      <c r="AA19" s="1">
        <v>12</v>
      </c>
      <c r="AB19" s="1">
        <v>15</v>
      </c>
      <c r="AC19" s="1">
        <v>1</v>
      </c>
      <c r="AD19" s="1">
        <v>18</v>
      </c>
      <c r="AE19" s="7">
        <v>20</v>
      </c>
    </row>
    <row r="20" spans="1:31">
      <c r="A20" t="s">
        <v>53</v>
      </c>
      <c r="B20" s="8">
        <v>6.2E-2</v>
      </c>
      <c r="C20" s="9">
        <v>8.3400000000000002E-2</v>
      </c>
      <c r="D20" s="9">
        <v>3.9699999999999999E-2</v>
      </c>
      <c r="E20" s="9">
        <v>7.4300000000000005E-2</v>
      </c>
      <c r="F20" s="9">
        <v>2.1299999999999999E-2</v>
      </c>
      <c r="G20" s="9">
        <v>3.3599999999999998E-2</v>
      </c>
      <c r="H20" s="9">
        <v>6.6600000000000006E-2</v>
      </c>
      <c r="I20" s="9">
        <v>3.6299999999999999E-2</v>
      </c>
      <c r="J20" s="9">
        <v>0.11650000000000001</v>
      </c>
      <c r="K20" s="9">
        <v>2.5600000000000001E-2</v>
      </c>
      <c r="L20" s="9">
        <v>7.9500000000000001E-2</v>
      </c>
      <c r="M20" s="9">
        <v>6.4100000000000004E-2</v>
      </c>
      <c r="N20" s="9">
        <v>7.2599999999999998E-2</v>
      </c>
      <c r="O20" s="9">
        <v>6.6199999999999995E-2</v>
      </c>
      <c r="P20" s="11">
        <v>0.03</v>
      </c>
      <c r="Q20" s="11">
        <v>0.08</v>
      </c>
      <c r="R20" s="1" t="s">
        <v>39</v>
      </c>
      <c r="S20" s="9">
        <v>0.1022</v>
      </c>
      <c r="T20" s="9">
        <v>6.2E-2</v>
      </c>
      <c r="U20" s="9">
        <v>2.0899999999999998E-2</v>
      </c>
      <c r="V20" s="9">
        <v>2.52E-2</v>
      </c>
      <c r="W20" s="9">
        <v>6.4600000000000005E-2</v>
      </c>
      <c r="X20" s="9">
        <v>7.2499999999999995E-2</v>
      </c>
      <c r="Y20" s="9">
        <v>4.9299999999999997E-2</v>
      </c>
      <c r="Z20" s="9">
        <v>2.9499999999999998E-2</v>
      </c>
      <c r="AA20" s="9">
        <v>5.3199999999999997E-2</v>
      </c>
      <c r="AB20" s="9">
        <v>0.17330000000000001</v>
      </c>
      <c r="AC20" s="9">
        <v>1.55E-2</v>
      </c>
      <c r="AD20" s="9">
        <v>4.8800000000000003E-2</v>
      </c>
      <c r="AE20" s="10">
        <v>6.0699999999999997E-2</v>
      </c>
    </row>
    <row r="21" spans="1:31">
      <c r="A21" t="s">
        <v>42</v>
      </c>
      <c r="B21" s="6">
        <v>584</v>
      </c>
      <c r="C21" s="1">
        <v>300</v>
      </c>
      <c r="D21" s="1">
        <v>284</v>
      </c>
      <c r="E21" s="1">
        <v>76</v>
      </c>
      <c r="F21" s="1">
        <v>104</v>
      </c>
      <c r="G21" s="1">
        <v>99</v>
      </c>
      <c r="H21" s="1">
        <v>97</v>
      </c>
      <c r="I21" s="1">
        <v>77</v>
      </c>
      <c r="J21" s="1">
        <v>131</v>
      </c>
      <c r="K21" s="1">
        <v>79</v>
      </c>
      <c r="L21" s="1">
        <v>168</v>
      </c>
      <c r="M21" s="1">
        <v>92</v>
      </c>
      <c r="N21" s="1">
        <v>138</v>
      </c>
      <c r="O21" s="1">
        <v>476</v>
      </c>
      <c r="P21" s="1">
        <v>61</v>
      </c>
      <c r="Q21" s="1">
        <v>25</v>
      </c>
      <c r="R21" s="1">
        <v>21</v>
      </c>
      <c r="S21" s="1">
        <v>220</v>
      </c>
      <c r="T21" s="1">
        <v>120</v>
      </c>
      <c r="U21" s="1">
        <v>76</v>
      </c>
      <c r="V21" s="1">
        <v>168</v>
      </c>
      <c r="W21" s="1">
        <v>119</v>
      </c>
      <c r="X21" s="1">
        <v>239</v>
      </c>
      <c r="Y21" s="1">
        <v>225</v>
      </c>
      <c r="Z21" s="1">
        <v>189</v>
      </c>
      <c r="AA21" s="1">
        <v>151</v>
      </c>
      <c r="AB21" s="1">
        <v>36</v>
      </c>
      <c r="AC21" s="1">
        <v>69</v>
      </c>
      <c r="AD21" s="1">
        <v>198</v>
      </c>
      <c r="AE21" s="7">
        <v>208</v>
      </c>
    </row>
    <row r="22" spans="1:31">
      <c r="A22" t="s">
        <v>53</v>
      </c>
      <c r="B22" s="8">
        <v>0.58189999999999997</v>
      </c>
      <c r="C22" s="9">
        <v>0.58620000000000005</v>
      </c>
      <c r="D22" s="9">
        <v>0.57740000000000002</v>
      </c>
      <c r="E22" s="9">
        <v>0.61270000000000002</v>
      </c>
      <c r="F22" s="9">
        <v>0.6522</v>
      </c>
      <c r="G22" s="9">
        <v>0.61829999999999996</v>
      </c>
      <c r="H22" s="9">
        <v>0.54310000000000003</v>
      </c>
      <c r="I22" s="9">
        <v>0.51100000000000001</v>
      </c>
      <c r="J22" s="9">
        <v>0.56720000000000004</v>
      </c>
      <c r="K22" s="9">
        <v>0.60389999999999999</v>
      </c>
      <c r="L22" s="9">
        <v>0.52900000000000003</v>
      </c>
      <c r="M22" s="9">
        <v>0.57050000000000001</v>
      </c>
      <c r="N22" s="9">
        <v>0.58889999999999998</v>
      </c>
      <c r="O22" s="9">
        <v>0.56520000000000004</v>
      </c>
      <c r="P22" s="9">
        <v>0.71760000000000002</v>
      </c>
      <c r="Q22" s="9">
        <v>0.52790000000000004</v>
      </c>
      <c r="R22" s="9">
        <v>0.76900000000000002</v>
      </c>
      <c r="S22" s="9">
        <v>0.57720000000000005</v>
      </c>
      <c r="T22" s="9">
        <v>0.54210000000000003</v>
      </c>
      <c r="U22" s="9">
        <v>0.62849999999999995</v>
      </c>
      <c r="V22" s="9">
        <v>0.59950000000000003</v>
      </c>
      <c r="W22" s="9">
        <v>0.56640000000000001</v>
      </c>
      <c r="X22" s="9">
        <v>0.58140000000000003</v>
      </c>
      <c r="Y22" s="9">
        <v>0.59099999999999997</v>
      </c>
      <c r="Z22" s="9">
        <v>0.58789999999999998</v>
      </c>
      <c r="AA22" s="9">
        <v>0.64510000000000001</v>
      </c>
      <c r="AB22" s="9">
        <v>0.40529999999999999</v>
      </c>
      <c r="AC22" s="9">
        <v>0.72750000000000004</v>
      </c>
      <c r="AD22" s="9">
        <v>0.5504</v>
      </c>
      <c r="AE22" s="10">
        <v>0.62409999999999999</v>
      </c>
    </row>
    <row r="23" spans="1:31">
      <c r="A23" t="s">
        <v>43</v>
      </c>
      <c r="B23" s="6">
        <v>160</v>
      </c>
      <c r="C23" s="1">
        <v>67</v>
      </c>
      <c r="D23" s="1">
        <v>93</v>
      </c>
      <c r="E23" s="1">
        <v>11</v>
      </c>
      <c r="F23" s="1">
        <v>26</v>
      </c>
      <c r="G23" s="1">
        <v>24</v>
      </c>
      <c r="H23" s="1">
        <v>27</v>
      </c>
      <c r="I23" s="1">
        <v>34</v>
      </c>
      <c r="J23" s="1">
        <v>39</v>
      </c>
      <c r="K23" s="1">
        <v>21</v>
      </c>
      <c r="L23" s="1">
        <v>58</v>
      </c>
      <c r="M23" s="1">
        <v>25</v>
      </c>
      <c r="N23" s="1">
        <v>32</v>
      </c>
      <c r="O23" s="1">
        <v>136</v>
      </c>
      <c r="P23" s="1">
        <v>11</v>
      </c>
      <c r="Q23" s="1">
        <v>7</v>
      </c>
      <c r="R23" s="1">
        <v>6</v>
      </c>
      <c r="S23" s="1">
        <v>38</v>
      </c>
      <c r="T23" s="1">
        <v>38</v>
      </c>
      <c r="U23" s="1">
        <v>17</v>
      </c>
      <c r="V23" s="1">
        <v>67</v>
      </c>
      <c r="W23" s="1">
        <v>28</v>
      </c>
      <c r="X23" s="1">
        <v>64</v>
      </c>
      <c r="Y23" s="1">
        <v>68</v>
      </c>
      <c r="Z23" s="1">
        <v>59</v>
      </c>
      <c r="AA23" s="1">
        <v>30</v>
      </c>
      <c r="AB23" s="1">
        <v>18</v>
      </c>
      <c r="AC23" s="1">
        <v>14</v>
      </c>
      <c r="AD23" s="1">
        <v>71</v>
      </c>
      <c r="AE23" s="7">
        <v>51</v>
      </c>
    </row>
    <row r="24" spans="1:31">
      <c r="A24" t="s">
        <v>53</v>
      </c>
      <c r="B24" s="8">
        <v>0.1595</v>
      </c>
      <c r="C24" s="9">
        <v>0.13009999999999999</v>
      </c>
      <c r="D24" s="9">
        <v>0.19020000000000001</v>
      </c>
      <c r="E24" s="9">
        <v>8.6699999999999999E-2</v>
      </c>
      <c r="F24" s="9">
        <v>0.16020000000000001</v>
      </c>
      <c r="G24" s="9">
        <v>0.1467</v>
      </c>
      <c r="H24" s="9">
        <v>0.1535</v>
      </c>
      <c r="I24" s="9">
        <v>0.2253</v>
      </c>
      <c r="J24" s="9">
        <v>0.16900000000000001</v>
      </c>
      <c r="K24" s="9">
        <v>0.15790000000000001</v>
      </c>
      <c r="L24" s="9">
        <v>0.18279999999999999</v>
      </c>
      <c r="M24" s="9">
        <v>0.15479999999999999</v>
      </c>
      <c r="N24" s="9">
        <v>0.1384</v>
      </c>
      <c r="O24" s="9">
        <v>0.1613</v>
      </c>
      <c r="P24" s="9">
        <v>0.13250000000000001</v>
      </c>
      <c r="Q24" s="9">
        <v>0.1356</v>
      </c>
      <c r="R24" s="9">
        <v>0.23100000000000001</v>
      </c>
      <c r="S24" s="9">
        <v>9.8699999999999996E-2</v>
      </c>
      <c r="T24" s="9">
        <v>0.17330000000000001</v>
      </c>
      <c r="U24" s="9">
        <v>0.1424</v>
      </c>
      <c r="V24" s="9">
        <v>0.2387</v>
      </c>
      <c r="W24" s="9">
        <v>0.13489999999999999</v>
      </c>
      <c r="X24" s="9">
        <v>0.155</v>
      </c>
      <c r="Y24" s="9">
        <v>0.17810000000000001</v>
      </c>
      <c r="Z24" s="9">
        <v>0.18390000000000001</v>
      </c>
      <c r="AA24" s="9">
        <v>0.12870000000000001</v>
      </c>
      <c r="AB24" s="9">
        <v>0.2084</v>
      </c>
      <c r="AC24" s="9">
        <v>0.14899999999999999</v>
      </c>
      <c r="AD24" s="9">
        <v>0.19750000000000001</v>
      </c>
      <c r="AE24" s="10">
        <v>0.1527</v>
      </c>
    </row>
    <row r="25" spans="1:31">
      <c r="A25" t="s">
        <v>53</v>
      </c>
      <c r="B25" s="6"/>
      <c r="AE25" s="7"/>
    </row>
    <row r="26" spans="1:31" ht="16.5" thickBot="1">
      <c r="A26" t="s">
        <v>44</v>
      </c>
      <c r="B26" s="12">
        <v>0.4224</v>
      </c>
      <c r="C26" s="13">
        <v>0.45610000000000001</v>
      </c>
      <c r="D26" s="13">
        <v>0.38719999999999999</v>
      </c>
      <c r="E26" s="13">
        <v>0.52600000000000002</v>
      </c>
      <c r="F26" s="13">
        <v>0.49199999999999999</v>
      </c>
      <c r="G26" s="13">
        <v>0.47160000000000002</v>
      </c>
      <c r="H26" s="13">
        <v>0.3896</v>
      </c>
      <c r="I26" s="13">
        <v>0.28570000000000001</v>
      </c>
      <c r="J26" s="13">
        <v>0.3982</v>
      </c>
      <c r="K26" s="13">
        <v>0.44600000000000001</v>
      </c>
      <c r="L26" s="13">
        <v>0.34620000000000001</v>
      </c>
      <c r="M26" s="13">
        <v>0.41570000000000001</v>
      </c>
      <c r="N26" s="13">
        <v>0.45050000000000001</v>
      </c>
      <c r="O26" s="13">
        <v>0.40389999999999998</v>
      </c>
      <c r="P26" s="13">
        <v>0.58509999999999995</v>
      </c>
      <c r="Q26" s="13">
        <v>0.39229999999999998</v>
      </c>
      <c r="R26" s="13">
        <v>0.53800000000000003</v>
      </c>
      <c r="S26" s="13">
        <v>0.47849999999999998</v>
      </c>
      <c r="T26" s="13">
        <v>0.36880000000000002</v>
      </c>
      <c r="U26" s="13">
        <v>0.48609999999999998</v>
      </c>
      <c r="V26" s="13">
        <v>0.36080000000000001</v>
      </c>
      <c r="W26" s="13">
        <v>0.43149999999999999</v>
      </c>
      <c r="X26" s="13">
        <v>0.4264</v>
      </c>
      <c r="Y26" s="13">
        <v>0.41289999999999999</v>
      </c>
      <c r="Z26" s="13">
        <v>0.40400000000000003</v>
      </c>
      <c r="AA26" s="13">
        <v>0.51639999999999997</v>
      </c>
      <c r="AB26" s="13">
        <v>0.19689999999999999</v>
      </c>
      <c r="AC26" s="13">
        <v>0.57850000000000001</v>
      </c>
      <c r="AD26" s="13">
        <v>0.35289999999999999</v>
      </c>
      <c r="AE26" s="14">
        <v>0.47139999999999999</v>
      </c>
    </row>
    <row r="27" spans="1:31">
      <c r="A27" t="s">
        <v>53</v>
      </c>
    </row>
    <row r="28" spans="1:31">
      <c r="A28" s="5" t="str">
        <f>HYPERLINK("#Contents!A1","Contents")</f>
        <v>Contents</v>
      </c>
    </row>
    <row r="29" spans="1:31">
      <c r="A29" s="4" t="s">
        <v>45</v>
      </c>
    </row>
    <row r="30" spans="1:31">
      <c r="A30" t="s">
        <v>1</v>
      </c>
    </row>
    <row r="31" spans="1:31" ht="16.5" thickBot="1">
      <c r="A31" t="s">
        <v>53</v>
      </c>
    </row>
    <row r="32" spans="1:31" ht="42" customHeight="1">
      <c r="A32" t="s">
        <v>53</v>
      </c>
      <c r="B32" s="46" t="s">
        <v>7</v>
      </c>
      <c r="C32" s="43" t="s">
        <v>2</v>
      </c>
      <c r="D32" s="48" t="s">
        <v>53</v>
      </c>
      <c r="E32" s="43" t="s">
        <v>3</v>
      </c>
      <c r="F32" s="44"/>
      <c r="G32" s="44"/>
      <c r="H32" s="44"/>
      <c r="I32" s="44"/>
      <c r="J32" s="44"/>
      <c r="K32" s="43" t="s">
        <v>4</v>
      </c>
      <c r="L32" s="44"/>
      <c r="M32" s="44"/>
      <c r="N32" s="44"/>
      <c r="O32" s="44"/>
      <c r="P32" s="44"/>
      <c r="Q32" s="44"/>
      <c r="R32" s="44"/>
      <c r="S32" s="43" t="s">
        <v>55</v>
      </c>
      <c r="T32" s="44" t="s">
        <v>53</v>
      </c>
      <c r="U32" s="44" t="s">
        <v>53</v>
      </c>
      <c r="V32" s="44" t="s">
        <v>53</v>
      </c>
      <c r="W32" s="43" t="s">
        <v>56</v>
      </c>
      <c r="X32" s="44" t="s">
        <v>53</v>
      </c>
      <c r="Y32" s="44" t="s">
        <v>53</v>
      </c>
      <c r="Z32" s="43" t="s">
        <v>5</v>
      </c>
      <c r="AA32" s="44"/>
      <c r="AB32" s="44"/>
      <c r="AC32" s="44"/>
      <c r="AD32" s="43" t="s">
        <v>6</v>
      </c>
      <c r="AE32" s="45" t="s">
        <v>53</v>
      </c>
    </row>
    <row r="33" spans="1:31" ht="51.95" customHeight="1" thickBot="1">
      <c r="A33" t="s">
        <v>53</v>
      </c>
      <c r="B33" s="47"/>
      <c r="C33" s="2" t="s">
        <v>8</v>
      </c>
      <c r="D33" s="2" t="s">
        <v>9</v>
      </c>
      <c r="E33" s="2" t="s">
        <v>10</v>
      </c>
      <c r="F33" s="2" t="s">
        <v>11</v>
      </c>
      <c r="G33" s="2" t="s">
        <v>12</v>
      </c>
      <c r="H33" s="2" t="s">
        <v>13</v>
      </c>
      <c r="I33" s="2" t="s">
        <v>14</v>
      </c>
      <c r="J33" s="2" t="s">
        <v>15</v>
      </c>
      <c r="K33" s="2" t="s">
        <v>16</v>
      </c>
      <c r="L33" s="2" t="s">
        <v>17</v>
      </c>
      <c r="M33" s="2" t="s">
        <v>18</v>
      </c>
      <c r="N33" s="2" t="s">
        <v>19</v>
      </c>
      <c r="O33" s="2" t="s">
        <v>20</v>
      </c>
      <c r="P33" s="2" t="s">
        <v>21</v>
      </c>
      <c r="Q33" s="2" t="s">
        <v>22</v>
      </c>
      <c r="R33" s="2" t="s">
        <v>23</v>
      </c>
      <c r="S33" s="2" t="s">
        <v>24</v>
      </c>
      <c r="T33" s="2" t="s">
        <v>25</v>
      </c>
      <c r="U33" s="2" t="s">
        <v>26</v>
      </c>
      <c r="V33" s="2" t="s">
        <v>27</v>
      </c>
      <c r="W33" s="2" t="s">
        <v>57</v>
      </c>
      <c r="X33" s="2" t="s">
        <v>58</v>
      </c>
      <c r="Y33" s="2" t="s">
        <v>59</v>
      </c>
      <c r="Z33" s="2" t="s">
        <v>28</v>
      </c>
      <c r="AA33" s="2" t="s">
        <v>29</v>
      </c>
      <c r="AB33" s="2" t="s">
        <v>30</v>
      </c>
      <c r="AC33" s="2" t="s">
        <v>31</v>
      </c>
      <c r="AD33" s="2" t="s">
        <v>32</v>
      </c>
      <c r="AE33" s="3" t="s">
        <v>33</v>
      </c>
    </row>
    <row r="34" spans="1:31">
      <c r="A34" t="s">
        <v>34</v>
      </c>
      <c r="B34" s="6">
        <v>1003</v>
      </c>
      <c r="C34" s="1">
        <v>533</v>
      </c>
      <c r="D34" s="1">
        <v>470</v>
      </c>
      <c r="E34" s="1">
        <v>119</v>
      </c>
      <c r="F34" s="1">
        <v>172</v>
      </c>
      <c r="G34" s="1">
        <v>170</v>
      </c>
      <c r="H34" s="1">
        <v>189</v>
      </c>
      <c r="I34" s="1">
        <v>169</v>
      </c>
      <c r="J34" s="1">
        <v>184</v>
      </c>
      <c r="K34" s="1">
        <v>139</v>
      </c>
      <c r="L34" s="1">
        <v>332</v>
      </c>
      <c r="M34" s="1">
        <v>166</v>
      </c>
      <c r="N34" s="1">
        <v>237</v>
      </c>
      <c r="O34" s="1">
        <v>874</v>
      </c>
      <c r="P34" s="1">
        <v>74</v>
      </c>
      <c r="Q34" s="1">
        <v>40</v>
      </c>
      <c r="R34" s="1">
        <v>15</v>
      </c>
      <c r="S34" s="1">
        <v>269</v>
      </c>
      <c r="T34" s="1">
        <v>254</v>
      </c>
      <c r="U34" s="1">
        <v>145</v>
      </c>
      <c r="V34" s="1">
        <v>335</v>
      </c>
      <c r="W34" s="1">
        <v>256</v>
      </c>
      <c r="X34" s="1">
        <v>470</v>
      </c>
      <c r="Y34" s="1">
        <v>277</v>
      </c>
      <c r="Z34" s="1">
        <v>323</v>
      </c>
      <c r="AA34" s="1">
        <v>273</v>
      </c>
      <c r="AB34" s="1">
        <v>54</v>
      </c>
      <c r="AC34" s="1">
        <v>72</v>
      </c>
      <c r="AD34" s="1">
        <v>374</v>
      </c>
      <c r="AE34" s="7">
        <v>301</v>
      </c>
    </row>
    <row r="35" spans="1:31">
      <c r="A35" t="s">
        <v>35</v>
      </c>
      <c r="B35" s="6">
        <v>1003</v>
      </c>
      <c r="C35" s="1">
        <v>512</v>
      </c>
      <c r="D35" s="1">
        <v>491</v>
      </c>
      <c r="E35" s="1">
        <v>124</v>
      </c>
      <c r="F35" s="1">
        <v>160</v>
      </c>
      <c r="G35" s="1">
        <v>161</v>
      </c>
      <c r="H35" s="1">
        <v>178</v>
      </c>
      <c r="I35" s="1">
        <v>150</v>
      </c>
      <c r="J35" s="1">
        <v>231</v>
      </c>
      <c r="K35" s="1">
        <v>131</v>
      </c>
      <c r="L35" s="1">
        <v>317</v>
      </c>
      <c r="M35" s="1">
        <v>161</v>
      </c>
      <c r="N35" s="1">
        <v>234</v>
      </c>
      <c r="O35" s="1">
        <v>843</v>
      </c>
      <c r="P35" s="1">
        <v>85</v>
      </c>
      <c r="Q35" s="1">
        <v>48</v>
      </c>
      <c r="R35" s="1">
        <v>28</v>
      </c>
      <c r="S35" s="1">
        <v>381</v>
      </c>
      <c r="T35" s="1">
        <v>221</v>
      </c>
      <c r="U35" s="1">
        <v>120</v>
      </c>
      <c r="V35" s="1">
        <v>281</v>
      </c>
      <c r="W35" s="1">
        <v>211</v>
      </c>
      <c r="X35" s="1">
        <v>411</v>
      </c>
      <c r="Y35" s="1">
        <v>381</v>
      </c>
      <c r="Z35" s="1">
        <v>322</v>
      </c>
      <c r="AA35" s="1">
        <v>234</v>
      </c>
      <c r="AB35" s="1">
        <v>88</v>
      </c>
      <c r="AC35" s="1">
        <v>95</v>
      </c>
      <c r="AD35" s="1">
        <v>360</v>
      </c>
      <c r="AE35" s="7">
        <v>333</v>
      </c>
    </row>
    <row r="36" spans="1:31">
      <c r="A36" t="s">
        <v>46</v>
      </c>
      <c r="B36" s="6">
        <v>338</v>
      </c>
      <c r="C36" s="1">
        <v>172</v>
      </c>
      <c r="D36" s="1">
        <v>166</v>
      </c>
      <c r="E36" s="1">
        <v>39</v>
      </c>
      <c r="F36" s="1">
        <v>64</v>
      </c>
      <c r="G36" s="1">
        <v>59</v>
      </c>
      <c r="H36" s="1">
        <v>71</v>
      </c>
      <c r="I36" s="1">
        <v>47</v>
      </c>
      <c r="J36" s="1">
        <v>59</v>
      </c>
      <c r="K36" s="1">
        <v>33</v>
      </c>
      <c r="L36" s="1">
        <v>101</v>
      </c>
      <c r="M36" s="1">
        <v>48</v>
      </c>
      <c r="N36" s="1">
        <v>88</v>
      </c>
      <c r="O36" s="1">
        <v>271</v>
      </c>
      <c r="P36" s="1">
        <v>39</v>
      </c>
      <c r="Q36" s="1">
        <v>13</v>
      </c>
      <c r="R36" s="1">
        <v>15</v>
      </c>
      <c r="S36" s="1">
        <v>96</v>
      </c>
      <c r="T36" s="1">
        <v>73</v>
      </c>
      <c r="U36" s="1">
        <v>45</v>
      </c>
      <c r="V36" s="1">
        <v>124</v>
      </c>
      <c r="W36" s="1">
        <v>65</v>
      </c>
      <c r="X36" s="1">
        <v>131</v>
      </c>
      <c r="Y36" s="1">
        <v>142</v>
      </c>
      <c r="Z36" s="1">
        <v>95</v>
      </c>
      <c r="AA36" s="1">
        <v>107</v>
      </c>
      <c r="AB36" s="1">
        <v>29</v>
      </c>
      <c r="AC36" s="1">
        <v>44</v>
      </c>
      <c r="AD36" s="1">
        <v>100</v>
      </c>
      <c r="AE36" s="7">
        <v>151</v>
      </c>
    </row>
    <row r="37" spans="1:31">
      <c r="A37" t="s">
        <v>53</v>
      </c>
      <c r="B37" s="8">
        <v>0.33689999999999998</v>
      </c>
      <c r="C37" s="9">
        <v>0.3367</v>
      </c>
      <c r="D37" s="9">
        <v>0.33710000000000001</v>
      </c>
      <c r="E37" s="9">
        <v>0.31819999999999998</v>
      </c>
      <c r="F37" s="9">
        <v>0.3977</v>
      </c>
      <c r="G37" s="9">
        <v>0.36630000000000001</v>
      </c>
      <c r="H37" s="9">
        <v>0.39729999999999999</v>
      </c>
      <c r="I37" s="9">
        <v>0.31059999999999999</v>
      </c>
      <c r="J37" s="9">
        <v>0.25469999999999998</v>
      </c>
      <c r="K37" s="9">
        <v>0.25419999999999998</v>
      </c>
      <c r="L37" s="9">
        <v>0.3175</v>
      </c>
      <c r="M37" s="9">
        <v>0.29859999999999998</v>
      </c>
      <c r="N37" s="9">
        <v>0.37890000000000001</v>
      </c>
      <c r="O37" s="9">
        <v>0.32100000000000001</v>
      </c>
      <c r="P37" s="11">
        <v>0.46</v>
      </c>
      <c r="Q37" s="9">
        <v>0.26950000000000002</v>
      </c>
      <c r="R37" s="9">
        <v>0.55979999999999996</v>
      </c>
      <c r="S37" s="9">
        <v>0.251</v>
      </c>
      <c r="T37" s="9">
        <v>0.33200000000000002</v>
      </c>
      <c r="U37" s="9">
        <v>0.37509999999999999</v>
      </c>
      <c r="V37" s="9">
        <v>0.44090000000000001</v>
      </c>
      <c r="W37" s="9">
        <v>0.30780000000000002</v>
      </c>
      <c r="X37" s="9">
        <v>0.31869999999999998</v>
      </c>
      <c r="Y37" s="9">
        <v>0.3725</v>
      </c>
      <c r="Z37" s="9">
        <v>0.29559999999999997</v>
      </c>
      <c r="AA37" s="9">
        <v>0.45829999999999999</v>
      </c>
      <c r="AB37" s="9">
        <v>0.3261</v>
      </c>
      <c r="AC37" s="9">
        <v>0.45879999999999999</v>
      </c>
      <c r="AD37" s="9">
        <v>0.27689999999999998</v>
      </c>
      <c r="AE37" s="10">
        <v>0.45440000000000003</v>
      </c>
    </row>
    <row r="38" spans="1:31">
      <c r="A38" t="s">
        <v>47</v>
      </c>
      <c r="B38" s="6">
        <v>315</v>
      </c>
      <c r="C38" s="1">
        <v>161</v>
      </c>
      <c r="D38" s="1">
        <v>154</v>
      </c>
      <c r="E38" s="1">
        <v>31</v>
      </c>
      <c r="F38" s="1">
        <v>48</v>
      </c>
      <c r="G38" s="1">
        <v>45</v>
      </c>
      <c r="H38" s="1">
        <v>61</v>
      </c>
      <c r="I38" s="1">
        <v>47</v>
      </c>
      <c r="J38" s="1">
        <v>83</v>
      </c>
      <c r="K38" s="1">
        <v>47</v>
      </c>
      <c r="L38" s="1">
        <v>106</v>
      </c>
      <c r="M38" s="1">
        <v>54</v>
      </c>
      <c r="N38" s="1">
        <v>71</v>
      </c>
      <c r="O38" s="1">
        <v>277</v>
      </c>
      <c r="P38" s="1">
        <v>21</v>
      </c>
      <c r="Q38" s="1">
        <v>10</v>
      </c>
      <c r="R38" s="1">
        <v>7</v>
      </c>
      <c r="S38" s="1">
        <v>115</v>
      </c>
      <c r="T38" s="1">
        <v>72</v>
      </c>
      <c r="U38" s="1">
        <v>41</v>
      </c>
      <c r="V38" s="1">
        <v>88</v>
      </c>
      <c r="W38" s="1">
        <v>55</v>
      </c>
      <c r="X38" s="1">
        <v>125</v>
      </c>
      <c r="Y38" s="1">
        <v>136</v>
      </c>
      <c r="Z38" s="1">
        <v>108</v>
      </c>
      <c r="AA38" s="1">
        <v>74</v>
      </c>
      <c r="AB38" s="1">
        <v>32</v>
      </c>
      <c r="AC38" s="1">
        <v>28</v>
      </c>
      <c r="AD38" s="1">
        <v>129</v>
      </c>
      <c r="AE38" s="7">
        <v>103</v>
      </c>
    </row>
    <row r="39" spans="1:31">
      <c r="A39" t="s">
        <v>53</v>
      </c>
      <c r="B39" s="8">
        <v>0.31440000000000001</v>
      </c>
      <c r="C39" s="9">
        <v>0.315</v>
      </c>
      <c r="D39" s="9">
        <v>0.31369999999999998</v>
      </c>
      <c r="E39" s="9">
        <v>0.2545</v>
      </c>
      <c r="F39" s="9">
        <v>0.29799999999999999</v>
      </c>
      <c r="G39" s="9">
        <v>0.28179999999999999</v>
      </c>
      <c r="H39" s="9">
        <v>0.33989999999999998</v>
      </c>
      <c r="I39" s="9">
        <v>0.31609999999999999</v>
      </c>
      <c r="J39" s="9">
        <v>0.35949999999999999</v>
      </c>
      <c r="K39" s="9">
        <v>0.35420000000000001</v>
      </c>
      <c r="L39" s="9">
        <v>0.33389999999999997</v>
      </c>
      <c r="M39" s="9">
        <v>0.33389999999999997</v>
      </c>
      <c r="N39" s="9">
        <v>0.30280000000000001</v>
      </c>
      <c r="O39" s="9">
        <v>0.32840000000000003</v>
      </c>
      <c r="P39" s="9">
        <v>0.25290000000000001</v>
      </c>
      <c r="Q39" s="9">
        <v>0.2019</v>
      </c>
      <c r="R39" s="9">
        <v>0.26929999999999998</v>
      </c>
      <c r="S39" s="9">
        <v>0.30109999999999998</v>
      </c>
      <c r="T39" s="9">
        <v>0.32669999999999999</v>
      </c>
      <c r="U39" s="9">
        <v>0.3372</v>
      </c>
      <c r="V39" s="9">
        <v>0.31290000000000001</v>
      </c>
      <c r="W39" s="9">
        <v>0.26069999999999999</v>
      </c>
      <c r="X39" s="9">
        <v>0.30280000000000001</v>
      </c>
      <c r="Y39" s="9">
        <v>0.35649999999999998</v>
      </c>
      <c r="Z39" s="9">
        <v>0.33660000000000001</v>
      </c>
      <c r="AA39" s="9">
        <v>0.31430000000000002</v>
      </c>
      <c r="AB39" s="9">
        <v>0.36620000000000003</v>
      </c>
      <c r="AC39" s="9">
        <v>0.2903</v>
      </c>
      <c r="AD39" s="9">
        <v>0.35780000000000001</v>
      </c>
      <c r="AE39" s="10">
        <v>0.3075</v>
      </c>
    </row>
    <row r="40" spans="1:31">
      <c r="A40" t="s">
        <v>48</v>
      </c>
      <c r="B40" s="6">
        <v>214</v>
      </c>
      <c r="C40" s="1">
        <v>112</v>
      </c>
      <c r="D40" s="1">
        <v>102</v>
      </c>
      <c r="E40" s="1">
        <v>30</v>
      </c>
      <c r="F40" s="1">
        <v>25</v>
      </c>
      <c r="G40" s="1">
        <v>41</v>
      </c>
      <c r="H40" s="1">
        <v>26</v>
      </c>
      <c r="I40" s="1">
        <v>39</v>
      </c>
      <c r="J40" s="1">
        <v>53</v>
      </c>
      <c r="K40" s="1">
        <v>32</v>
      </c>
      <c r="L40" s="1">
        <v>74</v>
      </c>
      <c r="M40" s="1">
        <v>31</v>
      </c>
      <c r="N40" s="1">
        <v>40</v>
      </c>
      <c r="O40" s="1">
        <v>177</v>
      </c>
      <c r="P40" s="1">
        <v>16</v>
      </c>
      <c r="Q40" s="1">
        <v>17</v>
      </c>
      <c r="R40" s="1">
        <v>5</v>
      </c>
      <c r="S40" s="1">
        <v>107</v>
      </c>
      <c r="T40" s="1">
        <v>45</v>
      </c>
      <c r="U40" s="1">
        <v>22</v>
      </c>
      <c r="V40" s="1">
        <v>40</v>
      </c>
      <c r="W40" s="1">
        <v>55</v>
      </c>
      <c r="X40" s="1">
        <v>96</v>
      </c>
      <c r="Y40" s="1">
        <v>62</v>
      </c>
      <c r="Z40" s="1">
        <v>70</v>
      </c>
      <c r="AA40" s="1">
        <v>39</v>
      </c>
      <c r="AB40" s="1">
        <v>20</v>
      </c>
      <c r="AC40" s="1">
        <v>18</v>
      </c>
      <c r="AD40" s="1">
        <v>76</v>
      </c>
      <c r="AE40" s="7">
        <v>58</v>
      </c>
    </row>
    <row r="41" spans="1:31">
      <c r="A41" t="s">
        <v>53</v>
      </c>
      <c r="B41" s="8">
        <v>0.2132</v>
      </c>
      <c r="C41" s="9">
        <v>0.21820000000000001</v>
      </c>
      <c r="D41" s="9">
        <v>0.20799999999999999</v>
      </c>
      <c r="E41" s="9">
        <v>0.24590000000000001</v>
      </c>
      <c r="F41" s="9">
        <v>0.1555</v>
      </c>
      <c r="G41" s="9">
        <v>0.25209999999999999</v>
      </c>
      <c r="H41" s="9">
        <v>0.14449999999999999</v>
      </c>
      <c r="I41" s="9">
        <v>0.2616</v>
      </c>
      <c r="J41" s="9">
        <v>0.2303</v>
      </c>
      <c r="K41" s="9">
        <v>0.2399</v>
      </c>
      <c r="L41" s="9">
        <v>0.23300000000000001</v>
      </c>
      <c r="M41" s="9">
        <v>0.1943</v>
      </c>
      <c r="N41" s="9">
        <v>0.1734</v>
      </c>
      <c r="O41" s="9">
        <v>0.2102</v>
      </c>
      <c r="P41" s="9">
        <v>0.1832</v>
      </c>
      <c r="Q41" s="9">
        <v>0.34429999999999999</v>
      </c>
      <c r="R41" s="9">
        <v>0.1709</v>
      </c>
      <c r="S41" s="9">
        <v>0.27960000000000002</v>
      </c>
      <c r="T41" s="9">
        <v>0.20380000000000001</v>
      </c>
      <c r="U41" s="9">
        <v>0.18490000000000001</v>
      </c>
      <c r="V41" s="9">
        <v>0.14269999999999999</v>
      </c>
      <c r="W41" s="9">
        <v>0.26340000000000002</v>
      </c>
      <c r="X41" s="9">
        <v>0.2346</v>
      </c>
      <c r="Y41" s="9">
        <v>0.16239999999999999</v>
      </c>
      <c r="Z41" s="9">
        <v>0.21609999999999999</v>
      </c>
      <c r="AA41" s="9">
        <v>0.1671</v>
      </c>
      <c r="AB41" s="9">
        <v>0.22720000000000001</v>
      </c>
      <c r="AC41" s="9">
        <v>0.18720000000000001</v>
      </c>
      <c r="AD41" s="9">
        <v>0.21210000000000001</v>
      </c>
      <c r="AE41" s="10">
        <v>0.1739</v>
      </c>
    </row>
    <row r="42" spans="1:31">
      <c r="A42" t="s">
        <v>49</v>
      </c>
      <c r="B42" s="6">
        <v>71</v>
      </c>
      <c r="C42" s="1">
        <v>31</v>
      </c>
      <c r="D42" s="1">
        <v>40</v>
      </c>
      <c r="E42" s="1">
        <v>14</v>
      </c>
      <c r="F42" s="1">
        <v>14</v>
      </c>
      <c r="G42" s="1">
        <v>8</v>
      </c>
      <c r="H42" s="1">
        <v>9</v>
      </c>
      <c r="I42" s="1">
        <v>9</v>
      </c>
      <c r="J42" s="1">
        <v>17</v>
      </c>
      <c r="K42" s="1">
        <v>13</v>
      </c>
      <c r="L42" s="1">
        <v>15</v>
      </c>
      <c r="M42" s="1">
        <v>11</v>
      </c>
      <c r="N42" s="1">
        <v>19</v>
      </c>
      <c r="O42" s="1">
        <v>59</v>
      </c>
      <c r="P42" s="1">
        <v>5</v>
      </c>
      <c r="Q42" s="1">
        <v>7</v>
      </c>
      <c r="R42" s="1">
        <v>0</v>
      </c>
      <c r="S42" s="1">
        <v>32</v>
      </c>
      <c r="T42" s="1">
        <v>14</v>
      </c>
      <c r="U42" s="1">
        <v>4</v>
      </c>
      <c r="V42" s="1">
        <v>21</v>
      </c>
      <c r="W42" s="1">
        <v>14</v>
      </c>
      <c r="X42" s="1">
        <v>29</v>
      </c>
      <c r="Y42" s="1">
        <v>28</v>
      </c>
      <c r="Z42" s="1">
        <v>29</v>
      </c>
      <c r="AA42" s="1">
        <v>7</v>
      </c>
      <c r="AB42" s="1">
        <v>2</v>
      </c>
      <c r="AC42" s="1">
        <v>3</v>
      </c>
      <c r="AD42" s="1">
        <v>27</v>
      </c>
      <c r="AE42" s="7">
        <v>12</v>
      </c>
    </row>
    <row r="43" spans="1:31">
      <c r="A43" t="s">
        <v>53</v>
      </c>
      <c r="B43" s="8">
        <v>7.0699999999999999E-2</v>
      </c>
      <c r="C43" s="9">
        <v>6.0100000000000001E-2</v>
      </c>
      <c r="D43" s="9">
        <v>8.1699999999999995E-2</v>
      </c>
      <c r="E43" s="9">
        <v>0.114</v>
      </c>
      <c r="F43" s="9">
        <v>8.8400000000000006E-2</v>
      </c>
      <c r="G43" s="9">
        <v>4.82E-2</v>
      </c>
      <c r="H43" s="9">
        <v>5.3100000000000001E-2</v>
      </c>
      <c r="I43" s="9">
        <v>5.7099999999999998E-2</v>
      </c>
      <c r="J43" s="9">
        <v>7.3300000000000004E-2</v>
      </c>
      <c r="K43" s="9">
        <v>9.9000000000000005E-2</v>
      </c>
      <c r="L43" s="9">
        <v>4.87E-2</v>
      </c>
      <c r="M43" s="11">
        <v>7.0000000000000007E-2</v>
      </c>
      <c r="N43" s="9">
        <v>8.1299999999999997E-2</v>
      </c>
      <c r="O43" s="9">
        <v>6.9599999999999995E-2</v>
      </c>
      <c r="P43" s="9">
        <v>5.6800000000000003E-2</v>
      </c>
      <c r="Q43" s="9">
        <v>0.15440000000000001</v>
      </c>
      <c r="R43" s="1" t="s">
        <v>39</v>
      </c>
      <c r="S43" s="9">
        <v>8.5099999999999995E-2</v>
      </c>
      <c r="T43" s="9">
        <v>6.2799999999999995E-2</v>
      </c>
      <c r="U43" s="9">
        <v>3.1800000000000002E-2</v>
      </c>
      <c r="V43" s="9">
        <v>7.3999999999999996E-2</v>
      </c>
      <c r="W43" s="9">
        <v>6.54E-2</v>
      </c>
      <c r="X43" s="9">
        <v>6.9800000000000001E-2</v>
      </c>
      <c r="Y43" s="9">
        <v>7.46E-2</v>
      </c>
      <c r="Z43" s="9">
        <v>9.1600000000000001E-2</v>
      </c>
      <c r="AA43" s="9">
        <v>3.2000000000000001E-2</v>
      </c>
      <c r="AB43" s="9">
        <v>2.3099999999999999E-2</v>
      </c>
      <c r="AC43" s="9">
        <v>3.0099999999999998E-2</v>
      </c>
      <c r="AD43" s="9">
        <v>7.5999999999999998E-2</v>
      </c>
      <c r="AE43" s="10">
        <v>3.5400000000000001E-2</v>
      </c>
    </row>
    <row r="44" spans="1:31">
      <c r="A44" t="s">
        <v>50</v>
      </c>
      <c r="B44" s="6">
        <v>33</v>
      </c>
      <c r="C44" s="1">
        <v>13</v>
      </c>
      <c r="D44" s="1">
        <v>19</v>
      </c>
      <c r="E44" s="1">
        <v>4</v>
      </c>
      <c r="F44" s="1">
        <v>6</v>
      </c>
      <c r="G44" s="1">
        <v>4</v>
      </c>
      <c r="H44" s="1">
        <v>3</v>
      </c>
      <c r="I44" s="1">
        <v>6</v>
      </c>
      <c r="J44" s="1">
        <v>10</v>
      </c>
      <c r="K44" s="1">
        <v>5</v>
      </c>
      <c r="L44" s="1">
        <v>12</v>
      </c>
      <c r="M44" s="1">
        <v>7</v>
      </c>
      <c r="N44" s="1">
        <v>6</v>
      </c>
      <c r="O44" s="1">
        <v>30</v>
      </c>
      <c r="P44" s="1">
        <v>1</v>
      </c>
      <c r="Q44" s="1">
        <v>1</v>
      </c>
      <c r="R44" s="1">
        <v>0</v>
      </c>
      <c r="S44" s="1">
        <v>13</v>
      </c>
      <c r="T44" s="1">
        <v>7</v>
      </c>
      <c r="U44" s="1">
        <v>6</v>
      </c>
      <c r="V44" s="1">
        <v>6</v>
      </c>
      <c r="W44" s="1">
        <v>12</v>
      </c>
      <c r="X44" s="1">
        <v>12</v>
      </c>
      <c r="Y44" s="1">
        <v>8</v>
      </c>
      <c r="Z44" s="1">
        <v>15</v>
      </c>
      <c r="AA44" s="1">
        <v>4</v>
      </c>
      <c r="AB44" s="1">
        <v>0</v>
      </c>
      <c r="AC44" s="1">
        <v>1</v>
      </c>
      <c r="AD44" s="1">
        <v>19</v>
      </c>
      <c r="AE44" s="7">
        <v>3</v>
      </c>
    </row>
    <row r="45" spans="1:31">
      <c r="A45" t="s">
        <v>53</v>
      </c>
      <c r="B45" s="8">
        <v>3.2399999999999998E-2</v>
      </c>
      <c r="C45" s="9">
        <v>2.5499999999999998E-2</v>
      </c>
      <c r="D45" s="9">
        <v>3.9699999999999999E-2</v>
      </c>
      <c r="E45" s="9">
        <v>2.9600000000000001E-2</v>
      </c>
      <c r="F45" s="9">
        <v>3.9600000000000003E-2</v>
      </c>
      <c r="G45" s="9">
        <v>2.4E-2</v>
      </c>
      <c r="H45" s="9">
        <v>1.5699999999999999E-2</v>
      </c>
      <c r="I45" s="9">
        <v>3.73E-2</v>
      </c>
      <c r="J45" s="9">
        <v>4.4600000000000001E-2</v>
      </c>
      <c r="K45" s="9">
        <v>3.7499999999999999E-2</v>
      </c>
      <c r="L45" s="9">
        <v>3.9300000000000002E-2</v>
      </c>
      <c r="M45" s="9">
        <v>4.24E-2</v>
      </c>
      <c r="N45" s="9">
        <v>2.4400000000000002E-2</v>
      </c>
      <c r="O45" s="9">
        <v>3.5499999999999997E-2</v>
      </c>
      <c r="P45" s="9">
        <v>1.4200000000000001E-2</v>
      </c>
      <c r="Q45" s="9">
        <v>2.9899999999999999E-2</v>
      </c>
      <c r="R45" s="1" t="s">
        <v>39</v>
      </c>
      <c r="S45" s="9">
        <v>3.44E-2</v>
      </c>
      <c r="T45" s="9">
        <v>3.2800000000000003E-2</v>
      </c>
      <c r="U45" s="9">
        <v>4.9500000000000002E-2</v>
      </c>
      <c r="V45" s="9">
        <v>2.2200000000000001E-2</v>
      </c>
      <c r="W45" s="9">
        <v>5.8799999999999998E-2</v>
      </c>
      <c r="X45" s="9">
        <v>2.9499999999999998E-2</v>
      </c>
      <c r="Y45" s="9">
        <v>2.1100000000000001E-2</v>
      </c>
      <c r="Z45" s="9">
        <v>4.7300000000000002E-2</v>
      </c>
      <c r="AA45" s="9">
        <v>1.83E-2</v>
      </c>
      <c r="AB45" s="1" t="s">
        <v>39</v>
      </c>
      <c r="AC45" s="9">
        <v>1.2200000000000001E-2</v>
      </c>
      <c r="AD45" s="9">
        <v>5.1499999999999997E-2</v>
      </c>
      <c r="AE45" s="10">
        <v>9.5999999999999992E-3</v>
      </c>
    </row>
    <row r="46" spans="1:31">
      <c r="A46" t="s">
        <v>54</v>
      </c>
      <c r="B46" s="6">
        <v>33</v>
      </c>
      <c r="C46" s="1">
        <v>23</v>
      </c>
      <c r="D46" s="1">
        <v>10</v>
      </c>
      <c r="E46" s="1">
        <v>5</v>
      </c>
      <c r="F46" s="1">
        <v>3</v>
      </c>
      <c r="G46" s="1">
        <v>4</v>
      </c>
      <c r="H46" s="1">
        <v>9</v>
      </c>
      <c r="I46" s="1">
        <v>3</v>
      </c>
      <c r="J46" s="1">
        <v>9</v>
      </c>
      <c r="K46" s="1">
        <v>2</v>
      </c>
      <c r="L46" s="1">
        <v>9</v>
      </c>
      <c r="M46" s="1">
        <v>10</v>
      </c>
      <c r="N46" s="1">
        <v>9</v>
      </c>
      <c r="O46" s="1">
        <v>30</v>
      </c>
      <c r="P46" s="1">
        <v>3</v>
      </c>
      <c r="Q46" s="1">
        <v>0</v>
      </c>
      <c r="R46" s="1">
        <v>0</v>
      </c>
      <c r="S46" s="1">
        <v>19</v>
      </c>
      <c r="T46" s="1">
        <v>9</v>
      </c>
      <c r="U46" s="1">
        <v>3</v>
      </c>
      <c r="V46" s="1">
        <v>2</v>
      </c>
      <c r="W46" s="1">
        <v>9</v>
      </c>
      <c r="X46" s="1">
        <v>18</v>
      </c>
      <c r="Y46" s="1">
        <v>5</v>
      </c>
      <c r="Z46" s="1">
        <v>4</v>
      </c>
      <c r="AA46" s="1">
        <v>2</v>
      </c>
      <c r="AB46" s="1">
        <v>5</v>
      </c>
      <c r="AC46" s="1">
        <v>2</v>
      </c>
      <c r="AD46" s="1">
        <v>9</v>
      </c>
      <c r="AE46" s="7">
        <v>6</v>
      </c>
    </row>
    <row r="47" spans="1:31">
      <c r="A47" t="s">
        <v>53</v>
      </c>
      <c r="B47" s="8">
        <v>3.2399999999999998E-2</v>
      </c>
      <c r="C47" s="9">
        <v>4.4499999999999998E-2</v>
      </c>
      <c r="D47" s="9">
        <v>1.9900000000000001E-2</v>
      </c>
      <c r="E47" s="9">
        <v>3.78E-2</v>
      </c>
      <c r="F47" s="9">
        <v>2.07E-2</v>
      </c>
      <c r="G47" s="9">
        <v>2.76E-2</v>
      </c>
      <c r="H47" s="9">
        <v>4.9500000000000002E-2</v>
      </c>
      <c r="I47" s="9">
        <v>1.7299999999999999E-2</v>
      </c>
      <c r="J47" s="9">
        <v>3.7600000000000001E-2</v>
      </c>
      <c r="K47" s="9">
        <v>1.52E-2</v>
      </c>
      <c r="L47" s="9">
        <v>2.7699999999999999E-2</v>
      </c>
      <c r="M47" s="9">
        <v>6.08E-2</v>
      </c>
      <c r="N47" s="9">
        <v>3.9300000000000002E-2</v>
      </c>
      <c r="O47" s="9">
        <v>3.5299999999999998E-2</v>
      </c>
      <c r="P47" s="9">
        <v>3.2899999999999999E-2</v>
      </c>
      <c r="Q47" s="1" t="s">
        <v>39</v>
      </c>
      <c r="R47" s="1" t="s">
        <v>39</v>
      </c>
      <c r="S47" s="9">
        <v>4.8899999999999999E-2</v>
      </c>
      <c r="T47" s="9">
        <v>4.2000000000000003E-2</v>
      </c>
      <c r="U47" s="9">
        <v>2.1499999999999998E-2</v>
      </c>
      <c r="V47" s="9">
        <v>7.3000000000000001E-3</v>
      </c>
      <c r="W47" s="9">
        <v>4.3900000000000002E-2</v>
      </c>
      <c r="X47" s="9">
        <v>4.4600000000000001E-2</v>
      </c>
      <c r="Y47" s="9">
        <v>1.2999999999999999E-2</v>
      </c>
      <c r="Z47" s="9">
        <v>1.2699999999999999E-2</v>
      </c>
      <c r="AA47" s="9">
        <v>1.01E-2</v>
      </c>
      <c r="AB47" s="9">
        <v>5.7500000000000002E-2</v>
      </c>
      <c r="AC47" s="9">
        <v>2.1499999999999998E-2</v>
      </c>
      <c r="AD47" s="9">
        <v>2.58E-2</v>
      </c>
      <c r="AE47" s="10">
        <v>1.9099999999999999E-2</v>
      </c>
    </row>
    <row r="48" spans="1:31">
      <c r="A48" t="s">
        <v>51</v>
      </c>
      <c r="B48" s="6">
        <v>653</v>
      </c>
      <c r="C48" s="1">
        <v>333</v>
      </c>
      <c r="D48" s="1">
        <v>320</v>
      </c>
      <c r="E48" s="1">
        <v>71</v>
      </c>
      <c r="F48" s="1">
        <v>111</v>
      </c>
      <c r="G48" s="1">
        <v>104</v>
      </c>
      <c r="H48" s="1">
        <v>131</v>
      </c>
      <c r="I48" s="1">
        <v>94</v>
      </c>
      <c r="J48" s="1">
        <v>142</v>
      </c>
      <c r="K48" s="1">
        <v>80</v>
      </c>
      <c r="L48" s="1">
        <v>206</v>
      </c>
      <c r="M48" s="1">
        <v>102</v>
      </c>
      <c r="N48" s="1">
        <v>159</v>
      </c>
      <c r="O48" s="1">
        <v>547</v>
      </c>
      <c r="P48" s="1">
        <v>60</v>
      </c>
      <c r="Q48" s="1">
        <v>23</v>
      </c>
      <c r="R48" s="1">
        <v>23</v>
      </c>
      <c r="S48" s="1">
        <v>210</v>
      </c>
      <c r="T48" s="1">
        <v>145</v>
      </c>
      <c r="U48" s="1">
        <v>86</v>
      </c>
      <c r="V48" s="1">
        <v>212</v>
      </c>
      <c r="W48" s="1">
        <v>120</v>
      </c>
      <c r="X48" s="1">
        <v>256</v>
      </c>
      <c r="Y48" s="1">
        <v>278</v>
      </c>
      <c r="Z48" s="1">
        <v>204</v>
      </c>
      <c r="AA48" s="1">
        <v>181</v>
      </c>
      <c r="AB48" s="1">
        <v>61</v>
      </c>
      <c r="AC48" s="1">
        <v>71</v>
      </c>
      <c r="AD48" s="1">
        <v>228</v>
      </c>
      <c r="AE48" s="7">
        <v>254</v>
      </c>
    </row>
    <row r="49" spans="1:31">
      <c r="A49" t="s">
        <v>53</v>
      </c>
      <c r="B49" s="8">
        <v>0.6512</v>
      </c>
      <c r="C49" s="9">
        <v>0.65159999999999996</v>
      </c>
      <c r="D49" s="9">
        <v>0.65080000000000005</v>
      </c>
      <c r="E49" s="9">
        <v>0.57269999999999999</v>
      </c>
      <c r="F49" s="9">
        <v>0.69579999999999997</v>
      </c>
      <c r="G49" s="9">
        <v>0.64810000000000001</v>
      </c>
      <c r="H49" s="9">
        <v>0.73719999999999997</v>
      </c>
      <c r="I49" s="9">
        <v>0.62670000000000003</v>
      </c>
      <c r="J49" s="9">
        <v>0.61419999999999997</v>
      </c>
      <c r="K49" s="9">
        <v>0.60840000000000005</v>
      </c>
      <c r="L49" s="9">
        <v>0.65139999999999998</v>
      </c>
      <c r="M49" s="9">
        <v>0.63260000000000005</v>
      </c>
      <c r="N49" s="9">
        <v>0.68159999999999998</v>
      </c>
      <c r="O49" s="9">
        <v>0.64949999999999997</v>
      </c>
      <c r="P49" s="9">
        <v>0.71279999999999999</v>
      </c>
      <c r="Q49" s="9">
        <v>0.4713</v>
      </c>
      <c r="R49" s="9">
        <v>0.82909999999999995</v>
      </c>
      <c r="S49" s="9">
        <v>0.55200000000000005</v>
      </c>
      <c r="T49" s="9">
        <v>0.65869999999999995</v>
      </c>
      <c r="U49" s="9">
        <v>0.71230000000000004</v>
      </c>
      <c r="V49" s="9">
        <v>0.75380000000000003</v>
      </c>
      <c r="W49" s="9">
        <v>0.56850000000000001</v>
      </c>
      <c r="X49" s="9">
        <v>0.62150000000000005</v>
      </c>
      <c r="Y49" s="9">
        <v>0.72899999999999998</v>
      </c>
      <c r="Z49" s="9">
        <v>0.63229999999999997</v>
      </c>
      <c r="AA49" s="9">
        <v>0.77259999999999995</v>
      </c>
      <c r="AB49" s="9">
        <v>0.69220000000000004</v>
      </c>
      <c r="AC49" s="9">
        <v>0.74909999999999999</v>
      </c>
      <c r="AD49" s="9">
        <v>0.63470000000000004</v>
      </c>
      <c r="AE49" s="10">
        <v>0.76200000000000001</v>
      </c>
    </row>
    <row r="50" spans="1:31">
      <c r="A50" t="s">
        <v>52</v>
      </c>
      <c r="B50" s="6">
        <v>103</v>
      </c>
      <c r="C50" s="1">
        <v>44</v>
      </c>
      <c r="D50" s="1">
        <v>60</v>
      </c>
      <c r="E50" s="1">
        <v>18</v>
      </c>
      <c r="F50" s="1">
        <v>20</v>
      </c>
      <c r="G50" s="1">
        <v>12</v>
      </c>
      <c r="H50" s="1">
        <v>12</v>
      </c>
      <c r="I50" s="1">
        <v>14</v>
      </c>
      <c r="J50" s="1">
        <v>27</v>
      </c>
      <c r="K50" s="1">
        <v>18</v>
      </c>
      <c r="L50" s="1">
        <v>28</v>
      </c>
      <c r="M50" s="1">
        <v>18</v>
      </c>
      <c r="N50" s="1">
        <v>25</v>
      </c>
      <c r="O50" s="1">
        <v>89</v>
      </c>
      <c r="P50" s="1">
        <v>6</v>
      </c>
      <c r="Q50" s="1">
        <v>9</v>
      </c>
      <c r="R50" s="1">
        <v>0</v>
      </c>
      <c r="S50" s="1">
        <v>46</v>
      </c>
      <c r="T50" s="1">
        <v>21</v>
      </c>
      <c r="U50" s="1">
        <v>10</v>
      </c>
      <c r="V50" s="1">
        <v>27</v>
      </c>
      <c r="W50" s="1">
        <v>26</v>
      </c>
      <c r="X50" s="1">
        <v>41</v>
      </c>
      <c r="Y50" s="1">
        <v>36</v>
      </c>
      <c r="Z50" s="1">
        <v>45</v>
      </c>
      <c r="AA50" s="1">
        <v>12</v>
      </c>
      <c r="AB50" s="1">
        <v>2</v>
      </c>
      <c r="AC50" s="1">
        <v>4</v>
      </c>
      <c r="AD50" s="1">
        <v>46</v>
      </c>
      <c r="AE50" s="7">
        <v>15</v>
      </c>
    </row>
    <row r="51" spans="1:31">
      <c r="A51" t="s">
        <v>53</v>
      </c>
      <c r="B51" s="8">
        <v>0.1031</v>
      </c>
      <c r="C51" s="9">
        <v>8.5599999999999996E-2</v>
      </c>
      <c r="D51" s="9">
        <v>0.12139999999999999</v>
      </c>
      <c r="E51" s="9">
        <v>0.14360000000000001</v>
      </c>
      <c r="F51" s="9">
        <v>0.128</v>
      </c>
      <c r="G51" s="9">
        <v>7.22E-2</v>
      </c>
      <c r="H51" s="9">
        <v>6.88E-2</v>
      </c>
      <c r="I51" s="9">
        <v>9.4399999999999998E-2</v>
      </c>
      <c r="J51" s="9">
        <v>0.1179</v>
      </c>
      <c r="K51" s="9">
        <v>0.13650000000000001</v>
      </c>
      <c r="L51" s="9">
        <v>8.7900000000000006E-2</v>
      </c>
      <c r="M51" s="9">
        <v>0.1124</v>
      </c>
      <c r="N51" s="9">
        <v>0.1057</v>
      </c>
      <c r="O51" s="9">
        <v>0.1051</v>
      </c>
      <c r="P51" s="9">
        <v>7.0999999999999994E-2</v>
      </c>
      <c r="Q51" s="9">
        <v>0.18429999999999999</v>
      </c>
      <c r="R51" s="1" t="s">
        <v>39</v>
      </c>
      <c r="S51" s="9">
        <v>0.11940000000000001</v>
      </c>
      <c r="T51" s="9">
        <v>9.5600000000000004E-2</v>
      </c>
      <c r="U51" s="9">
        <v>8.1299999999999997E-2</v>
      </c>
      <c r="V51" s="9">
        <v>9.6199999999999994E-2</v>
      </c>
      <c r="W51" s="9">
        <v>0.1241</v>
      </c>
      <c r="X51" s="9">
        <v>9.9299999999999999E-2</v>
      </c>
      <c r="Y51" s="9">
        <v>9.5699999999999993E-2</v>
      </c>
      <c r="Z51" s="9">
        <v>0.1389</v>
      </c>
      <c r="AA51" s="9">
        <v>5.0299999999999997E-2</v>
      </c>
      <c r="AB51" s="9">
        <v>2.3099999999999999E-2</v>
      </c>
      <c r="AC51" s="9">
        <v>4.2299999999999997E-2</v>
      </c>
      <c r="AD51" s="9">
        <v>0.12740000000000001</v>
      </c>
      <c r="AE51" s="10">
        <v>4.4999999999999998E-2</v>
      </c>
    </row>
    <row r="52" spans="1:31">
      <c r="A52" t="s">
        <v>53</v>
      </c>
      <c r="B52" s="6"/>
      <c r="AE52" s="7"/>
    </row>
    <row r="53" spans="1:31" ht="16.5" thickBot="1">
      <c r="A53" t="s">
        <v>44</v>
      </c>
      <c r="B53" s="12">
        <v>0.54810000000000003</v>
      </c>
      <c r="C53" s="13">
        <v>0.56599999999999995</v>
      </c>
      <c r="D53" s="13">
        <v>0.52939999999999998</v>
      </c>
      <c r="E53" s="13">
        <v>0.42909999999999998</v>
      </c>
      <c r="F53" s="13">
        <v>0.56779999999999997</v>
      </c>
      <c r="G53" s="13">
        <v>0.57589999999999997</v>
      </c>
      <c r="H53" s="13">
        <v>0.66839999999999999</v>
      </c>
      <c r="I53" s="13">
        <v>0.5323</v>
      </c>
      <c r="J53" s="13">
        <v>0.49630000000000002</v>
      </c>
      <c r="K53" s="13">
        <v>0.47189999999999999</v>
      </c>
      <c r="L53" s="13">
        <v>0.5635</v>
      </c>
      <c r="M53" s="13">
        <v>0.5202</v>
      </c>
      <c r="N53" s="13">
        <v>0.57589999999999997</v>
      </c>
      <c r="O53" s="13">
        <v>0.5444</v>
      </c>
      <c r="P53" s="13">
        <v>0.64180000000000004</v>
      </c>
      <c r="Q53" s="13">
        <v>0.28699999999999998</v>
      </c>
      <c r="R53" s="15" t="s">
        <v>39</v>
      </c>
      <c r="S53" s="13">
        <v>0.43259999999999998</v>
      </c>
      <c r="T53" s="13">
        <v>0.56310000000000004</v>
      </c>
      <c r="U53" s="13">
        <v>0.63100000000000001</v>
      </c>
      <c r="V53" s="13">
        <v>0.65759999999999996</v>
      </c>
      <c r="W53" s="13">
        <v>0.44440000000000002</v>
      </c>
      <c r="X53" s="13">
        <v>0.5222</v>
      </c>
      <c r="Y53" s="13">
        <v>0.63329999999999997</v>
      </c>
      <c r="Z53" s="13">
        <v>0.49340000000000001</v>
      </c>
      <c r="AA53" s="13">
        <v>0.72230000000000005</v>
      </c>
      <c r="AB53" s="13">
        <v>0.66910000000000003</v>
      </c>
      <c r="AC53" s="13">
        <v>0.70679999999999998</v>
      </c>
      <c r="AD53" s="13">
        <v>0.50729999999999997</v>
      </c>
      <c r="AE53" s="14">
        <v>0.71699999999999997</v>
      </c>
    </row>
    <row r="54" spans="1:31">
      <c r="A54" t="s">
        <v>53</v>
      </c>
    </row>
  </sheetData>
  <mergeCells count="16">
    <mergeCell ref="Z5:AC5"/>
    <mergeCell ref="AD5:AE5"/>
    <mergeCell ref="B32:B33"/>
    <mergeCell ref="C32:D32"/>
    <mergeCell ref="E32:J32"/>
    <mergeCell ref="K32:R32"/>
    <mergeCell ref="S32:V32"/>
    <mergeCell ref="W32:Y32"/>
    <mergeCell ref="Z32:AC32"/>
    <mergeCell ref="AD32:AE32"/>
    <mergeCell ref="B5:B6"/>
    <mergeCell ref="C5:D5"/>
    <mergeCell ref="E5:J5"/>
    <mergeCell ref="K5:R5"/>
    <mergeCell ref="S5:V5"/>
    <mergeCell ref="W5:Y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3</vt:i4>
      </vt:variant>
    </vt:vector>
  </HeadingPairs>
  <TitlesOfParts>
    <vt:vector size="3" baseType="lpstr">
      <vt:lpstr>Cover sheet and methodology</vt:lpstr>
      <vt:lpstr>Contents</vt:lpstr>
      <vt:lpstr>Tables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Jack Peacock</cp:lastModifiedBy>
  <dcterms:created xsi:type="dcterms:W3CDTF">2023-03-21T11:46:37Z</dcterms:created>
  <dcterms:modified xsi:type="dcterms:W3CDTF">2023-03-21T12:39:09Z</dcterms:modified>
</cp:coreProperties>
</file>